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YPK3" sheetId="1" state="visible" r:id="rId2"/>
    <sheet name="Ciclo Financeir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<sst xmlns="http://schemas.openxmlformats.org/spreadsheetml/2006/main" count="7554" uniqueCount="479">
  <si>
    <t xml:space="preserve">Iochp-Maxion ON</t>
  </si>
  <si>
    <t xml:space="preserve">Economatica</t>
  </si>
  <si>
    <t xml:space="preserve">Em R$ Real</t>
  </si>
  <si>
    <t xml:space="preserve">Consolidado</t>
  </si>
  <si>
    <t xml:space="preserve">DIVERSOS</t>
  </si>
  <si>
    <t xml:space="preserve"> Metodo Contabil</t>
  </si>
  <si>
    <t xml:space="preserve">L.S.</t>
  </si>
  <si>
    <t xml:space="preserve">IFRS</t>
  </si>
  <si>
    <t xml:space="preserve"> Link notas explicativas</t>
  </si>
  <si>
    <t xml:space="preserve">not copied</t>
  </si>
  <si>
    <t xml:space="preserve">ATIVO</t>
  </si>
  <si>
    <t xml:space="preserve">bp</t>
  </si>
  <si>
    <t xml:space="preserve">ativo</t>
  </si>
  <si>
    <t xml:space="preserve"> Ativo total</t>
  </si>
  <si>
    <t xml:space="preserve">circulante</t>
  </si>
  <si>
    <t xml:space="preserve"> Ativo Circulante</t>
  </si>
  <si>
    <t xml:space="preserve">caixa_e_equivalentes</t>
  </si>
  <si>
    <t xml:space="preserve"> Caixa e equivalentes de caixa</t>
  </si>
  <si>
    <t xml:space="preserve">-</t>
  </si>
  <si>
    <t xml:space="preserve">aplicacoes_financeiras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</si>
  <si>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</si>
  <si>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</si>
  <si>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</si>
  <si>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</si>
  <si>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</si>
  <si>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</si>
  <si>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</si>
  <si>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</si>
  <si>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contas_a_receber</t>
  </si>
  <si>
    <t xml:space="preserve"> Contas a receber CP</t>
  </si>
  <si>
    <t xml:space="preserve"> Clientes CP</t>
  </si>
  <si>
    <t xml:space="preserve"> Outras contas a receb CP</t>
  </si>
  <si>
    <t xml:space="preserve">estoques</t>
  </si>
  <si>
    <t xml:space="preserve"> Estoques</t>
  </si>
  <si>
    <t xml:space="preserve">ativos_biologicos</t>
  </si>
  <si>
    <t xml:space="preserve"> Ativos Biologicos CP</t>
  </si>
  <si>
    <t xml:space="preserve">impostos_a_recuperar</t>
  </si>
  <si>
    <t xml:space="preserve"> Impostos a Recuperar</t>
  </si>
  <si>
    <t xml:space="preserve"> Tributos cor a recuperar</t>
  </si>
  <si>
    <t xml:space="preserve">despesas_antecipadas</t>
  </si>
  <si>
    <t xml:space="preserve"> Despesas pagas antecip</t>
  </si>
  <si>
    <t xml:space="preserve">outros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</si>
  <si>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</si>
  <si>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</si>
  <si>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</si>
  <si>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</si>
  <si>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nao_circulante</t>
  </si>
  <si>
    <t xml:space="preserve"> Ativo nao circulante</t>
  </si>
  <si>
    <t xml:space="preserve">realizavel_lp</t>
  </si>
  <si>
    <t xml:space="preserve"> Realizavel LP</t>
  </si>
  <si>
    <t xml:space="preserve">aplicacao_financeira_valor_justo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</si>
  <si>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</si>
  <si>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</si>
  <si>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</si>
  <si>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</si>
  <si>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aplicacao_financeira_custo_amortizado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</si>
  <si>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</si>
  <si>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</si>
  <si>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</si>
  <si>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</si>
  <si>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</si>
  <si>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</si>
  <si>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impostos_diferidos</t>
  </si>
  <si>
    <t xml:space="preserve"> Impostos Diferidos</t>
  </si>
  <si>
    <t xml:space="preserve"> IR e contr social difer</t>
  </si>
  <si>
    <t xml:space="preserve"> Despesas antecipadas</t>
  </si>
  <si>
    <t xml:space="preserve">partes_relacionadas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</si>
  <si>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</si>
  <si>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</si>
  <si>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</si>
  <si>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</si>
  <si>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</si>
  <si>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</si>
  <si>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</si>
  <si>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</si>
  <si>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investimentos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</si>
  <si>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</si>
  <si>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</si>
  <si>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</si>
  <si>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</si>
  <si>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</si>
  <si>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</si>
  <si>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</si>
  <si>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imobilizado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</si>
  <si>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</si>
  <si>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</si>
  <si>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</si>
  <si>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</si>
  <si>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intangiveis_liquido</t>
  </si>
  <si>
    <t xml:space="preserve"> Intangiveis liquido</t>
  </si>
  <si>
    <t xml:space="preserve">intangiveis</t>
  </si>
  <si>
    <t xml:space="preserve"> Intangiveis</t>
  </si>
  <si>
    <t xml:space="preserve"> Contrato de concessao LP</t>
  </si>
  <si>
    <t xml:space="preserve">goodwill</t>
  </si>
  <si>
    <t xml:space="preserve"> Goodwill</t>
  </si>
  <si>
    <t xml:space="preserve">PASSIVO</t>
  </si>
  <si>
    <t xml:space="preserve"> Passivo e patrimonio liq</t>
  </si>
  <si>
    <t xml:space="preserve">passivo</t>
  </si>
  <si>
    <t xml:space="preserve"> Passivo Circulante</t>
  </si>
  <si>
    <t xml:space="preserve">obrigacoes_sociais</t>
  </si>
  <si>
    <t xml:space="preserve"> Obrig sociais e trabalh</t>
  </si>
  <si>
    <t xml:space="preserve"> Obrigacoes sociais</t>
  </si>
  <si>
    <t xml:space="preserve"> Obrigac trabalhistas CP</t>
  </si>
  <si>
    <t xml:space="preserve">fornecedores</t>
  </si>
  <si>
    <t xml:space="preserve"> Fornecedores CP</t>
  </si>
  <si>
    <t xml:space="preserve"> Nacionais</t>
  </si>
  <si>
    <t xml:space="preserve"> Estrangeiros</t>
  </si>
  <si>
    <t xml:space="preserve">impostos_a_pagar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</si>
  <si>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</si>
  <si>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</si>
  <si>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</si>
  <si>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</si>
  <si>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</si>
  <si>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emprestimos_e_financiamentos</t>
  </si>
  <si>
    <t xml:space="preserve"> Total empres e financ CP</t>
  </si>
  <si>
    <t xml:space="preserve">financiamentos</t>
  </si>
  <si>
    <t xml:space="preserve"> Financiamento CP</t>
  </si>
  <si>
    <t xml:space="preserve"> Financ moeda nacion CP</t>
  </si>
  <si>
    <t xml:space="preserve"> Financ moeda estrg CP</t>
  </si>
  <si>
    <t xml:space="preserve">debentures</t>
  </si>
  <si>
    <t xml:space="preserve"> Debentures CP</t>
  </si>
  <si>
    <t xml:space="preserve">arrendamento_financeiro</t>
  </si>
  <si>
    <t xml:space="preserve"> Financ por arrend financ</t>
  </si>
  <si>
    <t xml:space="preserve">outras_obrigacoes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</si>
  <si>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</si>
  <si>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</si>
  <si>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</si>
  <si>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</si>
  <si>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</si>
  <si>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</si>
  <si>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outros_cp</t>
  </si>
  <si>
    <t xml:space="preserve"> Outros CP</t>
  </si>
  <si>
    <t xml:space="preserve">dividendos</t>
  </si>
  <si>
    <t xml:space="preserve"> Dividendos a Pagar CP</t>
  </si>
  <si>
    <t xml:space="preserve"> Dividendo min obrig a pg</t>
  </si>
  <si>
    <t xml:space="preserve"> Obr p/pg bas em acoes CP</t>
  </si>
  <si>
    <t xml:space="preserve">provisoes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</si>
  <si>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</si>
  <si>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</si>
  <si>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</si>
  <si>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</si>
  <si>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</si>
  <si>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</si>
  <si>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</si>
  <si>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</si>
  <si>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</si>
  <si>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</si>
  <si>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</si>
  <si>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</si>
  <si>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</si>
  <si>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</si>
  <si>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</si>
  <si>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</si>
  <si>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nacional</t>
  </si>
  <si>
    <t xml:space="preserve"> Financ moeda nacion LP</t>
  </si>
  <si>
    <t xml:space="preserve">estrangeiro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</si>
  <si>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</si>
  <si>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</si>
  <si>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</si>
  <si>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</si>
  <si>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</si>
  <si>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</si>
  <si>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</si>
  <si>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</si>
  <si>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</si>
  <si>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outros_lp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</si>
  <si>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</si>
  <si>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</si>
  <si>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</si>
  <si>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</si>
  <si>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</si>
  <si>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</si>
  <si>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</si>
  <si>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</si>
  <si>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</si>
  <si>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</si>
  <si>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</si>
  <si>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</si>
  <si>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</si>
  <si>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</si>
  <si>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</si>
  <si>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</si>
  <si>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</si>
  <si>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</si>
  <si>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lucros_e_receitas_a_apropriar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</si>
  <si>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</si>
  <si>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</si>
  <si>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</si>
  <si>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</si>
  <si>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</si>
  <si>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participacao_acionistas_minoritarios</t>
  </si>
  <si>
    <t xml:space="preserve"> Part acionistas minorit</t>
  </si>
  <si>
    <t xml:space="preserve">patrimonio_liquido</t>
  </si>
  <si>
    <t xml:space="preserve"> Patrimonio liquido</t>
  </si>
  <si>
    <t xml:space="preserve">capital_social</t>
  </si>
  <si>
    <t xml:space="preserve"> Capital social</t>
  </si>
  <si>
    <t xml:space="preserve">reservas_de_capital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</si>
  <si>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</si>
  <si>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</si>
  <si>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</si>
  <si>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</si>
  <si>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</si>
  <si>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</si>
  <si>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</si>
  <si>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reservas_de_reavaliacao</t>
  </si>
  <si>
    <t xml:space="preserve"> Reservas de Reavaliacao</t>
  </si>
  <si>
    <t xml:space="preserve">reservas_de_lucros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</si>
  <si>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</si>
  <si>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</si>
  <si>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</si>
  <si>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</si>
  <si>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</si>
  <si>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</si>
  <si>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</si>
  <si>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</si>
  <si>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</si>
  <si>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</si>
  <si>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lucros_acumulados</t>
  </si>
  <si>
    <t xml:space="preserve"> Lucros acumulados</t>
  </si>
  <si>
    <t xml:space="preserve">ajustes_avaliacao_patrimonial</t>
  </si>
  <si>
    <t xml:space="preserve"> Ajustes de aval patrimon</t>
  </si>
  <si>
    <t xml:space="preserve">ajustes_acumulados_conversao</t>
  </si>
  <si>
    <t xml:space="preserve"> Ajustes acumul de conver</t>
  </si>
  <si>
    <t xml:space="preserve">outros_resultados_abrangentes</t>
  </si>
  <si>
    <t xml:space="preserve"> Outr result abrangentes</t>
  </si>
  <si>
    <t xml:space="preserve">DEM RESULT</t>
  </si>
  <si>
    <t xml:space="preserve"> Meses</t>
  </si>
  <si>
    <t xml:space="preserve"> Origem dos dados</t>
  </si>
  <si>
    <t xml:space="preserve">divulgado</t>
  </si>
  <si>
    <t xml:space="preserve">subtração</t>
  </si>
  <si>
    <t xml:space="preserve">dre</t>
  </si>
  <si>
    <t xml:space="preserve">receita_liquida_operacional</t>
  </si>
  <si>
    <t xml:space="preserve">+Receita liquida operac</t>
  </si>
  <si>
    <t xml:space="preserve">custo_produtos_vendidos</t>
  </si>
  <si>
    <t xml:space="preserve">-Custo Produtos Vendidos</t>
  </si>
  <si>
    <t xml:space="preserve">lucro_bruto</t>
  </si>
  <si>
    <t xml:space="preserve">=Lucro Bruto</t>
  </si>
  <si>
    <t xml:space="preserve">despesas_operacionais</t>
  </si>
  <si>
    <t xml:space="preserve">-Desp (receit) operac</t>
  </si>
  <si>
    <t xml:space="preserve">despesas_com_vendas</t>
  </si>
  <si>
    <t xml:space="preserve">+Despesas com Vendas</t>
  </si>
  <si>
    <t xml:space="preserve">despesas_administrativas</t>
  </si>
  <si>
    <t xml:space="preserve">+Despesas administrativ</t>
  </si>
  <si>
    <t xml:space="preserve">perdas_recuperacao_de_ativos</t>
  </si>
  <si>
    <t xml:space="preserve">+Per p/ nao recuper de at</t>
  </si>
  <si>
    <t xml:space="preserve">outras_receitas_operacionais</t>
  </si>
  <si>
    <t xml:space="preserve">-Outras rec operacionais</t>
  </si>
  <si>
    <t xml:space="preserve">outras_despesas_operacionais</t>
  </si>
  <si>
    <t xml:space="preserve">+Outras Despesas Operac</t>
  </si>
  <si>
    <t xml:space="preserve">equivalencia_patrimonial</t>
  </si>
  <si>
    <t xml:space="preserve">-Equivalenc patrimonial</t>
  </si>
  <si>
    <t xml:space="preserve">lajir</t>
  </si>
  <si>
    <t xml:space="preserve">=Lucro antes jur&amp;imp EBIT</t>
  </si>
  <si>
    <t xml:space="preserve">resultado_financeiro</t>
  </si>
  <si>
    <t xml:space="preserve">+Resultado financeiro</t>
  </si>
  <si>
    <t xml:space="preserve">receitas_financeiras</t>
  </si>
  <si>
    <t xml:space="preserve">+Receitas Financeiras</t>
  </si>
  <si>
    <t xml:space="preserve">despesas_financeiras</t>
  </si>
  <si>
    <t xml:space="preserve">-Despesas Financeiras</t>
  </si>
  <si>
    <t xml:space="preserve">lair</t>
  </si>
  <si>
    <t xml:space="preserve">=LAIR</t>
  </si>
  <si>
    <t xml:space="preserve">ircs</t>
  </si>
  <si>
    <t xml:space="preserve">-Imp renda e contrib soc</t>
  </si>
  <si>
    <t xml:space="preserve">provisao_ir</t>
  </si>
  <si>
    <t xml:space="preserve"> Provisao impost de rend</t>
  </si>
  <si>
    <t xml:space="preserve">ir_diferido</t>
  </si>
  <si>
    <t xml:space="preserve"> IR Diferido</t>
  </si>
  <si>
    <t xml:space="preserve">lucro_oper_continuadas</t>
  </si>
  <si>
    <t xml:space="preserve">=Lucro oper continuadas</t>
  </si>
  <si>
    <t xml:space="preserve">operacoes_descontinuadas</t>
  </si>
  <si>
    <t xml:space="preserve">+Operac descontinuadas</t>
  </si>
  <si>
    <t xml:space="preserve"> Lu ou prej liq oper desc</t>
  </si>
  <si>
    <t xml:space="preserve"> Ga ou pe liq s/atv op de</t>
  </si>
  <si>
    <t xml:space="preserve">lucro_consolidado</t>
  </si>
  <si>
    <t xml:space="preserve">=Lucro Consolidado</t>
  </si>
  <si>
    <t xml:space="preserve">participacao_minoritaria</t>
  </si>
  <si>
    <t xml:space="preserve">-Partic acion minoritar</t>
  </si>
  <si>
    <t xml:space="preserve">lucro_liquido</t>
  </si>
  <si>
    <t xml:space="preserve">=Lucro liquido</t>
  </si>
  <si>
    <t xml:space="preserve">FLX CAIXA</t>
  </si>
  <si>
    <t xml:space="preserve">dfc</t>
  </si>
  <si>
    <t xml:space="preserve">operacional</t>
  </si>
  <si>
    <t xml:space="preserve">+Caixa gerado por operac</t>
  </si>
  <si>
    <t xml:space="preserve">operacao</t>
  </si>
  <si>
    <t xml:space="preserve"> Caixa gerado nas operac</t>
  </si>
  <si>
    <t xml:space="preserve"> Lucro liquido</t>
  </si>
  <si>
    <t xml:space="preserve">depreciacao_amortizacao_exaustao</t>
  </si>
  <si>
    <t xml:space="preserve"> Deprec, amortiz e exaust</t>
  </si>
  <si>
    <t xml:space="preserve">variacao_cambial</t>
  </si>
  <si>
    <t xml:space="preserve"> Perd(gan) var monet&amp;camb</t>
  </si>
  <si>
    <t xml:space="preserve">venda_ativos_permanentes</t>
  </si>
  <si>
    <t xml:space="preserve"> Perd(gan) venda atv perm</t>
  </si>
  <si>
    <t xml:space="preserve">valor_contabil</t>
  </si>
  <si>
    <t xml:space="preserve"> Valor contab bem vendido</t>
  </si>
  <si>
    <t xml:space="preserve"> Perd(gan) na equival pat</t>
  </si>
  <si>
    <t xml:space="preserve"> Impostos diferidos</t>
  </si>
  <si>
    <t xml:space="preserve">variacao_minoritarios</t>
  </si>
  <si>
    <t xml:space="preserve"> Gan(perd) dos minorit</t>
  </si>
  <si>
    <t xml:space="preserve">outros_extra_caixa</t>
  </si>
  <si>
    <t xml:space="preserve"> Out perd(gan) nao caixa</t>
  </si>
  <si>
    <t xml:space="preserve">variacao_ativos_passivos</t>
  </si>
  <si>
    <t xml:space="preserve"> Redu(aum) em ativ e pass</t>
  </si>
  <si>
    <t xml:space="preserve">variacao_duplicatas_a_receber</t>
  </si>
  <si>
    <t xml:space="preserve"> Redu(aum) dupl a receber</t>
  </si>
  <si>
    <t xml:space="preserve">variacao_estoques</t>
  </si>
  <si>
    <t xml:space="preserve"> Redu(aum) estoques</t>
  </si>
  <si>
    <t xml:space="preserve">variacao_outros_ativos</t>
  </si>
  <si>
    <t xml:space="preserve"> Redu(aum) outros ativos</t>
  </si>
  <si>
    <t xml:space="preserve">variacao_fornecedores</t>
  </si>
  <si>
    <t xml:space="preserve"> Aum(redu) fornecedores</t>
  </si>
  <si>
    <t xml:space="preserve">variacao_importacao</t>
  </si>
  <si>
    <t xml:space="preserve"> Aum(redu) imp e obr trab</t>
  </si>
  <si>
    <t xml:space="preserve">variacao_outros_passivos</t>
  </si>
  <si>
    <t xml:space="preserve"> Aum(redu) outr passivos</t>
  </si>
  <si>
    <t xml:space="preserve"> Out Itens do Flx Cx Oper</t>
  </si>
  <si>
    <t xml:space="preserve">+Caixa gerado por invest</t>
  </si>
  <si>
    <t xml:space="preserve">compra_liquida_ativos_permanentes</t>
  </si>
  <si>
    <t xml:space="preserve"> Compra liq de ativo perm</t>
  </si>
  <si>
    <t xml:space="preserve">compra_investimentos_permanentes</t>
  </si>
  <si>
    <t xml:space="preserve"> Compra de invest perman</t>
  </si>
  <si>
    <t xml:space="preserve">compra_ativos_fixos</t>
  </si>
  <si>
    <t xml:space="preserve"> Compra ativos fix e dif</t>
  </si>
  <si>
    <t xml:space="preserve"> Venda de ativo permanent</t>
  </si>
  <si>
    <t xml:space="preserve">dividendos_recebidos</t>
  </si>
  <si>
    <t xml:space="preserve"> Dividendos recebidos</t>
  </si>
  <si>
    <t xml:space="preserve">resgate_aplicacao_financeira_liquida</t>
  </si>
  <si>
    <t xml:space="preserve"> Resg (aplic) financ liq</t>
  </si>
  <si>
    <t xml:space="preserve"> Cx gerado(aplic) out inv</t>
  </si>
  <si>
    <t xml:space="preserve">+Caixa gerado por financ</t>
  </si>
  <si>
    <t xml:space="preserve">financiamentos_liquido</t>
  </si>
  <si>
    <t xml:space="preserve"> Financiament obtidos liq</t>
  </si>
  <si>
    <t xml:space="preserve">financiamentos_obtidos</t>
  </si>
  <si>
    <t xml:space="preserve"> Financiamentos obtidos</t>
  </si>
  <si>
    <t xml:space="preserve">financiamentos_pagos</t>
  </si>
  <si>
    <t xml:space="preserve"> Financiamentos pagos</t>
  </si>
  <si>
    <t xml:space="preserve">aumento_liquido_de_capital</t>
  </si>
  <si>
    <t xml:space="preserve"> Aumento liq de capital</t>
  </si>
  <si>
    <t xml:space="preserve">aumento_de_capital</t>
  </si>
  <si>
    <t xml:space="preserve"> Aumento de capital</t>
  </si>
  <si>
    <t xml:space="preserve">reducao_de_capital</t>
  </si>
  <si>
    <t xml:space="preserve"> Reducao de capital</t>
  </si>
  <si>
    <t xml:space="preserve">dividendos_pagos</t>
  </si>
  <si>
    <t xml:space="preserve"> Dividendos pagos</t>
  </si>
  <si>
    <t xml:space="preserve"> Cx gerado(aplic) out fin</t>
  </si>
  <si>
    <t xml:space="preserve">efeito_cambial</t>
  </si>
  <si>
    <t xml:space="preserve">+Efeito Cambial</t>
  </si>
  <si>
    <t xml:space="preserve">outras_variacoes</t>
  </si>
  <si>
    <t xml:space="preserve">+Outras variacoes</t>
  </si>
  <si>
    <t xml:space="preserve">var_liquida_de_caixa</t>
  </si>
  <si>
    <t xml:space="preserve">=Variac liquida de caixa</t>
  </si>
  <si>
    <t xml:space="preserve"> Disponivel e Inv CP</t>
  </si>
  <si>
    <t xml:space="preserve"> Creditos Comerciais CP</t>
  </si>
  <si>
    <t xml:space="preserve"> Creditos diversos</t>
  </si>
  <si>
    <t xml:space="preserve"> Aplicacoes Financ CP</t>
  </si>
  <si>
    <t xml:space="preserve"> Outros Creditos CP</t>
  </si>
  <si>
    <t xml:space="preserve"> Outros Ativos CP</t>
  </si>
  <si>
    <t xml:space="preserve"> Creditos Comerciais LP</t>
  </si>
  <si>
    <t xml:space="preserve"> A Receber de Control LP</t>
  </si>
  <si>
    <t xml:space="preserve"> de Outras Pessoas Ligads</t>
  </si>
  <si>
    <t xml:space="preserve"> Outros Ativos LP</t>
  </si>
  <si>
    <t xml:space="preserve"> Permanente</t>
  </si>
  <si>
    <t xml:space="preserve"> Inv em coligadas</t>
  </si>
  <si>
    <t xml:space="preserve"> Inv em coligadas - agio</t>
  </si>
  <si>
    <t xml:space="preserve"> Invest em Subsidiarias</t>
  </si>
  <si>
    <t xml:space="preserve"> Inv em subsid - agio</t>
  </si>
  <si>
    <t xml:space="preserve"> Outros Investimentos</t>
  </si>
  <si>
    <t xml:space="preserve"> Intangiveis e agio</t>
  </si>
  <si>
    <t xml:space="preserve"> Diferido</t>
  </si>
  <si>
    <t xml:space="preserve"> Impostos a Pagar CP</t>
  </si>
  <si>
    <t xml:space="preserve"> A Pagar a Controlad CP</t>
  </si>
  <si>
    <t xml:space="preserve"> Outros Passivos CP</t>
  </si>
  <si>
    <t xml:space="preserve"> Exigivel LP</t>
  </si>
  <si>
    <t xml:space="preserve"> A Pagar a Controlad LP</t>
  </si>
  <si>
    <t xml:space="preserve"> Outros Passivos LP</t>
  </si>
  <si>
    <t xml:space="preserve"> Resultados de Exer Futur</t>
  </si>
  <si>
    <t xml:space="preserve"> Ativos Proprios</t>
  </si>
  <si>
    <t xml:space="preserve"> Ativos de Contr/Colig</t>
  </si>
  <si>
    <t xml:space="preserve"> Outras reservas</t>
  </si>
  <si>
    <t xml:space="preserve"> Ajuste titulos val mobil</t>
  </si>
  <si>
    <t xml:space="preserve"> Ajustes de comb de negoc</t>
  </si>
  <si>
    <t xml:space="preserve"> Divida Fin Moeda Estrang</t>
  </si>
  <si>
    <t xml:space="preserve">+Receita Bruta</t>
  </si>
  <si>
    <t xml:space="preserve">-Impostos sobre Vendas</t>
  </si>
  <si>
    <t xml:space="preserve">=Receita liquida operac</t>
  </si>
  <si>
    <t xml:space="preserve">-Despesas operac proprias</t>
  </si>
  <si>
    <t xml:space="preserve"> Despesas com Vendas</t>
  </si>
  <si>
    <t xml:space="preserve"> Despesas administrativ</t>
  </si>
  <si>
    <t xml:space="preserve">+Outras rec(desp)operac</t>
  </si>
  <si>
    <t xml:space="preserve">+Outras receitas operac</t>
  </si>
  <si>
    <t xml:space="preserve">-Outras despesas operac</t>
  </si>
  <si>
    <t xml:space="preserve">=Lucro operac (antigo)</t>
  </si>
  <si>
    <t xml:space="preserve">+Result Financ (antigo)</t>
  </si>
  <si>
    <t xml:space="preserve">-Desp Fin e Juros s/ Patr</t>
  </si>
  <si>
    <t xml:space="preserve"> Despesas Financeiras</t>
  </si>
  <si>
    <t xml:space="preserve"> Juros s/Patrim Liquido</t>
  </si>
  <si>
    <t xml:space="preserve">+Equivalenc patrimonial</t>
  </si>
  <si>
    <t xml:space="preserve">=Lucro Operacional</t>
  </si>
  <si>
    <t xml:space="preserve">+Resultado nao Operac</t>
  </si>
  <si>
    <t xml:space="preserve">+Receitas Nao Operac</t>
  </si>
  <si>
    <t xml:space="preserve">-Despesas Nao Operac</t>
  </si>
  <si>
    <t xml:space="preserve">-Provisao impost de rend</t>
  </si>
  <si>
    <t xml:space="preserve">-IR Diferido</t>
  </si>
  <si>
    <t xml:space="preserve">-Partic/Contrib Estatut</t>
  </si>
  <si>
    <t xml:space="preserve"> Participacoes Estatut</t>
  </si>
  <si>
    <t xml:space="preserve"> Contribuicoes Estatut</t>
  </si>
  <si>
    <t xml:space="preserve">+Rever Juros s/Patr Liqui</t>
  </si>
  <si>
    <t xml:space="preserve">DOAR</t>
  </si>
  <si>
    <t xml:space="preserve">+Tot de Recursos Obtidos</t>
  </si>
  <si>
    <t xml:space="preserve"> Das Operacoes</t>
  </si>
  <si>
    <t xml:space="preserve"> Lucro Liquido</t>
  </si>
  <si>
    <t xml:space="preserve"> Itens q nao Afet CapCir</t>
  </si>
  <si>
    <t xml:space="preserve"> Deprec, amort e exaust</t>
  </si>
  <si>
    <t xml:space="preserve"> Variacoes Monetar LP</t>
  </si>
  <si>
    <t xml:space="preserve"> Provis Itens nao Circ</t>
  </si>
  <si>
    <t xml:space="preserve"> Venda de ativos fixos</t>
  </si>
  <si>
    <t xml:space="preserve"> Ganhos part societ diver</t>
  </si>
  <si>
    <t xml:space="preserve"> Equivalencia Patrimon</t>
  </si>
  <si>
    <t xml:space="preserve"> Ajustes de exerc anter</t>
  </si>
  <si>
    <t xml:space="preserve"> Credito Tribut a Recup</t>
  </si>
  <si>
    <t xml:space="preserve"> Imposto Renda Diferido</t>
  </si>
  <si>
    <t xml:space="preserve"> Mutuo c/Control/Coligada</t>
  </si>
  <si>
    <t xml:space="preserve"> Provis Perdas em Invest</t>
  </si>
  <si>
    <t xml:space="preserve"> Gan(perd) dos minoritar</t>
  </si>
  <si>
    <t xml:space="preserve"> Provisoes diversas</t>
  </si>
  <si>
    <t xml:space="preserve"> Outros fluxos operacion</t>
  </si>
  <si>
    <t xml:space="preserve"> Integralizacao de capit</t>
  </si>
  <si>
    <t xml:space="preserve"> De Terceiros</t>
  </si>
  <si>
    <t xml:space="preserve"> Venda/Baixa Bens Permane</t>
  </si>
  <si>
    <t xml:space="preserve"> Incentivos Fiscais</t>
  </si>
  <si>
    <t xml:space="preserve"> Aumento do Passivo LP</t>
  </si>
  <si>
    <t xml:space="preserve"> Reducao do Realiz LP</t>
  </si>
  <si>
    <t xml:space="preserve"> Cap Circ Incor Cont/Coli</t>
  </si>
  <si>
    <t xml:space="preserve"> Transf Perm para Circ</t>
  </si>
  <si>
    <t xml:space="preserve"> Aumto de Acoes Tesour</t>
  </si>
  <si>
    <t xml:space="preserve"> Financmtos e Debent</t>
  </si>
  <si>
    <t xml:space="preserve"> Outras Origens</t>
  </si>
  <si>
    <t xml:space="preserve">-Tot Recurs Aplicados</t>
  </si>
  <si>
    <t xml:space="preserve"> Aplic no Ativo Permanent</t>
  </si>
  <si>
    <t xml:space="preserve"> Aumento invest permanen</t>
  </si>
  <si>
    <t xml:space="preserve"> Compra de ativos fixos</t>
  </si>
  <si>
    <t xml:space="preserve"> Aumento do Diferido</t>
  </si>
  <si>
    <t xml:space="preserve"> Aumento do Realiz LP</t>
  </si>
  <si>
    <t xml:space="preserve"> Diminuicao de Pasv LP</t>
  </si>
  <si>
    <t xml:space="preserve"> Dividendos</t>
  </si>
  <si>
    <t xml:space="preserve"> Transf do Circ p/ Perm</t>
  </si>
  <si>
    <t xml:space="preserve"> Adiant p Comp de Acoes</t>
  </si>
  <si>
    <t xml:space="preserve"> Aquis acoes proprias</t>
  </si>
  <si>
    <t xml:space="preserve"> Controladas/Incorporadas</t>
  </si>
  <si>
    <t xml:space="preserve"> Incorporacoes</t>
  </si>
  <si>
    <t xml:space="preserve"> Particip Minoritarias</t>
  </si>
  <si>
    <t xml:space="preserve"> Outros Recursos Aplic</t>
  </si>
  <si>
    <t xml:space="preserve">=Aumento Cap de Giro</t>
  </si>
  <si>
    <t xml:space="preserve">QTD ACOES</t>
  </si>
  <si>
    <t xml:space="preserve"> Total de acoes outstand</t>
  </si>
  <si>
    <t xml:space="preserve"> Data do Balanco</t>
  </si>
  <si>
    <t xml:space="preserve"> Data da Moeda</t>
  </si>
  <si>
    <t xml:space="preserve"> Data de divulgacao (desta apresentacao)</t>
  </si>
  <si>
    <t xml:space="preserve"> Ultimo processamento feito pela Economatica</t>
  </si>
  <si>
    <t xml:space="preserve"> Indice usado para gerar valores de 3 e 12 meses</t>
  </si>
  <si>
    <t xml:space="preserve">ICBB&lt;BraNa&gt;</t>
  </si>
  <si>
    <t xml:space="preserve"> Formato do balanco</t>
  </si>
  <si>
    <t xml:space="preserve">Ind&amp;ComBr</t>
  </si>
  <si>
    <t xml:space="preserve"> Consolidado</t>
  </si>
  <si>
    <t xml:space="preserve">Sim</t>
  </si>
  <si>
    <t xml:space="preserve"> Reclassif (inibe subtrac</t>
  </si>
  <si>
    <t xml:space="preserve">Não</t>
  </si>
  <si>
    <t xml:space="preserve">Vendas</t>
  </si>
  <si>
    <t xml:space="preserve">Duplicadas a Receber</t>
  </si>
  <si>
    <t xml:space="preserve">Estoques</t>
  </si>
  <si>
    <t xml:space="preserve">Fornecedores</t>
  </si>
  <si>
    <t xml:space="preserve">CPV</t>
  </si>
  <si>
    <t xml:space="preserve">PMRV</t>
  </si>
  <si>
    <t xml:space="preserve">PME</t>
  </si>
  <si>
    <t xml:space="preserve">PMP</t>
  </si>
  <si>
    <t xml:space="preserve">Ciclo Operacional</t>
  </si>
  <si>
    <t xml:space="preserve">Ciclo Financeiro</t>
  </si>
  <si>
    <t xml:space="preserve">PMRV = 360/ (VENDAS/ DUP. RECEBER)</t>
  </si>
  <si>
    <t xml:space="preserve">PME = 360/ (CPV/ESTOQUES)</t>
  </si>
  <si>
    <t xml:space="preserve">PMP = 360/ (CPV/FORNECEDORES)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</si>
</sst>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0"/>
      <charset val="1"/>
    </font>
    <font>
      <sz val="9"/>
      <color rgb="FF333333"/>
      <name val="Arial"/>
      <family val="0"/>
      <charset val="1"/>
    </font>
    <font>
      <sz val="9"/>
      <color rgb="FF0015AA"/>
      <name val="Arial"/>
      <family val="0"/>
      <charset val="1"/>
    </font>
    <font>
      <sz val="9"/>
      <color rgb="FF3297D3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6" fillId="2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3" borderId="1" xfId="2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7" fillId="3" borderId="1" xfId="2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6" fontId="7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8" fillId="3" borderId="1" xfId="20" applyFont="true" applyBorder="true" applyAlignment="true" applyProtection="false">
      <alignment horizontal="left" vertical="center" textRotation="0" wrapText="false" indent="3" shrinkToFit="true"/>
      <protection locked="true" hidden="false"/>
    </xf>
    <xf numFmtId="164" fontId="8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8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7" fillId="3" borderId="1" xfId="20" applyFont="true" applyBorder="true" applyAlignment="true" applyProtection="false">
      <alignment horizontal="left" vertical="center" textRotation="0" wrapText="false" indent="4" shrinkToFit="true"/>
      <protection locked="true" hidden="false"/>
    </xf>
    <xf numFmtId="164" fontId="7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3" borderId="1" xfId="20" applyFont="true" applyBorder="true" applyAlignment="true" applyProtection="false">
      <alignment horizontal="left" vertical="center" textRotation="0" wrapText="false" indent="5" shrinkToFit="true"/>
      <protection locked="true" hidden="false"/>
    </xf>
    <xf numFmtId="164" fontId="7" fillId="3" borderId="1" xfId="20" applyFont="true" applyBorder="true" applyAlignment="true" applyProtection="false">
      <alignment horizontal="left" vertical="center" textRotation="0" wrapText="false" indent="7" shrinkToFit="tru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2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15AA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297D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AK169" activePane="bottomRight" state="frozen"/>
      <selection pane="topLeft" activeCell="A1" activeCellId="0" sqref="A1"/>
      <selection pane="topRight" activeCell="AK1" activeCellId="0" sqref="AK1"/>
      <selection pane="bottomLeft" activeCell="A169" activeCellId="0" sqref="A169"/>
      <selection pane="bottomRight" activeCell="F193" activeCellId="0" sqref="F193"/>
    </sheetView>
  </sheetViews>
  <sheetFormatPr defaultColWidth="8.515625" defaultRowHeight="12.8" zeroHeight="false" outlineLevelRow="0" outlineLevelCol="0"/>
  <cols>
    <col collapsed="false" customWidth="true" hidden="false" outlineLevel="0" max="9" min="1" style="0" width="24"/>
    <col collapsed="false" customWidth="true" hidden="false" outlineLevel="0" max="60" min="10" style="0" width="10.99"/>
  </cols>
  <sheetData>
    <row r="1" customFormat="false" ht="14.65" hidden="false" customHeight="false" outlineLevel="0" collapsed="false">
      <c r="I1" s="1" t="s">
        <v>0</v>
      </c>
      <c r="BH1" s="2" t="s">
        <v>1</v>
      </c>
    </row>
    <row r="2" customFormat="false" ht="14.65" hidden="false" customHeight="false" outlineLevel="0" collapsed="false">
      <c r="I2" s="1" t="s">
        <v>2</v>
      </c>
    </row>
    <row r="3" customFormat="false" ht="14.65" hidden="false" customHeight="false" outlineLevel="0" collapsed="false"/>
    <row r="4" customFormat="false" ht="14.65" hidden="false" customHeight="false" outlineLevel="0" collapsed="false">
      <c r="I4" s="3" t="s">
        <v>3</v>
      </c>
      <c r="J4" s="4" t="n">
        <v>39903</v>
      </c>
      <c r="K4" s="4" t="n">
        <v>39994</v>
      </c>
      <c r="L4" s="4" t="n">
        <v>40086</v>
      </c>
      <c r="M4" s="4" t="n">
        <v>40178</v>
      </c>
      <c r="N4" s="4" t="n">
        <v>40268</v>
      </c>
      <c r="O4" s="4" t="n">
        <v>40359</v>
      </c>
      <c r="P4" s="4" t="n">
        <v>40451</v>
      </c>
      <c r="Q4" s="4" t="n">
        <v>40543</v>
      </c>
      <c r="R4" s="4" t="n">
        <v>40633</v>
      </c>
      <c r="S4" s="4" t="n">
        <v>40724</v>
      </c>
      <c r="T4" s="4" t="n">
        <v>40816</v>
      </c>
      <c r="U4" s="4" t="n">
        <v>40908</v>
      </c>
      <c r="V4" s="4" t="n">
        <v>40999</v>
      </c>
      <c r="W4" s="4" t="n">
        <v>41090</v>
      </c>
      <c r="X4" s="4" t="n">
        <v>41182</v>
      </c>
      <c r="Y4" s="4" t="n">
        <v>41274</v>
      </c>
      <c r="Z4" s="4" t="n">
        <v>41364</v>
      </c>
      <c r="AA4" s="4" t="n">
        <v>41455</v>
      </c>
      <c r="AB4" s="4" t="n">
        <v>41547</v>
      </c>
      <c r="AC4" s="4" t="n">
        <v>41639</v>
      </c>
      <c r="AD4" s="4" t="n">
        <v>41729</v>
      </c>
      <c r="AE4" s="4" t="n">
        <v>41820</v>
      </c>
      <c r="AF4" s="4" t="n">
        <v>41912</v>
      </c>
      <c r="AG4" s="4" t="n">
        <v>42004</v>
      </c>
      <c r="AH4" s="4" t="n">
        <v>42094</v>
      </c>
      <c r="AI4" s="4" t="n">
        <v>42185</v>
      </c>
      <c r="AJ4" s="4" t="n">
        <v>42277</v>
      </c>
      <c r="AK4" s="4" t="n">
        <v>42369</v>
      </c>
      <c r="AL4" s="4" t="n">
        <v>42460</v>
      </c>
      <c r="AM4" s="4" t="n">
        <v>42551</v>
      </c>
      <c r="AN4" s="4" t="n">
        <v>42643</v>
      </c>
      <c r="AO4" s="4" t="n">
        <v>42735</v>
      </c>
      <c r="AP4" s="4" t="n">
        <v>42825</v>
      </c>
      <c r="AQ4" s="4" t="n">
        <v>42916</v>
      </c>
      <c r="AR4" s="4" t="n">
        <v>43008</v>
      </c>
      <c r="AS4" s="4" t="n">
        <v>43100</v>
      </c>
      <c r="AT4" s="4" t="n">
        <v>43190</v>
      </c>
      <c r="AU4" s="4" t="n">
        <v>43281</v>
      </c>
      <c r="AV4" s="4" t="n">
        <v>43373</v>
      </c>
      <c r="AW4" s="4" t="n">
        <v>43465</v>
      </c>
      <c r="AX4" s="4" t="n">
        <v>43555</v>
      </c>
      <c r="AY4" s="4" t="n">
        <v>43646</v>
      </c>
      <c r="AZ4" s="4" t="n">
        <v>43738</v>
      </c>
      <c r="BA4" s="4" t="n">
        <v>43830</v>
      </c>
      <c r="BB4" s="4" t="n">
        <v>43921</v>
      </c>
      <c r="BC4" s="4" t="n">
        <v>44012</v>
      </c>
      <c r="BD4" s="4" t="n">
        <v>44104</v>
      </c>
      <c r="BE4" s="4" t="n">
        <v>44196</v>
      </c>
      <c r="BF4" s="4" t="n">
        <v>44286</v>
      </c>
      <c r="BG4" s="4" t="n">
        <v>44377</v>
      </c>
      <c r="BH4" s="4" t="n">
        <v>44469</v>
      </c>
    </row>
    <row r="5" customFormat="false" ht="14.65" hidden="false" customHeight="false" outlineLevel="0" collapsed="false">
      <c r="I5" s="5" t="s">
        <v>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customFormat="false" ht="14.65" hidden="false" customHeight="false" outlineLevel="0" collapsed="false">
      <c r="I6" s="5" t="s">
        <v>5</v>
      </c>
      <c r="J6" s="6" t="s">
        <v>6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7</v>
      </c>
      <c r="W6" s="6" t="s">
        <v>7</v>
      </c>
      <c r="X6" s="6" t="s">
        <v>7</v>
      </c>
      <c r="Y6" s="6" t="s">
        <v>7</v>
      </c>
      <c r="Z6" s="6" t="s">
        <v>7</v>
      </c>
      <c r="AA6" s="6" t="s">
        <v>7</v>
      </c>
      <c r="AB6" s="6" t="s">
        <v>7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7</v>
      </c>
      <c r="AH6" s="6" t="s">
        <v>7</v>
      </c>
      <c r="AI6" s="6" t="s">
        <v>7</v>
      </c>
      <c r="AJ6" s="6" t="s">
        <v>7</v>
      </c>
      <c r="AK6" s="6" t="s">
        <v>7</v>
      </c>
      <c r="AL6" s="6" t="s">
        <v>7</v>
      </c>
      <c r="AM6" s="6" t="s">
        <v>7</v>
      </c>
      <c r="AN6" s="6" t="s">
        <v>7</v>
      </c>
      <c r="AO6" s="6" t="s">
        <v>7</v>
      </c>
      <c r="AP6" s="6" t="s">
        <v>7</v>
      </c>
      <c r="AQ6" s="6" t="s">
        <v>7</v>
      </c>
      <c r="AR6" s="6" t="s">
        <v>7</v>
      </c>
      <c r="AS6" s="6" t="s">
        <v>7</v>
      </c>
      <c r="AT6" s="6" t="s">
        <v>7</v>
      </c>
      <c r="AU6" s="6" t="s">
        <v>7</v>
      </c>
      <c r="AV6" s="6" t="s">
        <v>7</v>
      </c>
      <c r="AW6" s="6" t="s">
        <v>7</v>
      </c>
      <c r="AX6" s="6" t="s">
        <v>7</v>
      </c>
      <c r="AY6" s="6" t="s">
        <v>7</v>
      </c>
      <c r="AZ6" s="6" t="s">
        <v>7</v>
      </c>
      <c r="BA6" s="6" t="s">
        <v>7</v>
      </c>
      <c r="BB6" s="6" t="s">
        <v>7</v>
      </c>
      <c r="BC6" s="6" t="s">
        <v>7</v>
      </c>
      <c r="BD6" s="6" t="s">
        <v>7</v>
      </c>
      <c r="BE6" s="6" t="s">
        <v>7</v>
      </c>
      <c r="BF6" s="6" t="s">
        <v>7</v>
      </c>
      <c r="BG6" s="6" t="s">
        <v>7</v>
      </c>
      <c r="BH6" s="6" t="s">
        <v>7</v>
      </c>
    </row>
    <row r="7" customFormat="false" ht="14.65" hidden="false" customHeight="false" outlineLevel="0" collapsed="false">
      <c r="I7" s="5" t="s">
        <v>8</v>
      </c>
      <c r="J7" s="6" t="s">
        <v>9</v>
      </c>
      <c r="K7" s="6" t="s">
        <v>9</v>
      </c>
      <c r="L7" s="6" t="s">
        <v>9</v>
      </c>
      <c r="M7" s="6" t="s">
        <v>9</v>
      </c>
      <c r="N7" s="6" t="s">
        <v>9</v>
      </c>
      <c r="O7" s="6" t="s">
        <v>9</v>
      </c>
      <c r="P7" s="6" t="s">
        <v>9</v>
      </c>
      <c r="Q7" s="6" t="s">
        <v>9</v>
      </c>
      <c r="R7" s="6" t="s">
        <v>9</v>
      </c>
      <c r="S7" s="6" t="s">
        <v>9</v>
      </c>
      <c r="T7" s="6" t="s">
        <v>9</v>
      </c>
      <c r="U7" s="6" t="s">
        <v>9</v>
      </c>
      <c r="V7" s="6" t="s">
        <v>9</v>
      </c>
      <c r="W7" s="6" t="s">
        <v>9</v>
      </c>
      <c r="X7" s="6" t="s">
        <v>9</v>
      </c>
      <c r="Y7" s="6" t="s">
        <v>9</v>
      </c>
      <c r="Z7" s="6" t="s">
        <v>9</v>
      </c>
      <c r="AA7" s="6" t="s">
        <v>9</v>
      </c>
      <c r="AB7" s="6" t="s">
        <v>9</v>
      </c>
      <c r="AC7" s="6" t="s">
        <v>9</v>
      </c>
      <c r="AD7" s="6" t="s">
        <v>9</v>
      </c>
      <c r="AE7" s="6" t="s">
        <v>9</v>
      </c>
      <c r="AF7" s="6" t="s">
        <v>9</v>
      </c>
      <c r="AG7" s="6" t="s">
        <v>9</v>
      </c>
      <c r="AH7" s="6" t="s">
        <v>9</v>
      </c>
      <c r="AI7" s="6" t="s">
        <v>9</v>
      </c>
      <c r="AJ7" s="6" t="s">
        <v>9</v>
      </c>
      <c r="AK7" s="6" t="s">
        <v>9</v>
      </c>
      <c r="AL7" s="6" t="s">
        <v>9</v>
      </c>
      <c r="AM7" s="6" t="s">
        <v>9</v>
      </c>
      <c r="AN7" s="6" t="s">
        <v>9</v>
      </c>
      <c r="AO7" s="6" t="s">
        <v>9</v>
      </c>
      <c r="AP7" s="6" t="s">
        <v>9</v>
      </c>
      <c r="AQ7" s="6" t="s">
        <v>9</v>
      </c>
      <c r="AR7" s="6" t="s">
        <v>9</v>
      </c>
      <c r="AS7" s="6" t="s">
        <v>9</v>
      </c>
      <c r="AT7" s="6" t="s">
        <v>9</v>
      </c>
      <c r="AU7" s="6" t="s">
        <v>9</v>
      </c>
      <c r="AV7" s="6" t="s">
        <v>9</v>
      </c>
      <c r="AW7" s="6" t="s">
        <v>9</v>
      </c>
      <c r="AX7" s="6" t="s">
        <v>9</v>
      </c>
      <c r="AY7" s="6" t="s">
        <v>9</v>
      </c>
      <c r="AZ7" s="6" t="s">
        <v>9</v>
      </c>
      <c r="BA7" s="6" t="s">
        <v>9</v>
      </c>
      <c r="BB7" s="6" t="s">
        <v>9</v>
      </c>
      <c r="BC7" s="6" t="s">
        <v>9</v>
      </c>
      <c r="BD7" s="6" t="s">
        <v>9</v>
      </c>
      <c r="BE7" s="6" t="s">
        <v>9</v>
      </c>
      <c r="BF7" s="6" t="s">
        <v>9</v>
      </c>
      <c r="BG7" s="6" t="s">
        <v>9</v>
      </c>
      <c r="BH7" s="6" t="s">
        <v>9</v>
      </c>
    </row>
    <row r="8" customFormat="false" ht="14.65" hidden="false" customHeight="false" outlineLevel="0" collapsed="false"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customFormat="false" ht="14.65" hidden="false" customHeight="false" outlineLevel="0" collapsed="false">
      <c r="I9" s="5" t="s">
        <v>10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customFormat="false" ht="14.65" hidden="false" customHeight="false" outlineLevel="0" collapsed="false">
      <c r="A10" s="0" t="s">
        <v>11</v>
      </c>
      <c r="B10" s="7" t="s">
        <v>12</v>
      </c>
      <c r="C10" s="7"/>
      <c r="D10" s="7"/>
      <c r="E10" s="7"/>
      <c r="F10" s="7"/>
      <c r="G10" s="7"/>
      <c r="H10" s="7"/>
      <c r="I10" s="5" t="s">
        <v>13</v>
      </c>
      <c r="J10" s="8" t="n">
        <v>1041442000</v>
      </c>
      <c r="K10" s="8" t="n">
        <v>903490000</v>
      </c>
      <c r="L10" s="8" t="n">
        <v>1532277000</v>
      </c>
      <c r="M10" s="8" t="n">
        <v>1391309000</v>
      </c>
      <c r="N10" s="8" t="n">
        <v>1723416000</v>
      </c>
      <c r="O10" s="8" t="n">
        <v>1798568000</v>
      </c>
      <c r="P10" s="8" t="n">
        <v>2003895000</v>
      </c>
      <c r="Q10" s="8" t="n">
        <v>2084398000</v>
      </c>
      <c r="R10" s="8" t="n">
        <v>2151655000</v>
      </c>
      <c r="S10" s="8" t="n">
        <v>2338857000</v>
      </c>
      <c r="T10" s="8" t="n">
        <v>2464428000</v>
      </c>
      <c r="U10" s="8" t="n">
        <v>2492614000</v>
      </c>
      <c r="V10" s="8" t="n">
        <v>5429102000</v>
      </c>
      <c r="W10" s="8" t="n">
        <v>5622655000</v>
      </c>
      <c r="X10" s="8" t="n">
        <v>5684722000</v>
      </c>
      <c r="Y10" s="8" t="n">
        <v>5785582000</v>
      </c>
      <c r="Z10" s="8" t="n">
        <v>5386818000</v>
      </c>
      <c r="AA10" s="8" t="n">
        <v>5738041000</v>
      </c>
      <c r="AB10" s="8" t="n">
        <v>5770221000</v>
      </c>
      <c r="AC10" s="8" t="n">
        <v>6035705000</v>
      </c>
      <c r="AD10" s="8" t="n">
        <v>5816427000</v>
      </c>
      <c r="AE10" s="8" t="n">
        <v>5749224000</v>
      </c>
      <c r="AF10" s="8" t="n">
        <v>5908840000</v>
      </c>
      <c r="AG10" s="8" t="n">
        <v>6289024000</v>
      </c>
      <c r="AH10" s="8" t="n">
        <v>7057368000</v>
      </c>
      <c r="AI10" s="8" t="n">
        <v>6952245000</v>
      </c>
      <c r="AJ10" s="8" t="n">
        <v>8288471000</v>
      </c>
      <c r="AK10" s="8" t="n">
        <v>7990379000</v>
      </c>
      <c r="AL10" s="8" t="n">
        <v>7558245000</v>
      </c>
      <c r="AM10" s="8" t="n">
        <v>7050217000</v>
      </c>
      <c r="AN10" s="8" t="n">
        <v>7018400000</v>
      </c>
      <c r="AO10" s="8" t="n">
        <v>7057115000</v>
      </c>
      <c r="AP10" s="8" t="n">
        <v>7424542000</v>
      </c>
      <c r="AQ10" s="8" t="n">
        <v>7892553000</v>
      </c>
      <c r="AR10" s="8" t="n">
        <v>7671825000</v>
      </c>
      <c r="AS10" s="8" t="n">
        <v>7922248000</v>
      </c>
      <c r="AT10" s="8" t="n">
        <v>8510350000</v>
      </c>
      <c r="AU10" s="8" t="n">
        <v>8905486000</v>
      </c>
      <c r="AV10" s="8" t="n">
        <v>9239909000</v>
      </c>
      <c r="AW10" s="8" t="n">
        <v>9019190000</v>
      </c>
      <c r="AX10" s="8" t="n">
        <v>9440143000</v>
      </c>
      <c r="AY10" s="8" t="n">
        <v>9236750000</v>
      </c>
      <c r="AZ10" s="8" t="n">
        <v>10022525000</v>
      </c>
      <c r="BA10" s="8" t="n">
        <v>9375411000</v>
      </c>
      <c r="BB10" s="8" t="n">
        <v>11717177000</v>
      </c>
      <c r="BC10" s="8" t="n">
        <v>11892587000</v>
      </c>
      <c r="BD10" s="8" t="n">
        <v>13010400000</v>
      </c>
      <c r="BE10" s="8" t="n">
        <v>12411803000</v>
      </c>
      <c r="BF10" s="8" t="n">
        <v>13652232000</v>
      </c>
      <c r="BG10" s="8" t="n">
        <v>13203278000</v>
      </c>
      <c r="BH10" s="8" t="n">
        <v>14431473000</v>
      </c>
    </row>
    <row r="11" customFormat="false" ht="14.65" hidden="false" customHeight="false" outlineLevel="0" collapsed="false">
      <c r="A11" s="7" t="s">
        <v>11</v>
      </c>
      <c r="B11" s="7" t="s">
        <v>12</v>
      </c>
      <c r="C11" s="0" t="s">
        <v>14</v>
      </c>
      <c r="F11" s="7"/>
      <c r="G11" s="7"/>
      <c r="H11" s="7"/>
      <c r="I11" s="9" t="s">
        <v>15</v>
      </c>
      <c r="J11" s="10" t="n">
        <v>525735000</v>
      </c>
      <c r="K11" s="10" t="n">
        <v>411380000</v>
      </c>
      <c r="L11" s="10" t="n">
        <v>760074000</v>
      </c>
      <c r="M11" s="10" t="n">
        <v>630745000</v>
      </c>
      <c r="N11" s="10" t="n">
        <v>618215000</v>
      </c>
      <c r="O11" s="10" t="n">
        <v>685446000</v>
      </c>
      <c r="P11" s="10" t="n">
        <v>882990000</v>
      </c>
      <c r="Q11" s="10" t="n">
        <v>941424000</v>
      </c>
      <c r="R11" s="10" t="n">
        <v>978787000</v>
      </c>
      <c r="S11" s="10" t="n">
        <v>1113598000</v>
      </c>
      <c r="T11" s="10" t="n">
        <v>1207161000</v>
      </c>
      <c r="U11" s="10" t="n">
        <v>1200281000</v>
      </c>
      <c r="V11" s="10" t="n">
        <v>2142589000</v>
      </c>
      <c r="W11" s="10" t="n">
        <v>2154465000</v>
      </c>
      <c r="X11" s="10" t="n">
        <v>2180545000</v>
      </c>
      <c r="Y11" s="10" t="n">
        <v>2154873000</v>
      </c>
      <c r="Z11" s="10" t="n">
        <v>1986308000</v>
      </c>
      <c r="AA11" s="10" t="n">
        <v>2128986000</v>
      </c>
      <c r="AB11" s="10" t="n">
        <v>2104292000</v>
      </c>
      <c r="AC11" s="10" t="n">
        <v>2218944000</v>
      </c>
      <c r="AD11" s="10" t="n">
        <v>2153319000</v>
      </c>
      <c r="AE11" s="10" t="n">
        <v>2204325000</v>
      </c>
      <c r="AF11" s="10" t="n">
        <v>2119777000</v>
      </c>
      <c r="AG11" s="10" t="n">
        <v>2257929000</v>
      </c>
      <c r="AH11" s="10" t="n">
        <v>2558834000</v>
      </c>
      <c r="AI11" s="10" t="n">
        <v>2471978000</v>
      </c>
      <c r="AJ11" s="10" t="n">
        <v>2927867000</v>
      </c>
      <c r="AK11" s="10" t="n">
        <v>2727855000</v>
      </c>
      <c r="AL11" s="10" t="n">
        <v>2577662000</v>
      </c>
      <c r="AM11" s="10" t="n">
        <v>2433892000</v>
      </c>
      <c r="AN11" s="10" t="n">
        <v>2350119000</v>
      </c>
      <c r="AO11" s="10" t="n">
        <v>2364711000</v>
      </c>
      <c r="AP11" s="10" t="n">
        <v>2829063000</v>
      </c>
      <c r="AQ11" s="10" t="n">
        <v>3119217000</v>
      </c>
      <c r="AR11" s="10" t="n">
        <v>3014839000</v>
      </c>
      <c r="AS11" s="10" t="n">
        <v>3048763000</v>
      </c>
      <c r="AT11" s="10" t="n">
        <v>3640349000</v>
      </c>
      <c r="AU11" s="10" t="n">
        <v>3562287000</v>
      </c>
      <c r="AV11" s="10" t="n">
        <v>3742941000</v>
      </c>
      <c r="AW11" s="10" t="n">
        <v>3523802000</v>
      </c>
      <c r="AX11" s="10" t="n">
        <v>3799311000</v>
      </c>
      <c r="AY11" s="10" t="n">
        <v>3616236000</v>
      </c>
      <c r="AZ11" s="10" t="n">
        <v>3976211000</v>
      </c>
      <c r="BA11" s="10" t="n">
        <v>3357621000</v>
      </c>
      <c r="BB11" s="10" t="n">
        <v>4526247000</v>
      </c>
      <c r="BC11" s="10" t="n">
        <v>4372292000</v>
      </c>
      <c r="BD11" s="10" t="n">
        <v>5278408000</v>
      </c>
      <c r="BE11" s="10" t="n">
        <v>5161926000</v>
      </c>
      <c r="BF11" s="10" t="n">
        <v>6054354000</v>
      </c>
      <c r="BG11" s="10" t="n">
        <v>6208374000</v>
      </c>
      <c r="BH11" s="10" t="n">
        <v>6953970000</v>
      </c>
    </row>
    <row r="12" customFormat="false" ht="14.65" hidden="false" customHeight="false" outlineLevel="0" collapsed="false">
      <c r="A12" s="7" t="s">
        <v>11</v>
      </c>
      <c r="B12" s="7" t="s">
        <v>12</v>
      </c>
      <c r="C12" s="7" t="s">
        <v>14</v>
      </c>
      <c r="D12" s="0" t="s">
        <v>16</v>
      </c>
      <c r="H12" s="7"/>
      <c r="I12" s="11" t="s">
        <v>17</v>
      </c>
      <c r="J12" s="12" t="s">
        <v>18</v>
      </c>
      <c r="K12" s="12" t="s">
        <v>18</v>
      </c>
      <c r="L12" s="12" t="s">
        <v>18</v>
      </c>
      <c r="M12" s="12" t="s">
        <v>18</v>
      </c>
      <c r="N12" s="12" t="s">
        <v>18</v>
      </c>
      <c r="O12" s="12" t="s">
        <v>18</v>
      </c>
      <c r="P12" s="12" t="s">
        <v>18</v>
      </c>
      <c r="Q12" s="13" t="n">
        <v>57639000</v>
      </c>
      <c r="R12" s="13" t="n">
        <v>51540000</v>
      </c>
      <c r="S12" s="13" t="n">
        <v>182337000</v>
      </c>
      <c r="T12" s="13" t="n">
        <v>242092000</v>
      </c>
      <c r="U12" s="13" t="n">
        <v>291484000</v>
      </c>
      <c r="V12" s="13" t="n">
        <v>314917000</v>
      </c>
      <c r="W12" s="13" t="n">
        <v>324567000</v>
      </c>
      <c r="X12" s="13" t="n">
        <v>361959000</v>
      </c>
      <c r="Y12" s="13" t="n">
        <v>506500000</v>
      </c>
      <c r="Z12" s="13" t="n">
        <v>346869000</v>
      </c>
      <c r="AA12" s="13" t="n">
        <v>429078000</v>
      </c>
      <c r="AB12" s="13" t="n">
        <v>392078000</v>
      </c>
      <c r="AC12" s="13" t="n">
        <v>662230000</v>
      </c>
      <c r="AD12" s="13" t="n">
        <v>458787000</v>
      </c>
      <c r="AE12" s="13" t="n">
        <v>612045000</v>
      </c>
      <c r="AF12" s="13" t="n">
        <v>425347000</v>
      </c>
      <c r="AG12" s="13" t="n">
        <v>717079000</v>
      </c>
      <c r="AH12" s="13" t="n">
        <v>643969000</v>
      </c>
      <c r="AI12" s="13" t="n">
        <v>675073000</v>
      </c>
      <c r="AJ12" s="13" t="n">
        <v>691991000</v>
      </c>
      <c r="AK12" s="13" t="n">
        <v>739255000</v>
      </c>
      <c r="AL12" s="13" t="n">
        <v>560069000</v>
      </c>
      <c r="AM12" s="13" t="n">
        <v>509196000</v>
      </c>
      <c r="AN12" s="13" t="n">
        <v>341134000</v>
      </c>
      <c r="AO12" s="13" t="n">
        <v>431599000</v>
      </c>
      <c r="AP12" s="13" t="n">
        <v>690274000</v>
      </c>
      <c r="AQ12" s="13" t="n">
        <v>695515000</v>
      </c>
      <c r="AR12" s="13" t="n">
        <v>502741000</v>
      </c>
      <c r="AS12" s="13" t="n">
        <v>543331000</v>
      </c>
      <c r="AT12" s="13" t="n">
        <v>820925000</v>
      </c>
      <c r="AU12" s="13" t="n">
        <v>312904000</v>
      </c>
      <c r="AV12" s="13" t="n">
        <v>285356000</v>
      </c>
      <c r="AW12" s="13" t="n">
        <v>486903000</v>
      </c>
      <c r="AX12" s="13" t="n">
        <v>435074000</v>
      </c>
      <c r="AY12" s="13" t="n">
        <v>353039000</v>
      </c>
      <c r="AZ12" s="13" t="n">
        <v>671381000</v>
      </c>
      <c r="BA12" s="13" t="n">
        <v>646137000</v>
      </c>
      <c r="BB12" s="13" t="n">
        <v>1133921000</v>
      </c>
      <c r="BC12" s="13" t="n">
        <v>1392574000</v>
      </c>
      <c r="BD12" s="13" t="n">
        <v>1641643000</v>
      </c>
      <c r="BE12" s="13" t="n">
        <v>1605439000</v>
      </c>
      <c r="BF12" s="13" t="n">
        <v>1508930000</v>
      </c>
      <c r="BG12" s="13" t="n">
        <v>1355258000</v>
      </c>
      <c r="BH12" s="13" t="n">
        <v>1006988000</v>
      </c>
    </row>
    <row r="13" customFormat="false" ht="14.65" hidden="false" customHeight="false" outlineLevel="0" collapsed="false">
      <c r="A13" s="7" t="s">
        <v>11</v>
      </c>
      <c r="B13" s="7" t="s">
        <v>12</v>
      </c>
      <c r="C13" s="7" t="s">
        <v>14</v>
      </c>
      <c r="D13" s="0" t="s">
        <v>19</v>
      </c>
      <c r="H13" s="7"/>
      <c r="I13" s="11" t="s">
        <v>20</v>
      </c>
      <c r="J13" s="12" t="s">
        <v>18</v>
      </c>
      <c r="K13" s="12" t="s">
        <v>18</v>
      </c>
      <c r="L13" s="12" t="s">
        <v>18</v>
      </c>
      <c r="M13" s="12" t="s">
        <v>18</v>
      </c>
      <c r="N13" s="12" t="s">
        <v>18</v>
      </c>
      <c r="O13" s="12" t="s">
        <v>18</v>
      </c>
      <c r="P13" s="12" t="s">
        <v>18</v>
      </c>
      <c r="Q13" s="13" t="n">
        <v>265481000</v>
      </c>
      <c r="R13" s="13" t="n">
        <v>189884000</v>
      </c>
      <c r="S13" s="13" t="n">
        <v>79336000</v>
      </c>
      <c r="T13" s="13" t="n">
        <v>94461000</v>
      </c>
      <c r="U13" s="13" t="n">
        <v>45837000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0</v>
      </c>
      <c r="BA13" s="13" t="n">
        <v>0</v>
      </c>
      <c r="BB13" s="13" t="n">
        <v>0</v>
      </c>
      <c r="BC13" s="13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</row>
    <row r="14" customFormat="false" ht="14.65" hidden="false" customHeight="false" outlineLevel="0" collapsed="false">
      <c r="I14" s="14" t="s">
        <v>21</v>
      </c>
      <c r="J14" s="15" t="s">
        <v>18</v>
      </c>
      <c r="K14" s="15" t="s">
        <v>18</v>
      </c>
      <c r="L14" s="15" t="s">
        <v>18</v>
      </c>
      <c r="M14" s="15" t="s">
        <v>18</v>
      </c>
      <c r="N14" s="15" t="s">
        <v>18</v>
      </c>
      <c r="O14" s="15" t="s">
        <v>18</v>
      </c>
      <c r="P14" s="15" t="s">
        <v>18</v>
      </c>
      <c r="Q14" s="10" t="n">
        <v>265481000</v>
      </c>
      <c r="R14" s="10" t="n">
        <v>189884000</v>
      </c>
      <c r="S14" s="10" t="n">
        <v>79336000</v>
      </c>
      <c r="T14" s="10" t="n">
        <v>94461000</v>
      </c>
      <c r="U14" s="10" t="n">
        <v>45837000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</row>
    <row r="15" customFormat="false" ht="14.65" hidden="false" customHeight="false" outlineLevel="0" collapsed="false">
      <c r="I15" s="16" t="s">
        <v>22</v>
      </c>
      <c r="J15" s="6" t="s">
        <v>18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  <c r="R15" s="6" t="s">
        <v>18</v>
      </c>
      <c r="S15" s="6" t="s">
        <v>18</v>
      </c>
      <c r="T15" s="6" t="s">
        <v>18</v>
      </c>
      <c r="U15" s="6" t="s">
        <v>18</v>
      </c>
      <c r="V15" s="6" t="s">
        <v>18</v>
      </c>
      <c r="W15" s="6" t="s">
        <v>18</v>
      </c>
      <c r="X15" s="6" t="s">
        <v>18</v>
      </c>
      <c r="Y15" s="6" t="s">
        <v>18</v>
      </c>
      <c r="Z15" s="6" t="s">
        <v>18</v>
      </c>
      <c r="AA15" s="6" t="s">
        <v>18</v>
      </c>
      <c r="AB15" s="6" t="s">
        <v>18</v>
      </c>
      <c r="AC15" s="6" t="s">
        <v>18</v>
      </c>
      <c r="AD15" s="6" t="s">
        <v>18</v>
      </c>
      <c r="AE15" s="6" t="s">
        <v>18</v>
      </c>
      <c r="AF15" s="6" t="s">
        <v>18</v>
      </c>
      <c r="AG15" s="6" t="s">
        <v>18</v>
      </c>
      <c r="AH15" s="6" t="s">
        <v>18</v>
      </c>
      <c r="AI15" s="6" t="s">
        <v>18</v>
      </c>
      <c r="AJ15" s="6" t="s">
        <v>18</v>
      </c>
      <c r="AK15" s="6" t="s">
        <v>18</v>
      </c>
      <c r="AL15" s="6" t="s">
        <v>18</v>
      </c>
      <c r="AM15" s="6" t="s">
        <v>18</v>
      </c>
      <c r="AN15" s="6" t="s">
        <v>18</v>
      </c>
      <c r="AO15" s="6" t="s">
        <v>18</v>
      </c>
      <c r="AP15" s="6" t="s">
        <v>18</v>
      </c>
      <c r="AQ15" s="6" t="s">
        <v>18</v>
      </c>
      <c r="AR15" s="6" t="s">
        <v>18</v>
      </c>
      <c r="AS15" s="6" t="s">
        <v>18</v>
      </c>
      <c r="AT15" s="6" t="s">
        <v>18</v>
      </c>
      <c r="AU15" s="8" t="n">
        <v>0</v>
      </c>
      <c r="AV15" s="8" t="n">
        <v>0</v>
      </c>
      <c r="AW15" s="8" t="n">
        <v>0</v>
      </c>
      <c r="AX15" s="8" t="n">
        <v>0</v>
      </c>
      <c r="AY15" s="8" t="n">
        <v>0</v>
      </c>
      <c r="AZ15" s="8" t="n">
        <v>0</v>
      </c>
      <c r="BA15" s="8" t="n">
        <v>0</v>
      </c>
      <c r="BB15" s="8" t="n">
        <v>0</v>
      </c>
      <c r="BC15" s="8" t="n">
        <v>0</v>
      </c>
      <c r="BD15" s="8" t="n">
        <v>0</v>
      </c>
      <c r="BE15" s="8" t="n">
        <v>0</v>
      </c>
      <c r="BF15" s="8" t="n">
        <v>0</v>
      </c>
      <c r="BG15" s="8" t="n">
        <v>0</v>
      </c>
      <c r="BH15" s="8" t="n">
        <v>0</v>
      </c>
    </row>
    <row r="16" customFormat="false" ht="14.65" hidden="false" customHeight="false" outlineLevel="0" collapsed="false">
      <c r="I16" s="17" t="s">
        <v>23</v>
      </c>
      <c r="J16" s="15" t="s">
        <v>18</v>
      </c>
      <c r="K16" s="15" t="s">
        <v>18</v>
      </c>
      <c r="L16" s="15" t="s">
        <v>18</v>
      </c>
      <c r="M16" s="15" t="s">
        <v>18</v>
      </c>
      <c r="N16" s="15" t="s">
        <v>18</v>
      </c>
      <c r="O16" s="15" t="s">
        <v>18</v>
      </c>
      <c r="P16" s="15" t="s">
        <v>18</v>
      </c>
      <c r="Q16" s="15" t="s">
        <v>18</v>
      </c>
      <c r="R16" s="15" t="s">
        <v>18</v>
      </c>
      <c r="S16" s="15" t="s">
        <v>18</v>
      </c>
      <c r="T16" s="15" t="s">
        <v>18</v>
      </c>
      <c r="U16" s="15" t="s">
        <v>18</v>
      </c>
      <c r="V16" s="15" t="s">
        <v>18</v>
      </c>
      <c r="W16" s="15" t="s">
        <v>18</v>
      </c>
      <c r="X16" s="15" t="s">
        <v>18</v>
      </c>
      <c r="Y16" s="15" t="s">
        <v>18</v>
      </c>
      <c r="Z16" s="15" t="s">
        <v>18</v>
      </c>
      <c r="AA16" s="15" t="s">
        <v>18</v>
      </c>
      <c r="AB16" s="15" t="s">
        <v>18</v>
      </c>
      <c r="AC16" s="15" t="s">
        <v>18</v>
      </c>
      <c r="AD16" s="15" t="s">
        <v>18</v>
      </c>
      <c r="AE16" s="15" t="s">
        <v>18</v>
      </c>
      <c r="AF16" s="15" t="s">
        <v>18</v>
      </c>
      <c r="AG16" s="15" t="s">
        <v>18</v>
      </c>
      <c r="AH16" s="15" t="s">
        <v>18</v>
      </c>
      <c r="AI16" s="15" t="s">
        <v>18</v>
      </c>
      <c r="AJ16" s="15" t="s">
        <v>18</v>
      </c>
      <c r="AK16" s="15" t="s">
        <v>18</v>
      </c>
      <c r="AL16" s="15" t="s">
        <v>18</v>
      </c>
      <c r="AM16" s="15" t="s">
        <v>18</v>
      </c>
      <c r="AN16" s="15" t="s">
        <v>18</v>
      </c>
      <c r="AO16" s="15" t="s">
        <v>18</v>
      </c>
      <c r="AP16" s="15" t="s">
        <v>18</v>
      </c>
      <c r="AQ16" s="15" t="s">
        <v>18</v>
      </c>
      <c r="AR16" s="15" t="s">
        <v>18</v>
      </c>
      <c r="AS16" s="15" t="s">
        <v>18</v>
      </c>
      <c r="AT16" s="15" t="s">
        <v>18</v>
      </c>
      <c r="AU16" s="10" t="n">
        <v>0</v>
      </c>
      <c r="AV16" s="10" t="n">
        <v>0</v>
      </c>
      <c r="AW16" s="10" t="n">
        <v>0</v>
      </c>
      <c r="AX16" s="10" t="n">
        <v>0</v>
      </c>
      <c r="AY16" s="10" t="n">
        <v>0</v>
      </c>
      <c r="AZ16" s="10" t="n">
        <v>0</v>
      </c>
      <c r="BA16" s="10" t="n">
        <v>0</v>
      </c>
      <c r="BB16" s="10" t="n">
        <v>0</v>
      </c>
      <c r="BC16" s="10" t="n">
        <v>0</v>
      </c>
      <c r="BD16" s="10" t="n">
        <v>0</v>
      </c>
      <c r="BE16" s="10" t="n">
        <v>0</v>
      </c>
      <c r="BF16" s="10" t="n">
        <v>0</v>
      </c>
      <c r="BG16" s="10" t="n">
        <v>0</v>
      </c>
      <c r="BH16" s="10" t="n">
        <v>0</v>
      </c>
    </row>
    <row r="17" customFormat="false" ht="14.65" hidden="false" customHeight="false" outlineLevel="0" collapsed="false">
      <c r="I17" s="17" t="s">
        <v>24</v>
      </c>
      <c r="J17" s="15" t="s">
        <v>18</v>
      </c>
      <c r="K17" s="15" t="s">
        <v>18</v>
      </c>
      <c r="L17" s="15" t="s">
        <v>18</v>
      </c>
      <c r="M17" s="15" t="s">
        <v>18</v>
      </c>
      <c r="N17" s="15" t="s">
        <v>18</v>
      </c>
      <c r="O17" s="15" t="s">
        <v>18</v>
      </c>
      <c r="P17" s="15" t="s">
        <v>18</v>
      </c>
      <c r="Q17" s="15" t="s">
        <v>18</v>
      </c>
      <c r="R17" s="15" t="s">
        <v>18</v>
      </c>
      <c r="S17" s="15" t="s">
        <v>18</v>
      </c>
      <c r="T17" s="15" t="s">
        <v>18</v>
      </c>
      <c r="U17" s="15" t="s">
        <v>18</v>
      </c>
      <c r="V17" s="15" t="s">
        <v>18</v>
      </c>
      <c r="W17" s="15" t="s">
        <v>18</v>
      </c>
      <c r="X17" s="15" t="s">
        <v>18</v>
      </c>
      <c r="Y17" s="15" t="s">
        <v>18</v>
      </c>
      <c r="Z17" s="15" t="s">
        <v>18</v>
      </c>
      <c r="AA17" s="15" t="s">
        <v>18</v>
      </c>
      <c r="AB17" s="15" t="s">
        <v>18</v>
      </c>
      <c r="AC17" s="15" t="s">
        <v>18</v>
      </c>
      <c r="AD17" s="15" t="s">
        <v>18</v>
      </c>
      <c r="AE17" s="15" t="s">
        <v>18</v>
      </c>
      <c r="AF17" s="15" t="s">
        <v>18</v>
      </c>
      <c r="AG17" s="15" t="s">
        <v>18</v>
      </c>
      <c r="AH17" s="15" t="s">
        <v>18</v>
      </c>
      <c r="AI17" s="15" t="s">
        <v>18</v>
      </c>
      <c r="AJ17" s="15" t="s">
        <v>18</v>
      </c>
      <c r="AK17" s="15" t="s">
        <v>18</v>
      </c>
      <c r="AL17" s="15" t="s">
        <v>18</v>
      </c>
      <c r="AM17" s="15" t="s">
        <v>18</v>
      </c>
      <c r="AN17" s="15" t="s">
        <v>18</v>
      </c>
      <c r="AO17" s="15" t="s">
        <v>18</v>
      </c>
      <c r="AP17" s="15" t="s">
        <v>18</v>
      </c>
      <c r="AQ17" s="15" t="s">
        <v>18</v>
      </c>
      <c r="AR17" s="15" t="s">
        <v>18</v>
      </c>
      <c r="AS17" s="15" t="s">
        <v>18</v>
      </c>
      <c r="AT17" s="15" t="s">
        <v>18</v>
      </c>
      <c r="AU17" s="10" t="n">
        <v>0</v>
      </c>
      <c r="AV17" s="10" t="n">
        <v>0</v>
      </c>
      <c r="AW17" s="10" t="n">
        <v>0</v>
      </c>
      <c r="AX17" s="10" t="n">
        <v>0</v>
      </c>
      <c r="AY17" s="10" t="n">
        <v>0</v>
      </c>
      <c r="AZ17" s="10" t="n">
        <v>0</v>
      </c>
      <c r="BA17" s="10" t="n">
        <v>0</v>
      </c>
      <c r="BB17" s="10" t="n">
        <v>0</v>
      </c>
      <c r="BC17" s="10" t="n">
        <v>0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</row>
    <row r="18" customFormat="false" ht="14.65" hidden="false" customHeight="false" outlineLevel="0" collapsed="false">
      <c r="I18" s="17" t="s">
        <v>25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15" t="s">
        <v>18</v>
      </c>
      <c r="P18" s="15" t="s">
        <v>18</v>
      </c>
      <c r="Q18" s="15" t="s">
        <v>18</v>
      </c>
      <c r="R18" s="15" t="s">
        <v>18</v>
      </c>
      <c r="S18" s="15" t="s">
        <v>18</v>
      </c>
      <c r="T18" s="15" t="s">
        <v>18</v>
      </c>
      <c r="U18" s="15" t="s">
        <v>18</v>
      </c>
      <c r="V18" s="15" t="s">
        <v>18</v>
      </c>
      <c r="W18" s="15" t="s">
        <v>18</v>
      </c>
      <c r="X18" s="15" t="s">
        <v>18</v>
      </c>
      <c r="Y18" s="15" t="s">
        <v>18</v>
      </c>
      <c r="Z18" s="15" t="s">
        <v>18</v>
      </c>
      <c r="AA18" s="15" t="s">
        <v>18</v>
      </c>
      <c r="AB18" s="15" t="s">
        <v>18</v>
      </c>
      <c r="AC18" s="15" t="s">
        <v>18</v>
      </c>
      <c r="AD18" s="15" t="s">
        <v>18</v>
      </c>
      <c r="AE18" s="15" t="s">
        <v>18</v>
      </c>
      <c r="AF18" s="15" t="s">
        <v>18</v>
      </c>
      <c r="AG18" s="15" t="s">
        <v>18</v>
      </c>
      <c r="AH18" s="15" t="s">
        <v>18</v>
      </c>
      <c r="AI18" s="15" t="s">
        <v>18</v>
      </c>
      <c r="AJ18" s="15" t="s">
        <v>18</v>
      </c>
      <c r="AK18" s="15" t="s">
        <v>18</v>
      </c>
      <c r="AL18" s="15" t="s">
        <v>18</v>
      </c>
      <c r="AM18" s="15" t="s">
        <v>18</v>
      </c>
      <c r="AN18" s="15" t="s">
        <v>18</v>
      </c>
      <c r="AO18" s="15" t="s">
        <v>18</v>
      </c>
      <c r="AP18" s="15" t="s">
        <v>18</v>
      </c>
      <c r="AQ18" s="15" t="s">
        <v>18</v>
      </c>
      <c r="AR18" s="15" t="s">
        <v>18</v>
      </c>
      <c r="AS18" s="15" t="s">
        <v>18</v>
      </c>
      <c r="AT18" s="15" t="s">
        <v>18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0</v>
      </c>
      <c r="AZ18" s="10" t="n">
        <v>0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0</v>
      </c>
      <c r="BF18" s="10" t="n">
        <v>0</v>
      </c>
      <c r="BG18" s="10" t="n">
        <v>0</v>
      </c>
      <c r="BH18" s="10" t="n">
        <v>0</v>
      </c>
    </row>
    <row r="19" customFormat="false" ht="14.65" hidden="false" customHeight="false" outlineLevel="0" collapsed="false">
      <c r="I19" s="16" t="s">
        <v>26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  <c r="R19" s="6" t="s">
        <v>18</v>
      </c>
      <c r="S19" s="6" t="s">
        <v>18</v>
      </c>
      <c r="T19" s="6" t="s">
        <v>18</v>
      </c>
      <c r="U19" s="6" t="s">
        <v>18</v>
      </c>
      <c r="V19" s="6" t="s">
        <v>18</v>
      </c>
      <c r="W19" s="6" t="s">
        <v>18</v>
      </c>
      <c r="X19" s="6" t="s">
        <v>18</v>
      </c>
      <c r="Y19" s="6" t="s">
        <v>18</v>
      </c>
      <c r="Z19" s="6" t="s">
        <v>18</v>
      </c>
      <c r="AA19" s="6" t="s">
        <v>18</v>
      </c>
      <c r="AB19" s="6" t="s">
        <v>18</v>
      </c>
      <c r="AC19" s="6" t="s">
        <v>18</v>
      </c>
      <c r="AD19" s="6" t="s">
        <v>18</v>
      </c>
      <c r="AE19" s="6" t="s">
        <v>18</v>
      </c>
      <c r="AF19" s="6" t="s">
        <v>18</v>
      </c>
      <c r="AG19" s="6" t="s">
        <v>18</v>
      </c>
      <c r="AH19" s="6" t="s">
        <v>18</v>
      </c>
      <c r="AI19" s="6" t="s">
        <v>18</v>
      </c>
      <c r="AJ19" s="6" t="s">
        <v>18</v>
      </c>
      <c r="AK19" s="6" t="s">
        <v>18</v>
      </c>
      <c r="AL19" s="6" t="s">
        <v>18</v>
      </c>
      <c r="AM19" s="6" t="s">
        <v>18</v>
      </c>
      <c r="AN19" s="6" t="s">
        <v>18</v>
      </c>
      <c r="AO19" s="6" t="s">
        <v>18</v>
      </c>
      <c r="AP19" s="6" t="s">
        <v>18</v>
      </c>
      <c r="AQ19" s="6" t="s">
        <v>18</v>
      </c>
      <c r="AR19" s="6" t="s">
        <v>18</v>
      </c>
      <c r="AS19" s="6" t="s">
        <v>18</v>
      </c>
      <c r="AT19" s="6" t="s">
        <v>18</v>
      </c>
      <c r="AU19" s="8" t="n">
        <v>0</v>
      </c>
      <c r="AV19" s="8" t="n">
        <v>0</v>
      </c>
      <c r="AW19" s="8" t="n">
        <v>0</v>
      </c>
      <c r="AX19" s="8" t="n">
        <v>0</v>
      </c>
      <c r="AY19" s="8" t="n">
        <v>0</v>
      </c>
      <c r="AZ19" s="8" t="n">
        <v>0</v>
      </c>
      <c r="BA19" s="8" t="n">
        <v>0</v>
      </c>
      <c r="BB19" s="8" t="n">
        <v>0</v>
      </c>
      <c r="BC19" s="8" t="n">
        <v>0</v>
      </c>
      <c r="BD19" s="8" t="n">
        <v>0</v>
      </c>
      <c r="BE19" s="8" t="n">
        <v>0</v>
      </c>
      <c r="BF19" s="8" t="n">
        <v>0</v>
      </c>
      <c r="BG19" s="8" t="n">
        <v>0</v>
      </c>
      <c r="BH19" s="8" t="n">
        <v>0</v>
      </c>
    </row>
    <row r="20" customFormat="false" ht="14.65" hidden="false" customHeight="false" outlineLevel="0" collapsed="false">
      <c r="I20" s="14" t="s">
        <v>27</v>
      </c>
      <c r="J20" s="15" t="s">
        <v>18</v>
      </c>
      <c r="K20" s="15" t="s">
        <v>18</v>
      </c>
      <c r="L20" s="15" t="s">
        <v>18</v>
      </c>
      <c r="M20" s="15" t="s">
        <v>18</v>
      </c>
      <c r="N20" s="15" t="s">
        <v>18</v>
      </c>
      <c r="O20" s="15" t="s">
        <v>18</v>
      </c>
      <c r="P20" s="15" t="s">
        <v>18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0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</row>
    <row r="21" customFormat="false" ht="14.65" hidden="false" customHeight="false" outlineLevel="0" collapsed="false">
      <c r="A21" s="7" t="s">
        <v>11</v>
      </c>
      <c r="B21" s="7" t="s">
        <v>12</v>
      </c>
      <c r="C21" s="7" t="s">
        <v>14</v>
      </c>
      <c r="D21" s="0" t="s">
        <v>28</v>
      </c>
      <c r="H21" s="7"/>
      <c r="I21" s="11" t="s">
        <v>29</v>
      </c>
      <c r="J21" s="12" t="s">
        <v>18</v>
      </c>
      <c r="K21" s="12" t="s">
        <v>18</v>
      </c>
      <c r="L21" s="12" t="s">
        <v>18</v>
      </c>
      <c r="M21" s="12" t="s">
        <v>18</v>
      </c>
      <c r="N21" s="12" t="s">
        <v>18</v>
      </c>
      <c r="O21" s="12" t="s">
        <v>18</v>
      </c>
      <c r="P21" s="12" t="s">
        <v>18</v>
      </c>
      <c r="Q21" s="13" t="n">
        <v>252661000</v>
      </c>
      <c r="R21" s="13" t="n">
        <v>353624000</v>
      </c>
      <c r="S21" s="13" t="n">
        <v>382400000</v>
      </c>
      <c r="T21" s="13" t="n">
        <v>429753000</v>
      </c>
      <c r="U21" s="13" t="n">
        <v>395980000</v>
      </c>
      <c r="V21" s="13" t="n">
        <v>886694000</v>
      </c>
      <c r="W21" s="13" t="n">
        <v>872586000</v>
      </c>
      <c r="X21" s="13" t="n">
        <v>903497000</v>
      </c>
      <c r="Y21" s="13" t="n">
        <v>759724000</v>
      </c>
      <c r="Z21" s="13" t="n">
        <v>820616000</v>
      </c>
      <c r="AA21" s="13" t="n">
        <v>903483000</v>
      </c>
      <c r="AB21" s="13" t="n">
        <v>888288000</v>
      </c>
      <c r="AC21" s="13" t="n">
        <v>747813000</v>
      </c>
      <c r="AD21" s="13" t="n">
        <v>897691000</v>
      </c>
      <c r="AE21" s="13" t="n">
        <v>796724000</v>
      </c>
      <c r="AF21" s="13" t="n">
        <v>886101000</v>
      </c>
      <c r="AG21" s="13" t="n">
        <v>720663000</v>
      </c>
      <c r="AH21" s="13" t="n">
        <v>957009000</v>
      </c>
      <c r="AI21" s="13" t="n">
        <v>896538000</v>
      </c>
      <c r="AJ21" s="13" t="n">
        <v>1095504000</v>
      </c>
      <c r="AK21" s="13" t="n">
        <v>865496000</v>
      </c>
      <c r="AL21" s="13" t="n">
        <v>923874000</v>
      </c>
      <c r="AM21" s="13" t="n">
        <v>884992000</v>
      </c>
      <c r="AN21" s="13" t="n">
        <v>909652000</v>
      </c>
      <c r="AO21" s="13" t="n">
        <v>835158000</v>
      </c>
      <c r="AP21" s="13" t="n">
        <v>978340000</v>
      </c>
      <c r="AQ21" s="13" t="n">
        <v>1118783000</v>
      </c>
      <c r="AR21" s="13" t="n">
        <v>1141765000</v>
      </c>
      <c r="AS21" s="13" t="n">
        <v>1064916000</v>
      </c>
      <c r="AT21" s="13" t="n">
        <v>1306513000</v>
      </c>
      <c r="AU21" s="13" t="n">
        <v>1470644000</v>
      </c>
      <c r="AV21" s="13" t="n">
        <v>1555906000</v>
      </c>
      <c r="AW21" s="13" t="n">
        <v>1253826000</v>
      </c>
      <c r="AX21" s="13" t="n">
        <v>1502342000</v>
      </c>
      <c r="AY21" s="13" t="n">
        <v>1479216000</v>
      </c>
      <c r="AZ21" s="13" t="n">
        <v>1440886000</v>
      </c>
      <c r="BA21" s="13" t="n">
        <v>1029650000</v>
      </c>
      <c r="BB21" s="13" t="n">
        <v>1323161000</v>
      </c>
      <c r="BC21" s="13" t="n">
        <v>966336000</v>
      </c>
      <c r="BD21" s="13" t="n">
        <v>1528126000</v>
      </c>
      <c r="BE21" s="13" t="n">
        <v>1405954000</v>
      </c>
      <c r="BF21" s="13" t="n">
        <v>1824896000</v>
      </c>
      <c r="BG21" s="13" t="n">
        <v>1749006000</v>
      </c>
      <c r="BH21" s="13" t="n">
        <v>2040574000</v>
      </c>
    </row>
    <row r="22" customFormat="false" ht="14.65" hidden="false" customHeight="false" outlineLevel="0" collapsed="false">
      <c r="I22" s="14" t="s">
        <v>30</v>
      </c>
      <c r="J22" s="10" t="n">
        <v>182733000</v>
      </c>
      <c r="K22" s="10" t="n">
        <v>156202000</v>
      </c>
      <c r="L22" s="10" t="n">
        <v>218628000</v>
      </c>
      <c r="M22" s="10" t="n">
        <v>199830000</v>
      </c>
      <c r="N22" s="10" t="n">
        <v>258478000</v>
      </c>
      <c r="O22" s="10" t="n">
        <v>288233000</v>
      </c>
      <c r="P22" s="10" t="n">
        <v>315501000</v>
      </c>
      <c r="Q22" s="10" t="n">
        <v>252661000</v>
      </c>
      <c r="R22" s="10" t="n">
        <v>353624000</v>
      </c>
      <c r="S22" s="10" t="n">
        <v>382400000</v>
      </c>
      <c r="T22" s="10" t="n">
        <v>429753000</v>
      </c>
      <c r="U22" s="10" t="n">
        <v>395980000</v>
      </c>
      <c r="V22" s="10" t="n">
        <v>886694000</v>
      </c>
      <c r="W22" s="10" t="n">
        <v>872586000</v>
      </c>
      <c r="X22" s="10" t="n">
        <v>903497000</v>
      </c>
      <c r="Y22" s="10" t="n">
        <v>759724000</v>
      </c>
      <c r="Z22" s="10" t="n">
        <v>820616000</v>
      </c>
      <c r="AA22" s="10" t="n">
        <v>903483000</v>
      </c>
      <c r="AB22" s="10" t="n">
        <v>888288000</v>
      </c>
      <c r="AC22" s="10" t="n">
        <v>747813000</v>
      </c>
      <c r="AD22" s="10" t="n">
        <v>897691000</v>
      </c>
      <c r="AE22" s="10" t="n">
        <v>796724000</v>
      </c>
      <c r="AF22" s="10" t="n">
        <v>886101000</v>
      </c>
      <c r="AG22" s="10" t="n">
        <v>720663000</v>
      </c>
      <c r="AH22" s="10" t="n">
        <v>957009000</v>
      </c>
      <c r="AI22" s="10" t="n">
        <v>896538000</v>
      </c>
      <c r="AJ22" s="10" t="n">
        <v>1095504000</v>
      </c>
      <c r="AK22" s="10" t="n">
        <v>865496000</v>
      </c>
      <c r="AL22" s="10" t="n">
        <v>923874000</v>
      </c>
      <c r="AM22" s="10" t="n">
        <v>884992000</v>
      </c>
      <c r="AN22" s="10" t="n">
        <v>909652000</v>
      </c>
      <c r="AO22" s="10" t="n">
        <v>835158000</v>
      </c>
      <c r="AP22" s="10" t="n">
        <v>978340000</v>
      </c>
      <c r="AQ22" s="10" t="n">
        <v>1118783000</v>
      </c>
      <c r="AR22" s="10" t="n">
        <v>1141765000</v>
      </c>
      <c r="AS22" s="10" t="n">
        <v>1064916000</v>
      </c>
      <c r="AT22" s="10" t="n">
        <v>1306513000</v>
      </c>
      <c r="AU22" s="10" t="n">
        <v>1470644000</v>
      </c>
      <c r="AV22" s="10" t="n">
        <v>1555906000</v>
      </c>
      <c r="AW22" s="10" t="n">
        <v>1253826000</v>
      </c>
      <c r="AX22" s="10" t="n">
        <v>1502342000</v>
      </c>
      <c r="AY22" s="10" t="n">
        <v>1479216000</v>
      </c>
      <c r="AZ22" s="10" t="n">
        <v>1440886000</v>
      </c>
      <c r="BA22" s="10" t="n">
        <v>1029650000</v>
      </c>
      <c r="BB22" s="10" t="n">
        <v>1323161000</v>
      </c>
      <c r="BC22" s="10" t="n">
        <v>966336000</v>
      </c>
      <c r="BD22" s="10" t="n">
        <v>1528126000</v>
      </c>
      <c r="BE22" s="10" t="n">
        <v>1405954000</v>
      </c>
      <c r="BF22" s="10" t="n">
        <v>1824896000</v>
      </c>
      <c r="BG22" s="10" t="n">
        <v>1749006000</v>
      </c>
      <c r="BH22" s="10" t="n">
        <v>2040574000</v>
      </c>
    </row>
    <row r="23" customFormat="false" ht="14.65" hidden="false" customHeight="false" outlineLevel="0" collapsed="false">
      <c r="I23" s="14" t="s">
        <v>31</v>
      </c>
      <c r="J23" s="15" t="s">
        <v>18</v>
      </c>
      <c r="K23" s="15" t="s">
        <v>18</v>
      </c>
      <c r="L23" s="15" t="s">
        <v>18</v>
      </c>
      <c r="M23" s="15" t="s">
        <v>18</v>
      </c>
      <c r="N23" s="15" t="s">
        <v>18</v>
      </c>
      <c r="O23" s="15" t="s">
        <v>18</v>
      </c>
      <c r="P23" s="15" t="s">
        <v>18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</row>
    <row r="24" customFormat="false" ht="14.65" hidden="false" customHeight="false" outlineLevel="0" collapsed="false">
      <c r="A24" s="7" t="s">
        <v>11</v>
      </c>
      <c r="B24" s="7" t="s">
        <v>12</v>
      </c>
      <c r="C24" s="7" t="s">
        <v>14</v>
      </c>
      <c r="D24" s="0" t="s">
        <v>32</v>
      </c>
      <c r="H24" s="7"/>
      <c r="I24" s="11" t="s">
        <v>33</v>
      </c>
      <c r="J24" s="13" t="n">
        <v>205174000</v>
      </c>
      <c r="K24" s="13" t="n">
        <v>179620000</v>
      </c>
      <c r="L24" s="13" t="n">
        <v>204626000</v>
      </c>
      <c r="M24" s="13" t="n">
        <v>199883000</v>
      </c>
      <c r="N24" s="13" t="n">
        <v>211622000</v>
      </c>
      <c r="O24" s="13" t="n">
        <v>260134000</v>
      </c>
      <c r="P24" s="13" t="n">
        <v>278149000</v>
      </c>
      <c r="Q24" s="13" t="n">
        <v>321035000</v>
      </c>
      <c r="R24" s="13" t="n">
        <v>343418000</v>
      </c>
      <c r="S24" s="13" t="n">
        <v>414281000</v>
      </c>
      <c r="T24" s="13" t="n">
        <v>375365000</v>
      </c>
      <c r="U24" s="13" t="n">
        <v>382503000</v>
      </c>
      <c r="V24" s="13" t="n">
        <v>714870000</v>
      </c>
      <c r="W24" s="13" t="n">
        <v>736127000</v>
      </c>
      <c r="X24" s="13" t="n">
        <v>717573000</v>
      </c>
      <c r="Y24" s="13" t="n">
        <v>703903000</v>
      </c>
      <c r="Z24" s="13" t="n">
        <v>608039000</v>
      </c>
      <c r="AA24" s="13" t="n">
        <v>628443000</v>
      </c>
      <c r="AB24" s="13" t="n">
        <v>654846000</v>
      </c>
      <c r="AC24" s="13" t="n">
        <v>639060000</v>
      </c>
      <c r="AD24" s="13" t="n">
        <v>632726000</v>
      </c>
      <c r="AE24" s="13" t="n">
        <v>646031000</v>
      </c>
      <c r="AF24" s="13" t="n">
        <v>656417000</v>
      </c>
      <c r="AG24" s="13" t="n">
        <v>678188000</v>
      </c>
      <c r="AH24" s="13" t="n">
        <v>786847000</v>
      </c>
      <c r="AI24" s="13" t="n">
        <v>753593000</v>
      </c>
      <c r="AJ24" s="13" t="n">
        <v>936330000</v>
      </c>
      <c r="AK24" s="13" t="n">
        <v>854665000</v>
      </c>
      <c r="AL24" s="13" t="n">
        <v>856847000</v>
      </c>
      <c r="AM24" s="13" t="n">
        <v>825903000</v>
      </c>
      <c r="AN24" s="13" t="n">
        <v>861165000</v>
      </c>
      <c r="AO24" s="13" t="n">
        <v>865029000</v>
      </c>
      <c r="AP24" s="13" t="n">
        <v>933278000</v>
      </c>
      <c r="AQ24" s="13" t="n">
        <v>1056564000</v>
      </c>
      <c r="AR24" s="13" t="n">
        <v>1110176000</v>
      </c>
      <c r="AS24" s="13" t="n">
        <v>1191445000</v>
      </c>
      <c r="AT24" s="13" t="n">
        <v>1260011000</v>
      </c>
      <c r="AU24" s="13" t="n">
        <v>1441329000</v>
      </c>
      <c r="AV24" s="13" t="n">
        <v>1519877000</v>
      </c>
      <c r="AW24" s="13" t="n">
        <v>1448021000</v>
      </c>
      <c r="AX24" s="13" t="n">
        <v>1517728000</v>
      </c>
      <c r="AY24" s="13" t="n">
        <v>1399921000</v>
      </c>
      <c r="AZ24" s="13" t="n">
        <v>1417784000</v>
      </c>
      <c r="BA24" s="13" t="n">
        <v>1328470000</v>
      </c>
      <c r="BB24" s="13" t="n">
        <v>1698388000</v>
      </c>
      <c r="BC24" s="13" t="n">
        <v>1659113000</v>
      </c>
      <c r="BD24" s="13" t="n">
        <v>1717282000</v>
      </c>
      <c r="BE24" s="13" t="n">
        <v>1748497000</v>
      </c>
      <c r="BF24" s="13" t="n">
        <v>2200098000</v>
      </c>
      <c r="BG24" s="13" t="n">
        <v>2474865000</v>
      </c>
      <c r="BH24" s="13" t="n">
        <v>3081815000</v>
      </c>
    </row>
    <row r="25" customFormat="false" ht="14.65" hidden="false" customHeight="false" outlineLevel="0" collapsed="false">
      <c r="A25" s="7" t="s">
        <v>11</v>
      </c>
      <c r="B25" s="7" t="s">
        <v>12</v>
      </c>
      <c r="C25" s="7" t="s">
        <v>14</v>
      </c>
      <c r="D25" s="0" t="s">
        <v>34</v>
      </c>
      <c r="H25" s="7"/>
      <c r="I25" s="11" t="s">
        <v>35</v>
      </c>
      <c r="J25" s="12" t="s">
        <v>18</v>
      </c>
      <c r="K25" s="12" t="s">
        <v>18</v>
      </c>
      <c r="L25" s="12" t="s">
        <v>18</v>
      </c>
      <c r="M25" s="12" t="s">
        <v>18</v>
      </c>
      <c r="N25" s="12" t="s">
        <v>18</v>
      </c>
      <c r="O25" s="12" t="s">
        <v>18</v>
      </c>
      <c r="P25" s="12" t="s">
        <v>18</v>
      </c>
      <c r="Q25" s="13" t="n">
        <v>0</v>
      </c>
      <c r="R25" s="13" t="n">
        <v>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v>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0</v>
      </c>
      <c r="BA25" s="13" t="n">
        <v>0</v>
      </c>
      <c r="BB25" s="13" t="n">
        <v>0</v>
      </c>
      <c r="BC25" s="13" t="n">
        <v>0</v>
      </c>
      <c r="BD25" s="13" t="n">
        <v>0</v>
      </c>
      <c r="BE25" s="13" t="n">
        <v>0</v>
      </c>
      <c r="BF25" s="13" t="n">
        <v>0</v>
      </c>
      <c r="BG25" s="13" t="n">
        <v>0</v>
      </c>
      <c r="BH25" s="13" t="n">
        <v>0</v>
      </c>
    </row>
    <row r="26" customFormat="false" ht="14.65" hidden="false" customHeight="false" outlineLevel="0" collapsed="false">
      <c r="A26" s="7" t="s">
        <v>11</v>
      </c>
      <c r="B26" s="7" t="s">
        <v>12</v>
      </c>
      <c r="C26" s="7" t="s">
        <v>14</v>
      </c>
      <c r="D26" s="0" t="s">
        <v>36</v>
      </c>
      <c r="H26" s="7"/>
      <c r="I26" s="11" t="s">
        <v>37</v>
      </c>
      <c r="J26" s="12" t="s">
        <v>18</v>
      </c>
      <c r="K26" s="12" t="s">
        <v>18</v>
      </c>
      <c r="L26" s="12" t="s">
        <v>18</v>
      </c>
      <c r="M26" s="12" t="s">
        <v>18</v>
      </c>
      <c r="N26" s="12" t="s">
        <v>18</v>
      </c>
      <c r="O26" s="12" t="s">
        <v>18</v>
      </c>
      <c r="P26" s="12" t="s">
        <v>18</v>
      </c>
      <c r="Q26" s="13" t="n">
        <v>26479000</v>
      </c>
      <c r="R26" s="13" t="n">
        <v>22724000</v>
      </c>
      <c r="S26" s="13" t="n">
        <v>29111000</v>
      </c>
      <c r="T26" s="13" t="n">
        <v>35597000</v>
      </c>
      <c r="U26" s="13" t="n">
        <v>56205000</v>
      </c>
      <c r="V26" s="13" t="n">
        <v>102666000</v>
      </c>
      <c r="W26" s="13" t="n">
        <v>147559000</v>
      </c>
      <c r="X26" s="13" t="n">
        <v>125631000</v>
      </c>
      <c r="Y26" s="13" t="n">
        <v>110514000</v>
      </c>
      <c r="Z26" s="13" t="n">
        <v>141678000</v>
      </c>
      <c r="AA26" s="13" t="n">
        <v>112154000</v>
      </c>
      <c r="AB26" s="13" t="n">
        <v>110754000</v>
      </c>
      <c r="AC26" s="13" t="n">
        <v>116509000</v>
      </c>
      <c r="AD26" s="13" t="n">
        <v>115819000</v>
      </c>
      <c r="AE26" s="13" t="n">
        <v>104065000</v>
      </c>
      <c r="AF26" s="13" t="n">
        <v>107308000</v>
      </c>
      <c r="AG26" s="13" t="n">
        <v>111705000</v>
      </c>
      <c r="AH26" s="13" t="n">
        <v>126516000</v>
      </c>
      <c r="AI26" s="13" t="n">
        <v>100338000</v>
      </c>
      <c r="AJ26" s="13" t="n">
        <v>146911000</v>
      </c>
      <c r="AK26" s="13" t="n">
        <v>135447000</v>
      </c>
      <c r="AL26" s="13" t="n">
        <v>120694000</v>
      </c>
      <c r="AM26" s="13" t="n">
        <v>107601000</v>
      </c>
      <c r="AN26" s="13" t="n">
        <v>105145000</v>
      </c>
      <c r="AO26" s="13" t="n">
        <v>125249000</v>
      </c>
      <c r="AP26" s="13" t="n">
        <v>131950000</v>
      </c>
      <c r="AQ26" s="13" t="n">
        <v>144112000</v>
      </c>
      <c r="AR26" s="13" t="n">
        <v>150232000</v>
      </c>
      <c r="AS26" s="13" t="n">
        <v>159482000</v>
      </c>
      <c r="AT26" s="13" t="n">
        <v>145162000</v>
      </c>
      <c r="AU26" s="13" t="n">
        <v>207658000</v>
      </c>
      <c r="AV26" s="13" t="n">
        <v>260784000</v>
      </c>
      <c r="AW26" s="13" t="n">
        <v>237675000</v>
      </c>
      <c r="AX26" s="13" t="n">
        <v>228744000</v>
      </c>
      <c r="AY26" s="13" t="n">
        <v>252380000</v>
      </c>
      <c r="AZ26" s="13" t="n">
        <v>308369000</v>
      </c>
      <c r="BA26" s="13" t="n">
        <v>223589000</v>
      </c>
      <c r="BB26" s="13" t="n">
        <v>213089000</v>
      </c>
      <c r="BC26" s="13" t="n">
        <v>200080000</v>
      </c>
      <c r="BD26" s="13" t="n">
        <v>216022000</v>
      </c>
      <c r="BE26" s="13" t="n">
        <v>239884000</v>
      </c>
      <c r="BF26" s="13" t="n">
        <v>314949000</v>
      </c>
      <c r="BG26" s="13" t="n">
        <v>392709000</v>
      </c>
      <c r="BH26" s="13" t="n">
        <v>577775000</v>
      </c>
    </row>
    <row r="27" customFormat="false" ht="14.65" hidden="false" customHeight="false" outlineLevel="0" collapsed="false">
      <c r="I27" s="14" t="s">
        <v>38</v>
      </c>
      <c r="J27" s="15" t="s">
        <v>18</v>
      </c>
      <c r="K27" s="15" t="s">
        <v>18</v>
      </c>
      <c r="L27" s="15" t="s">
        <v>18</v>
      </c>
      <c r="M27" s="15" t="s">
        <v>18</v>
      </c>
      <c r="N27" s="15" t="s">
        <v>18</v>
      </c>
      <c r="O27" s="15" t="s">
        <v>18</v>
      </c>
      <c r="P27" s="15" t="s">
        <v>18</v>
      </c>
      <c r="Q27" s="10" t="n">
        <v>26479000</v>
      </c>
      <c r="R27" s="10" t="n">
        <v>22724000</v>
      </c>
      <c r="S27" s="10" t="n">
        <v>29111000</v>
      </c>
      <c r="T27" s="10" t="n">
        <v>35597000</v>
      </c>
      <c r="U27" s="10" t="n">
        <v>56205000</v>
      </c>
      <c r="V27" s="10" t="n">
        <v>102666000</v>
      </c>
      <c r="W27" s="10" t="n">
        <v>147559000</v>
      </c>
      <c r="X27" s="10" t="n">
        <v>125631000</v>
      </c>
      <c r="Y27" s="10" t="n">
        <v>110514000</v>
      </c>
      <c r="Z27" s="10" t="n">
        <v>141678000</v>
      </c>
      <c r="AA27" s="10" t="n">
        <v>112154000</v>
      </c>
      <c r="AB27" s="10" t="n">
        <v>110754000</v>
      </c>
      <c r="AC27" s="10" t="n">
        <v>116509000</v>
      </c>
      <c r="AD27" s="10" t="n">
        <v>115819000</v>
      </c>
      <c r="AE27" s="10" t="n">
        <v>104065000</v>
      </c>
      <c r="AF27" s="10" t="n">
        <v>107308000</v>
      </c>
      <c r="AG27" s="10" t="n">
        <v>111705000</v>
      </c>
      <c r="AH27" s="10" t="n">
        <v>126516000</v>
      </c>
      <c r="AI27" s="10" t="n">
        <v>100338000</v>
      </c>
      <c r="AJ27" s="10" t="n">
        <v>146911000</v>
      </c>
      <c r="AK27" s="10" t="n">
        <v>135447000</v>
      </c>
      <c r="AL27" s="10" t="n">
        <v>120694000</v>
      </c>
      <c r="AM27" s="10" t="n">
        <v>107601000</v>
      </c>
      <c r="AN27" s="10" t="n">
        <v>105145000</v>
      </c>
      <c r="AO27" s="10" t="n">
        <v>125249000</v>
      </c>
      <c r="AP27" s="10" t="n">
        <v>131950000</v>
      </c>
      <c r="AQ27" s="10" t="n">
        <v>144112000</v>
      </c>
      <c r="AR27" s="10" t="n">
        <v>150232000</v>
      </c>
      <c r="AS27" s="10" t="n">
        <v>159482000</v>
      </c>
      <c r="AT27" s="10" t="n">
        <v>145162000</v>
      </c>
      <c r="AU27" s="10" t="n">
        <v>207658000</v>
      </c>
      <c r="AV27" s="10" t="n">
        <v>260784000</v>
      </c>
      <c r="AW27" s="10" t="n">
        <v>237675000</v>
      </c>
      <c r="AX27" s="10" t="n">
        <v>228744000</v>
      </c>
      <c r="AY27" s="10" t="n">
        <v>252380000</v>
      </c>
      <c r="AZ27" s="10" t="n">
        <v>308369000</v>
      </c>
      <c r="BA27" s="10" t="n">
        <v>223589000</v>
      </c>
      <c r="BB27" s="10" t="n">
        <v>213089000</v>
      </c>
      <c r="BC27" s="10" t="n">
        <v>200080000</v>
      </c>
      <c r="BD27" s="10" t="n">
        <v>216022000</v>
      </c>
      <c r="BE27" s="10" t="n">
        <v>239884000</v>
      </c>
      <c r="BF27" s="10" t="n">
        <v>314949000</v>
      </c>
      <c r="BG27" s="10" t="n">
        <v>392709000</v>
      </c>
      <c r="BH27" s="10" t="n">
        <v>577775000</v>
      </c>
    </row>
    <row r="28" customFormat="false" ht="14.65" hidden="false" customHeight="false" outlineLevel="0" collapsed="false">
      <c r="A28" s="7" t="s">
        <v>11</v>
      </c>
      <c r="B28" s="7" t="s">
        <v>12</v>
      </c>
      <c r="C28" s="7" t="s">
        <v>14</v>
      </c>
      <c r="D28" s="7" t="s">
        <v>39</v>
      </c>
      <c r="E28" s="7"/>
      <c r="F28" s="7"/>
      <c r="G28" s="7"/>
      <c r="H28" s="7"/>
      <c r="I28" s="11" t="s">
        <v>40</v>
      </c>
      <c r="J28" s="12" t="s">
        <v>18</v>
      </c>
      <c r="K28" s="12" t="s">
        <v>18</v>
      </c>
      <c r="L28" s="12" t="s">
        <v>18</v>
      </c>
      <c r="M28" s="12" t="s">
        <v>18</v>
      </c>
      <c r="N28" s="12" t="s">
        <v>18</v>
      </c>
      <c r="O28" s="12" t="s">
        <v>18</v>
      </c>
      <c r="P28" s="12" t="s">
        <v>18</v>
      </c>
      <c r="Q28" s="13" t="n">
        <v>779000</v>
      </c>
      <c r="R28" s="13" t="n">
        <v>2119000</v>
      </c>
      <c r="S28" s="13" t="n">
        <v>4682000</v>
      </c>
      <c r="T28" s="13" t="n">
        <v>5302000</v>
      </c>
      <c r="U28" s="13" t="n">
        <v>6412000</v>
      </c>
      <c r="V28" s="13" t="n">
        <v>23670000</v>
      </c>
      <c r="W28" s="13" t="n">
        <v>20308000</v>
      </c>
      <c r="X28" s="13" t="n">
        <v>17291000</v>
      </c>
      <c r="Y28" s="13" t="n">
        <v>31420000</v>
      </c>
      <c r="Z28" s="13" t="n">
        <v>25595000</v>
      </c>
      <c r="AA28" s="13" t="n">
        <v>23159000</v>
      </c>
      <c r="AB28" s="13" t="n">
        <v>21458000</v>
      </c>
      <c r="AC28" s="13" t="n">
        <v>22000000</v>
      </c>
      <c r="AD28" s="13" t="n">
        <v>29265000</v>
      </c>
      <c r="AE28" s="13" t="n">
        <v>24762000</v>
      </c>
      <c r="AF28" s="13" t="n">
        <v>21771000</v>
      </c>
      <c r="AG28" s="13" t="n">
        <v>13877000</v>
      </c>
      <c r="AH28" s="13" t="n">
        <v>27460000</v>
      </c>
      <c r="AI28" s="13" t="n">
        <v>24819000</v>
      </c>
      <c r="AJ28" s="13" t="n">
        <v>25228000</v>
      </c>
      <c r="AK28" s="13" t="n">
        <v>30592000</v>
      </c>
      <c r="AL28" s="13" t="n">
        <v>31614000</v>
      </c>
      <c r="AM28" s="13" t="n">
        <v>24335000</v>
      </c>
      <c r="AN28" s="13" t="n">
        <v>23381000</v>
      </c>
      <c r="AO28" s="13" t="n">
        <v>23054000</v>
      </c>
      <c r="AP28" s="13" t="n">
        <v>26989000</v>
      </c>
      <c r="AQ28" s="13" t="n">
        <v>30864000</v>
      </c>
      <c r="AR28" s="13" t="n">
        <v>28265000</v>
      </c>
      <c r="AS28" s="13" t="n">
        <v>19657000</v>
      </c>
      <c r="AT28" s="13" t="n">
        <v>27384000</v>
      </c>
      <c r="AU28" s="13" t="n">
        <v>25332000</v>
      </c>
      <c r="AV28" s="13" t="n">
        <v>26108000</v>
      </c>
      <c r="AW28" s="13" t="n">
        <v>19641000</v>
      </c>
      <c r="AX28" s="13" t="n">
        <v>27177000</v>
      </c>
      <c r="AY28" s="13" t="n">
        <v>25991000</v>
      </c>
      <c r="AZ28" s="13" t="n">
        <v>23565000</v>
      </c>
      <c r="BA28" s="13" t="n">
        <v>20210000</v>
      </c>
      <c r="BB28" s="13" t="n">
        <v>46607000</v>
      </c>
      <c r="BC28" s="13" t="n">
        <v>48608000</v>
      </c>
      <c r="BD28" s="13" t="n">
        <v>50855000</v>
      </c>
      <c r="BE28" s="13" t="n">
        <v>49145000</v>
      </c>
      <c r="BF28" s="13" t="n">
        <v>55688000</v>
      </c>
      <c r="BG28" s="13" t="n">
        <v>55849000</v>
      </c>
      <c r="BH28" s="13" t="n">
        <v>49293000</v>
      </c>
    </row>
    <row r="29" customFormat="false" ht="14.65" hidden="false" customHeight="false" outlineLevel="0" collapsed="false">
      <c r="A29" s="7" t="s">
        <v>11</v>
      </c>
      <c r="B29" s="7" t="s">
        <v>12</v>
      </c>
      <c r="C29" s="7" t="s">
        <v>14</v>
      </c>
      <c r="D29" s="0" t="s">
        <v>41</v>
      </c>
      <c r="H29" s="7"/>
      <c r="I29" s="11" t="s">
        <v>42</v>
      </c>
      <c r="J29" s="12" t="s">
        <v>18</v>
      </c>
      <c r="K29" s="12" t="s">
        <v>18</v>
      </c>
      <c r="L29" s="12" t="s">
        <v>18</v>
      </c>
      <c r="M29" s="12" t="s">
        <v>18</v>
      </c>
      <c r="N29" s="12" t="s">
        <v>18</v>
      </c>
      <c r="O29" s="12" t="s">
        <v>18</v>
      </c>
      <c r="P29" s="12" t="s">
        <v>18</v>
      </c>
      <c r="Q29" s="13" t="n">
        <v>17350000</v>
      </c>
      <c r="R29" s="13" t="n">
        <v>15478000</v>
      </c>
      <c r="S29" s="13" t="n">
        <v>21451000</v>
      </c>
      <c r="T29" s="13" t="n">
        <v>24591000</v>
      </c>
      <c r="U29" s="13" t="n">
        <v>21860000</v>
      </c>
      <c r="V29" s="13" t="n">
        <v>99772000</v>
      </c>
      <c r="W29" s="13" t="n">
        <v>53318000</v>
      </c>
      <c r="X29" s="13" t="n">
        <v>54594000</v>
      </c>
      <c r="Y29" s="13" t="n">
        <v>42812000</v>
      </c>
      <c r="Z29" s="13" t="n">
        <v>43511000</v>
      </c>
      <c r="AA29" s="13" t="n">
        <v>32669000</v>
      </c>
      <c r="AB29" s="13" t="n">
        <v>36868000</v>
      </c>
      <c r="AC29" s="13" t="n">
        <v>31332000</v>
      </c>
      <c r="AD29" s="13" t="n">
        <v>19031000</v>
      </c>
      <c r="AE29" s="13" t="n">
        <v>20698000</v>
      </c>
      <c r="AF29" s="13" t="n">
        <v>22833000</v>
      </c>
      <c r="AG29" s="13" t="n">
        <v>16417000</v>
      </c>
      <c r="AH29" s="13" t="n">
        <v>17033000</v>
      </c>
      <c r="AI29" s="13" t="n">
        <v>21617000</v>
      </c>
      <c r="AJ29" s="13" t="n">
        <v>31903000</v>
      </c>
      <c r="AK29" s="13" t="n">
        <v>102400000</v>
      </c>
      <c r="AL29" s="13" t="n">
        <v>84564000</v>
      </c>
      <c r="AM29" s="13" t="n">
        <v>81865000</v>
      </c>
      <c r="AN29" s="13" t="n">
        <v>109642000</v>
      </c>
      <c r="AO29" s="13" t="n">
        <v>84622000</v>
      </c>
      <c r="AP29" s="13" t="n">
        <v>68232000</v>
      </c>
      <c r="AQ29" s="13" t="n">
        <v>73379000</v>
      </c>
      <c r="AR29" s="13" t="n">
        <v>81660000</v>
      </c>
      <c r="AS29" s="13" t="n">
        <v>69932000</v>
      </c>
      <c r="AT29" s="13" t="n">
        <v>80354000</v>
      </c>
      <c r="AU29" s="13" t="n">
        <v>104420000</v>
      </c>
      <c r="AV29" s="13" t="n">
        <v>94910000</v>
      </c>
      <c r="AW29" s="13" t="n">
        <v>77736000</v>
      </c>
      <c r="AX29" s="13" t="n">
        <v>88246000</v>
      </c>
      <c r="AY29" s="13" t="n">
        <v>105689000</v>
      </c>
      <c r="AZ29" s="13" t="n">
        <v>114226000</v>
      </c>
      <c r="BA29" s="13" t="n">
        <v>109565000</v>
      </c>
      <c r="BB29" s="13" t="n">
        <v>111081000</v>
      </c>
      <c r="BC29" s="13" t="n">
        <v>105581000</v>
      </c>
      <c r="BD29" s="13" t="n">
        <v>124480000</v>
      </c>
      <c r="BE29" s="13" t="n">
        <v>113007000</v>
      </c>
      <c r="BF29" s="13" t="n">
        <v>149793000</v>
      </c>
      <c r="BG29" s="13" t="n">
        <v>180687000</v>
      </c>
      <c r="BH29" s="13" t="n">
        <v>197525000</v>
      </c>
    </row>
    <row r="30" customFormat="false" ht="14.65" hidden="false" customHeight="false" outlineLevel="0" collapsed="false">
      <c r="I30" s="14" t="s">
        <v>43</v>
      </c>
      <c r="J30" s="15" t="s">
        <v>18</v>
      </c>
      <c r="K30" s="15" t="s">
        <v>18</v>
      </c>
      <c r="L30" s="15" t="s">
        <v>18</v>
      </c>
      <c r="M30" s="15" t="s">
        <v>18</v>
      </c>
      <c r="N30" s="15" t="s">
        <v>18</v>
      </c>
      <c r="O30" s="15" t="s">
        <v>18</v>
      </c>
      <c r="P30" s="15" t="s">
        <v>18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0</v>
      </c>
      <c r="AK30" s="10" t="n">
        <v>15604000</v>
      </c>
      <c r="AL30" s="10" t="n">
        <v>0</v>
      </c>
      <c r="AM30" s="10" t="n">
        <v>0</v>
      </c>
      <c r="AN30" s="10" t="n">
        <v>0</v>
      </c>
      <c r="AO30" s="10" t="n">
        <v>0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  <c r="AX30" s="10" t="n">
        <v>0</v>
      </c>
      <c r="AY30" s="10" t="n">
        <v>0</v>
      </c>
      <c r="AZ30" s="10" t="n">
        <v>0</v>
      </c>
      <c r="BA30" s="10" t="n">
        <v>0</v>
      </c>
      <c r="BB30" s="10" t="n">
        <v>0</v>
      </c>
      <c r="BC30" s="10" t="n">
        <v>0</v>
      </c>
      <c r="BD30" s="10" t="n">
        <v>0</v>
      </c>
      <c r="BE30" s="10" t="n">
        <v>0</v>
      </c>
      <c r="BF30" s="10" t="n">
        <v>0</v>
      </c>
      <c r="BG30" s="10" t="n">
        <v>0</v>
      </c>
      <c r="BH30" s="10" t="n">
        <v>0</v>
      </c>
    </row>
    <row r="31" customFormat="false" ht="14.65" hidden="false" customHeight="false" outlineLevel="0" collapsed="false">
      <c r="I31" s="14" t="s">
        <v>44</v>
      </c>
      <c r="J31" s="15" t="s">
        <v>18</v>
      </c>
      <c r="K31" s="15" t="s">
        <v>18</v>
      </c>
      <c r="L31" s="15" t="s">
        <v>18</v>
      </c>
      <c r="M31" s="15" t="s">
        <v>18</v>
      </c>
      <c r="N31" s="15" t="s">
        <v>18</v>
      </c>
      <c r="O31" s="15" t="s">
        <v>18</v>
      </c>
      <c r="P31" s="15" t="s">
        <v>18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0</v>
      </c>
      <c r="AL31" s="10" t="n">
        <v>0</v>
      </c>
      <c r="AM31" s="10" t="n"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</row>
    <row r="32" customFormat="false" ht="14.65" hidden="false" customHeight="false" outlineLevel="0" collapsed="false">
      <c r="I32" s="14" t="s">
        <v>45</v>
      </c>
      <c r="J32" s="15" t="s">
        <v>18</v>
      </c>
      <c r="K32" s="15" t="s">
        <v>18</v>
      </c>
      <c r="L32" s="15" t="s">
        <v>18</v>
      </c>
      <c r="M32" s="15" t="s">
        <v>18</v>
      </c>
      <c r="N32" s="15" t="s">
        <v>18</v>
      </c>
      <c r="O32" s="15" t="s">
        <v>18</v>
      </c>
      <c r="P32" s="15" t="s">
        <v>18</v>
      </c>
      <c r="Q32" s="10" t="n">
        <v>17350000</v>
      </c>
      <c r="R32" s="10" t="n">
        <v>15478000</v>
      </c>
      <c r="S32" s="10" t="n">
        <v>21451000</v>
      </c>
      <c r="T32" s="10" t="n">
        <v>24591000</v>
      </c>
      <c r="U32" s="10" t="n">
        <v>21860000</v>
      </c>
      <c r="V32" s="10" t="n">
        <v>99772000</v>
      </c>
      <c r="W32" s="10" t="n">
        <v>53318000</v>
      </c>
      <c r="X32" s="10" t="n">
        <v>54594000</v>
      </c>
      <c r="Y32" s="10" t="n">
        <v>42812000</v>
      </c>
      <c r="Z32" s="10" t="n">
        <v>43511000</v>
      </c>
      <c r="AA32" s="10" t="n">
        <v>32669000</v>
      </c>
      <c r="AB32" s="10" t="n">
        <v>36868000</v>
      </c>
      <c r="AC32" s="10" t="n">
        <v>31332000</v>
      </c>
      <c r="AD32" s="10" t="n">
        <v>19031000</v>
      </c>
      <c r="AE32" s="10" t="n">
        <v>20698000</v>
      </c>
      <c r="AF32" s="10" t="n">
        <v>22833000</v>
      </c>
      <c r="AG32" s="10" t="n">
        <v>16417000</v>
      </c>
      <c r="AH32" s="10" t="n">
        <v>17033000</v>
      </c>
      <c r="AI32" s="10" t="n">
        <v>21617000</v>
      </c>
      <c r="AJ32" s="10" t="n">
        <v>31903000</v>
      </c>
      <c r="AK32" s="10" t="n">
        <v>86796000</v>
      </c>
      <c r="AL32" s="10" t="n">
        <v>84564000</v>
      </c>
      <c r="AM32" s="10" t="n">
        <v>81865000</v>
      </c>
      <c r="AN32" s="10" t="n">
        <v>109642000</v>
      </c>
      <c r="AO32" s="10" t="n">
        <v>84622000</v>
      </c>
      <c r="AP32" s="10" t="n">
        <v>68232000</v>
      </c>
      <c r="AQ32" s="10" t="n">
        <v>73379000</v>
      </c>
      <c r="AR32" s="10" t="n">
        <v>81660000</v>
      </c>
      <c r="AS32" s="10" t="n">
        <v>69932000</v>
      </c>
      <c r="AT32" s="10" t="n">
        <v>80354000</v>
      </c>
      <c r="AU32" s="10" t="n">
        <v>104420000</v>
      </c>
      <c r="AV32" s="10" t="n">
        <v>94910000</v>
      </c>
      <c r="AW32" s="10" t="n">
        <v>77736000</v>
      </c>
      <c r="AX32" s="10" t="n">
        <v>88246000</v>
      </c>
      <c r="AY32" s="10" t="n">
        <v>105689000</v>
      </c>
      <c r="AZ32" s="10" t="n">
        <v>114226000</v>
      </c>
      <c r="BA32" s="10" t="n">
        <v>109565000</v>
      </c>
      <c r="BB32" s="10" t="n">
        <v>111081000</v>
      </c>
      <c r="BC32" s="10" t="n">
        <v>105581000</v>
      </c>
      <c r="BD32" s="10" t="n">
        <v>124480000</v>
      </c>
      <c r="BE32" s="10" t="n">
        <v>113007000</v>
      </c>
      <c r="BF32" s="10" t="n">
        <v>149793000</v>
      </c>
      <c r="BG32" s="10" t="n">
        <v>180687000</v>
      </c>
      <c r="BH32" s="10" t="n">
        <v>197525000</v>
      </c>
    </row>
    <row r="33" customFormat="false" ht="14.65" hidden="false" customHeight="false" outlineLevel="0" collapsed="false">
      <c r="A33" s="7" t="s">
        <v>11</v>
      </c>
      <c r="B33" s="7" t="s">
        <v>12</v>
      </c>
      <c r="C33" s="0" t="s">
        <v>46</v>
      </c>
      <c r="F33" s="18"/>
      <c r="H33" s="7"/>
      <c r="I33" s="9" t="s">
        <v>47</v>
      </c>
      <c r="J33" s="10" t="n">
        <v>515707000</v>
      </c>
      <c r="K33" s="10" t="n">
        <v>492110000</v>
      </c>
      <c r="L33" s="10" t="n">
        <v>772203000</v>
      </c>
      <c r="M33" s="10" t="n">
        <v>760564000</v>
      </c>
      <c r="N33" s="10" t="n">
        <v>1105201000</v>
      </c>
      <c r="O33" s="10" t="n">
        <v>1113122000</v>
      </c>
      <c r="P33" s="10" t="n">
        <v>1120905000</v>
      </c>
      <c r="Q33" s="10" t="n">
        <v>1142974000</v>
      </c>
      <c r="R33" s="10" t="n">
        <v>1172868000</v>
      </c>
      <c r="S33" s="10" t="n">
        <v>1225259000</v>
      </c>
      <c r="T33" s="10" t="n">
        <v>1257267000</v>
      </c>
      <c r="U33" s="10" t="n">
        <v>1292333000</v>
      </c>
      <c r="V33" s="10" t="n">
        <v>3286513000</v>
      </c>
      <c r="W33" s="10" t="n">
        <v>3468190000</v>
      </c>
      <c r="X33" s="10" t="n">
        <v>3504177000</v>
      </c>
      <c r="Y33" s="10" t="n">
        <v>3630709000</v>
      </c>
      <c r="Z33" s="10" t="n">
        <v>3400510000</v>
      </c>
      <c r="AA33" s="10" t="n">
        <v>3609055000</v>
      </c>
      <c r="AB33" s="10" t="n">
        <v>3665929000</v>
      </c>
      <c r="AC33" s="10" t="n">
        <v>3816761000</v>
      </c>
      <c r="AD33" s="10" t="n">
        <v>3663108000</v>
      </c>
      <c r="AE33" s="10" t="n">
        <v>3544899000</v>
      </c>
      <c r="AF33" s="10" t="n">
        <v>3789063000</v>
      </c>
      <c r="AG33" s="10" t="n">
        <v>4031095000</v>
      </c>
      <c r="AH33" s="10" t="n">
        <v>4498534000</v>
      </c>
      <c r="AI33" s="10" t="n">
        <v>4480267000</v>
      </c>
      <c r="AJ33" s="10" t="n">
        <v>5360604000</v>
      </c>
      <c r="AK33" s="10" t="n">
        <v>5262524000</v>
      </c>
      <c r="AL33" s="10" t="n">
        <v>4980583000</v>
      </c>
      <c r="AM33" s="10" t="n">
        <v>4616325000</v>
      </c>
      <c r="AN33" s="10" t="n">
        <v>4668281000</v>
      </c>
      <c r="AO33" s="10" t="n">
        <v>4692404000</v>
      </c>
      <c r="AP33" s="10" t="n">
        <v>4595479000</v>
      </c>
      <c r="AQ33" s="10" t="n">
        <v>4773336000</v>
      </c>
      <c r="AR33" s="10" t="n">
        <v>4656986000</v>
      </c>
      <c r="AS33" s="10" t="n">
        <v>4873485000</v>
      </c>
      <c r="AT33" s="10" t="n">
        <v>4870001000</v>
      </c>
      <c r="AU33" s="10" t="n">
        <v>5343199000</v>
      </c>
      <c r="AV33" s="10" t="n">
        <v>5496968000</v>
      </c>
      <c r="AW33" s="10" t="n">
        <v>5495388000</v>
      </c>
      <c r="AX33" s="10" t="n">
        <v>5640832000</v>
      </c>
      <c r="AY33" s="10" t="n">
        <v>5620514000</v>
      </c>
      <c r="AZ33" s="10" t="n">
        <v>6046314000</v>
      </c>
      <c r="BA33" s="10" t="n">
        <v>6017790000</v>
      </c>
      <c r="BB33" s="10" t="n">
        <v>7190930000</v>
      </c>
      <c r="BC33" s="10" t="n">
        <v>7520295000</v>
      </c>
      <c r="BD33" s="10" t="n">
        <v>7731992000</v>
      </c>
      <c r="BE33" s="10" t="n">
        <v>7249877000</v>
      </c>
      <c r="BF33" s="10" t="n">
        <v>7597878000</v>
      </c>
      <c r="BG33" s="10" t="n">
        <v>6994904000</v>
      </c>
      <c r="BH33" s="10" t="n">
        <v>7477503000</v>
      </c>
    </row>
    <row r="34" customFormat="false" ht="14.65" hidden="false" customHeight="false" outlineLevel="0" collapsed="false">
      <c r="A34" s="7" t="s">
        <v>11</v>
      </c>
      <c r="B34" s="7" t="s">
        <v>12</v>
      </c>
      <c r="C34" s="0" t="s">
        <v>46</v>
      </c>
      <c r="D34" s="0" t="s">
        <v>48</v>
      </c>
      <c r="H34" s="7"/>
      <c r="I34" s="11" t="s">
        <v>49</v>
      </c>
      <c r="J34" s="13" t="n">
        <v>124973000</v>
      </c>
      <c r="K34" s="13" t="n">
        <v>114743000</v>
      </c>
      <c r="L34" s="13" t="n">
        <v>135202000</v>
      </c>
      <c r="M34" s="13" t="n">
        <v>121661000</v>
      </c>
      <c r="N34" s="13" t="n">
        <v>159947000</v>
      </c>
      <c r="O34" s="13" t="n">
        <v>166538000</v>
      </c>
      <c r="P34" s="13" t="n">
        <v>166278000</v>
      </c>
      <c r="Q34" s="13" t="n">
        <v>167980000</v>
      </c>
      <c r="R34" s="13" t="n">
        <v>164597000</v>
      </c>
      <c r="S34" s="13" t="n">
        <v>167222000</v>
      </c>
      <c r="T34" s="13" t="n">
        <v>157805000</v>
      </c>
      <c r="U34" s="13" t="n">
        <v>158212000</v>
      </c>
      <c r="V34" s="13" t="n">
        <v>125912000</v>
      </c>
      <c r="W34" s="13" t="n">
        <v>125771000</v>
      </c>
      <c r="X34" s="13" t="n">
        <v>137591000</v>
      </c>
      <c r="Y34" s="13" t="n">
        <v>195972000</v>
      </c>
      <c r="Z34" s="13" t="n">
        <v>138399000</v>
      </c>
      <c r="AA34" s="13" t="n">
        <v>99304000</v>
      </c>
      <c r="AB34" s="13" t="n">
        <v>122890000</v>
      </c>
      <c r="AC34" s="13" t="n">
        <v>154462000</v>
      </c>
      <c r="AD34" s="13" t="n">
        <v>115704000</v>
      </c>
      <c r="AE34" s="13" t="n">
        <v>62329000</v>
      </c>
      <c r="AF34" s="13" t="n">
        <v>92761000</v>
      </c>
      <c r="AG34" s="13" t="n">
        <v>125990000</v>
      </c>
      <c r="AH34" s="13" t="n">
        <v>134990000</v>
      </c>
      <c r="AI34" s="13" t="n">
        <v>129901000</v>
      </c>
      <c r="AJ34" s="13" t="n">
        <v>154263000</v>
      </c>
      <c r="AK34" s="13" t="n">
        <v>144210000</v>
      </c>
      <c r="AL34" s="13" t="n">
        <v>186497000</v>
      </c>
      <c r="AM34" s="13" t="n">
        <v>220264000</v>
      </c>
      <c r="AN34" s="13" t="n">
        <v>233715000</v>
      </c>
      <c r="AO34" s="13" t="n">
        <v>289053000</v>
      </c>
      <c r="AP34" s="13" t="n">
        <v>289387000</v>
      </c>
      <c r="AQ34" s="13" t="n">
        <v>331402000</v>
      </c>
      <c r="AR34" s="13" t="n">
        <v>357254000</v>
      </c>
      <c r="AS34" s="13" t="n">
        <v>382631000</v>
      </c>
      <c r="AT34" s="13" t="n">
        <v>352235000</v>
      </c>
      <c r="AU34" s="13" t="n">
        <v>357370000</v>
      </c>
      <c r="AV34" s="13" t="n">
        <v>370289000</v>
      </c>
      <c r="AW34" s="13" t="n">
        <v>383180000</v>
      </c>
      <c r="AX34" s="13" t="n">
        <v>440158000</v>
      </c>
      <c r="AY34" s="13" t="n">
        <v>454774000</v>
      </c>
      <c r="AZ34" s="13" t="n">
        <v>541286000</v>
      </c>
      <c r="BA34" s="13" t="n">
        <v>538299000</v>
      </c>
      <c r="BB34" s="13" t="n">
        <v>575854000</v>
      </c>
      <c r="BC34" s="13" t="n">
        <v>656068000</v>
      </c>
      <c r="BD34" s="13" t="n">
        <v>676259000</v>
      </c>
      <c r="BE34" s="13" t="n">
        <v>629630000</v>
      </c>
      <c r="BF34" s="13" t="n">
        <v>621429000</v>
      </c>
      <c r="BG34" s="13" t="n">
        <v>765840000</v>
      </c>
      <c r="BH34" s="13" t="n">
        <v>855707000</v>
      </c>
    </row>
    <row r="35" customFormat="false" ht="14.65" hidden="false" customHeight="false" outlineLevel="0" collapsed="false">
      <c r="A35" s="7" t="s">
        <v>11</v>
      </c>
      <c r="B35" s="7" t="s">
        <v>12</v>
      </c>
      <c r="C35" s="0" t="s">
        <v>46</v>
      </c>
      <c r="D35" s="0" t="s">
        <v>48</v>
      </c>
      <c r="E35" s="0" t="s">
        <v>50</v>
      </c>
      <c r="I35" s="14" t="s">
        <v>51</v>
      </c>
      <c r="J35" s="15" t="s">
        <v>18</v>
      </c>
      <c r="K35" s="15" t="s">
        <v>18</v>
      </c>
      <c r="L35" s="15" t="s">
        <v>18</v>
      </c>
      <c r="M35" s="15" t="s">
        <v>18</v>
      </c>
      <c r="N35" s="15" t="s">
        <v>18</v>
      </c>
      <c r="O35" s="15" t="s">
        <v>18</v>
      </c>
      <c r="P35" s="15" t="s">
        <v>18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0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</row>
    <row r="36" customFormat="false" ht="14.65" hidden="false" customHeight="false" outlineLevel="0" collapsed="false">
      <c r="I36" s="16" t="s">
        <v>52</v>
      </c>
      <c r="J36" s="6" t="s">
        <v>18</v>
      </c>
      <c r="K36" s="6" t="s">
        <v>18</v>
      </c>
      <c r="L36" s="6" t="s">
        <v>18</v>
      </c>
      <c r="M36" s="6" t="s">
        <v>18</v>
      </c>
      <c r="N36" s="6" t="s">
        <v>18</v>
      </c>
      <c r="O36" s="6" t="s">
        <v>18</v>
      </c>
      <c r="P36" s="6" t="s">
        <v>18</v>
      </c>
      <c r="Q36" s="6" t="s">
        <v>18</v>
      </c>
      <c r="R36" s="6" t="s">
        <v>18</v>
      </c>
      <c r="S36" s="6" t="s">
        <v>18</v>
      </c>
      <c r="T36" s="6" t="s">
        <v>18</v>
      </c>
      <c r="U36" s="6" t="s">
        <v>18</v>
      </c>
      <c r="V36" s="6" t="s">
        <v>18</v>
      </c>
      <c r="W36" s="6" t="s">
        <v>18</v>
      </c>
      <c r="X36" s="6" t="s">
        <v>18</v>
      </c>
      <c r="Y36" s="6" t="s">
        <v>18</v>
      </c>
      <c r="Z36" s="6" t="s">
        <v>18</v>
      </c>
      <c r="AA36" s="6" t="s">
        <v>18</v>
      </c>
      <c r="AB36" s="6" t="s">
        <v>18</v>
      </c>
      <c r="AC36" s="6" t="s">
        <v>18</v>
      </c>
      <c r="AD36" s="6" t="s">
        <v>18</v>
      </c>
      <c r="AE36" s="6" t="s">
        <v>18</v>
      </c>
      <c r="AF36" s="6" t="s">
        <v>18</v>
      </c>
      <c r="AG36" s="6" t="s">
        <v>18</v>
      </c>
      <c r="AH36" s="6" t="s">
        <v>18</v>
      </c>
      <c r="AI36" s="6" t="s">
        <v>18</v>
      </c>
      <c r="AJ36" s="6" t="s">
        <v>18</v>
      </c>
      <c r="AK36" s="6" t="s">
        <v>18</v>
      </c>
      <c r="AL36" s="6" t="s">
        <v>18</v>
      </c>
      <c r="AM36" s="6" t="s">
        <v>18</v>
      </c>
      <c r="AN36" s="6" t="s">
        <v>18</v>
      </c>
      <c r="AO36" s="6" t="s">
        <v>18</v>
      </c>
      <c r="AP36" s="6" t="s">
        <v>18</v>
      </c>
      <c r="AQ36" s="6" t="s">
        <v>18</v>
      </c>
      <c r="AR36" s="6" t="s">
        <v>18</v>
      </c>
      <c r="AS36" s="6" t="s">
        <v>18</v>
      </c>
      <c r="AT36" s="6" t="s">
        <v>18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</row>
    <row r="37" customFormat="false" ht="14.65" hidden="false" customHeight="false" outlineLevel="0" collapsed="false">
      <c r="I37" s="17" t="s">
        <v>53</v>
      </c>
      <c r="J37" s="15" t="s">
        <v>18</v>
      </c>
      <c r="K37" s="15" t="s">
        <v>18</v>
      </c>
      <c r="L37" s="15" t="s">
        <v>18</v>
      </c>
      <c r="M37" s="15" t="s">
        <v>18</v>
      </c>
      <c r="N37" s="15" t="s">
        <v>18</v>
      </c>
      <c r="O37" s="15" t="s">
        <v>18</v>
      </c>
      <c r="P37" s="15" t="s">
        <v>18</v>
      </c>
      <c r="Q37" s="15" t="s">
        <v>18</v>
      </c>
      <c r="R37" s="15" t="s">
        <v>18</v>
      </c>
      <c r="S37" s="15" t="s">
        <v>18</v>
      </c>
      <c r="T37" s="15" t="s">
        <v>18</v>
      </c>
      <c r="U37" s="15" t="s">
        <v>18</v>
      </c>
      <c r="V37" s="15" t="s">
        <v>18</v>
      </c>
      <c r="W37" s="15" t="s">
        <v>18</v>
      </c>
      <c r="X37" s="15" t="s">
        <v>18</v>
      </c>
      <c r="Y37" s="15" t="s">
        <v>18</v>
      </c>
      <c r="Z37" s="15" t="s">
        <v>18</v>
      </c>
      <c r="AA37" s="15" t="s">
        <v>18</v>
      </c>
      <c r="AB37" s="15" t="s">
        <v>18</v>
      </c>
      <c r="AC37" s="15" t="s">
        <v>18</v>
      </c>
      <c r="AD37" s="15" t="s">
        <v>18</v>
      </c>
      <c r="AE37" s="15" t="s">
        <v>18</v>
      </c>
      <c r="AF37" s="15" t="s">
        <v>18</v>
      </c>
      <c r="AG37" s="15" t="s">
        <v>18</v>
      </c>
      <c r="AH37" s="15" t="s">
        <v>18</v>
      </c>
      <c r="AI37" s="15" t="s">
        <v>18</v>
      </c>
      <c r="AJ37" s="15" t="s">
        <v>18</v>
      </c>
      <c r="AK37" s="15" t="s">
        <v>18</v>
      </c>
      <c r="AL37" s="15" t="s">
        <v>18</v>
      </c>
      <c r="AM37" s="15" t="s">
        <v>18</v>
      </c>
      <c r="AN37" s="15" t="s">
        <v>18</v>
      </c>
      <c r="AO37" s="15" t="s">
        <v>18</v>
      </c>
      <c r="AP37" s="15" t="s">
        <v>18</v>
      </c>
      <c r="AQ37" s="15" t="s">
        <v>18</v>
      </c>
      <c r="AR37" s="15" t="s">
        <v>18</v>
      </c>
      <c r="AS37" s="15" t="s">
        <v>18</v>
      </c>
      <c r="AT37" s="15" t="s">
        <v>18</v>
      </c>
      <c r="AU37" s="10" t="n">
        <v>0</v>
      </c>
      <c r="AV37" s="10" t="n">
        <v>0</v>
      </c>
      <c r="AW37" s="10" t="n">
        <v>0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  <c r="BF37" s="10" t="n">
        <v>0</v>
      </c>
      <c r="BG37" s="10" t="n">
        <v>0</v>
      </c>
      <c r="BH37" s="10" t="n">
        <v>0</v>
      </c>
    </row>
    <row r="38" customFormat="false" ht="14.65" hidden="false" customHeight="false" outlineLevel="0" collapsed="false">
      <c r="I38" s="17" t="s">
        <v>25</v>
      </c>
      <c r="J38" s="15" t="s">
        <v>18</v>
      </c>
      <c r="K38" s="15" t="s">
        <v>18</v>
      </c>
      <c r="L38" s="15" t="s">
        <v>18</v>
      </c>
      <c r="M38" s="15" t="s">
        <v>18</v>
      </c>
      <c r="N38" s="15" t="s">
        <v>18</v>
      </c>
      <c r="O38" s="15" t="s">
        <v>18</v>
      </c>
      <c r="P38" s="15" t="s">
        <v>18</v>
      </c>
      <c r="Q38" s="15" t="s">
        <v>18</v>
      </c>
      <c r="R38" s="15" t="s">
        <v>18</v>
      </c>
      <c r="S38" s="15" t="s">
        <v>18</v>
      </c>
      <c r="T38" s="15" t="s">
        <v>18</v>
      </c>
      <c r="U38" s="15" t="s">
        <v>18</v>
      </c>
      <c r="V38" s="15" t="s">
        <v>18</v>
      </c>
      <c r="W38" s="15" t="s">
        <v>18</v>
      </c>
      <c r="X38" s="15" t="s">
        <v>18</v>
      </c>
      <c r="Y38" s="15" t="s">
        <v>18</v>
      </c>
      <c r="Z38" s="15" t="s">
        <v>18</v>
      </c>
      <c r="AA38" s="15" t="s">
        <v>18</v>
      </c>
      <c r="AB38" s="15" t="s">
        <v>18</v>
      </c>
      <c r="AC38" s="15" t="s">
        <v>18</v>
      </c>
      <c r="AD38" s="15" t="s">
        <v>18</v>
      </c>
      <c r="AE38" s="15" t="s">
        <v>18</v>
      </c>
      <c r="AF38" s="15" t="s">
        <v>18</v>
      </c>
      <c r="AG38" s="15" t="s">
        <v>18</v>
      </c>
      <c r="AH38" s="15" t="s">
        <v>18</v>
      </c>
      <c r="AI38" s="15" t="s">
        <v>18</v>
      </c>
      <c r="AJ38" s="15" t="s">
        <v>18</v>
      </c>
      <c r="AK38" s="15" t="s">
        <v>18</v>
      </c>
      <c r="AL38" s="15" t="s">
        <v>18</v>
      </c>
      <c r="AM38" s="15" t="s">
        <v>18</v>
      </c>
      <c r="AN38" s="15" t="s">
        <v>18</v>
      </c>
      <c r="AO38" s="15" t="s">
        <v>18</v>
      </c>
      <c r="AP38" s="15" t="s">
        <v>18</v>
      </c>
      <c r="AQ38" s="15" t="s">
        <v>18</v>
      </c>
      <c r="AR38" s="15" t="s">
        <v>18</v>
      </c>
      <c r="AS38" s="15" t="s">
        <v>18</v>
      </c>
      <c r="AT38" s="15" t="s">
        <v>18</v>
      </c>
      <c r="AU38" s="10" t="n">
        <v>0</v>
      </c>
      <c r="AV38" s="10" t="n">
        <v>0</v>
      </c>
      <c r="AW38" s="10" t="n">
        <v>0</v>
      </c>
      <c r="AX38" s="10" t="n">
        <v>0</v>
      </c>
      <c r="AY38" s="10" t="n">
        <v>0</v>
      </c>
      <c r="AZ38" s="10" t="n">
        <v>0</v>
      </c>
      <c r="BA38" s="10" t="n">
        <v>0</v>
      </c>
      <c r="BB38" s="10" t="n">
        <v>0</v>
      </c>
      <c r="BC38" s="10" t="n">
        <v>0</v>
      </c>
      <c r="BD38" s="10" t="n">
        <v>0</v>
      </c>
      <c r="BE38" s="10" t="n">
        <v>0</v>
      </c>
      <c r="BF38" s="10" t="n">
        <v>0</v>
      </c>
      <c r="BG38" s="10" t="n">
        <v>0</v>
      </c>
      <c r="BH38" s="10" t="n">
        <v>0</v>
      </c>
    </row>
    <row r="39" customFormat="false" ht="14.65" hidden="false" customHeight="false" outlineLevel="0" collapsed="false">
      <c r="I39" s="16" t="s">
        <v>54</v>
      </c>
      <c r="J39" s="6" t="s">
        <v>18</v>
      </c>
      <c r="K39" s="6" t="s">
        <v>18</v>
      </c>
      <c r="L39" s="6" t="s">
        <v>18</v>
      </c>
      <c r="M39" s="6" t="s">
        <v>18</v>
      </c>
      <c r="N39" s="6" t="s">
        <v>18</v>
      </c>
      <c r="O39" s="6" t="s">
        <v>18</v>
      </c>
      <c r="P39" s="6" t="s">
        <v>18</v>
      </c>
      <c r="Q39" s="6" t="s">
        <v>18</v>
      </c>
      <c r="R39" s="6" t="s">
        <v>18</v>
      </c>
      <c r="S39" s="6" t="s">
        <v>18</v>
      </c>
      <c r="T39" s="6" t="s">
        <v>18</v>
      </c>
      <c r="U39" s="6" t="s">
        <v>18</v>
      </c>
      <c r="V39" s="6" t="s">
        <v>18</v>
      </c>
      <c r="W39" s="6" t="s">
        <v>18</v>
      </c>
      <c r="X39" s="6" t="s">
        <v>18</v>
      </c>
      <c r="Y39" s="6" t="s">
        <v>18</v>
      </c>
      <c r="Z39" s="6" t="s">
        <v>18</v>
      </c>
      <c r="AA39" s="6" t="s">
        <v>18</v>
      </c>
      <c r="AB39" s="6" t="s">
        <v>18</v>
      </c>
      <c r="AC39" s="6" t="s">
        <v>18</v>
      </c>
      <c r="AD39" s="6" t="s">
        <v>18</v>
      </c>
      <c r="AE39" s="6" t="s">
        <v>18</v>
      </c>
      <c r="AF39" s="6" t="s">
        <v>18</v>
      </c>
      <c r="AG39" s="6" t="s">
        <v>18</v>
      </c>
      <c r="AH39" s="6" t="s">
        <v>18</v>
      </c>
      <c r="AI39" s="6" t="s">
        <v>18</v>
      </c>
      <c r="AJ39" s="6" t="s">
        <v>18</v>
      </c>
      <c r="AK39" s="6" t="s">
        <v>18</v>
      </c>
      <c r="AL39" s="6" t="s">
        <v>18</v>
      </c>
      <c r="AM39" s="6" t="s">
        <v>18</v>
      </c>
      <c r="AN39" s="6" t="s">
        <v>18</v>
      </c>
      <c r="AO39" s="6" t="s">
        <v>18</v>
      </c>
      <c r="AP39" s="6" t="s">
        <v>18</v>
      </c>
      <c r="AQ39" s="6" t="s">
        <v>18</v>
      </c>
      <c r="AR39" s="6" t="s">
        <v>18</v>
      </c>
      <c r="AS39" s="6" t="s">
        <v>18</v>
      </c>
      <c r="AT39" s="6" t="s">
        <v>18</v>
      </c>
      <c r="AU39" s="8" t="n">
        <v>0</v>
      </c>
      <c r="AV39" s="8" t="n">
        <v>0</v>
      </c>
      <c r="AW39" s="8" t="n">
        <v>0</v>
      </c>
      <c r="AX39" s="8" t="n">
        <v>0</v>
      </c>
      <c r="AY39" s="8" t="n">
        <v>0</v>
      </c>
      <c r="AZ39" s="8" t="n">
        <v>0</v>
      </c>
      <c r="BA39" s="8" t="n">
        <v>0</v>
      </c>
      <c r="BB39" s="8" t="n">
        <v>0</v>
      </c>
      <c r="BC39" s="8" t="n">
        <v>0</v>
      </c>
      <c r="BD39" s="8" t="n">
        <v>0</v>
      </c>
      <c r="BE39" s="8" t="n">
        <v>0</v>
      </c>
      <c r="BF39" s="8" t="n">
        <v>0</v>
      </c>
      <c r="BG39" s="8" t="n">
        <v>0</v>
      </c>
      <c r="BH39" s="8" t="n">
        <v>0</v>
      </c>
    </row>
    <row r="40" customFormat="false" ht="14.65" hidden="false" customHeight="false" outlineLevel="0" collapsed="false">
      <c r="A40" s="7" t="s">
        <v>11</v>
      </c>
      <c r="B40" s="7" t="s">
        <v>12</v>
      </c>
      <c r="C40" s="0" t="s">
        <v>46</v>
      </c>
      <c r="D40" s="0" t="s">
        <v>48</v>
      </c>
      <c r="E40" s="0" t="s">
        <v>55</v>
      </c>
      <c r="H40" s="7"/>
      <c r="I40" s="14" t="s">
        <v>56</v>
      </c>
      <c r="J40" s="15" t="s">
        <v>18</v>
      </c>
      <c r="K40" s="15" t="s">
        <v>18</v>
      </c>
      <c r="L40" s="15" t="s">
        <v>18</v>
      </c>
      <c r="M40" s="15" t="s">
        <v>18</v>
      </c>
      <c r="N40" s="15" t="s">
        <v>18</v>
      </c>
      <c r="O40" s="15" t="s">
        <v>18</v>
      </c>
      <c r="P40" s="15" t="s">
        <v>18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0</v>
      </c>
      <c r="AX40" s="10" t="n">
        <v>0</v>
      </c>
      <c r="AY40" s="10" t="n">
        <v>0</v>
      </c>
      <c r="AZ40" s="10" t="n">
        <v>0</v>
      </c>
      <c r="BA40" s="10" t="n">
        <v>0</v>
      </c>
      <c r="BB40" s="10" t="n">
        <v>0</v>
      </c>
      <c r="BC40" s="10" t="n">
        <v>0</v>
      </c>
      <c r="BD40" s="10" t="n">
        <v>0</v>
      </c>
      <c r="BE40" s="10" t="n">
        <v>0</v>
      </c>
      <c r="BF40" s="10" t="n">
        <v>0</v>
      </c>
      <c r="BG40" s="10" t="n">
        <v>0</v>
      </c>
      <c r="BH40" s="10" t="n">
        <v>0</v>
      </c>
    </row>
    <row r="41" customFormat="false" ht="14.65" hidden="false" customHeight="false" outlineLevel="0" collapsed="false">
      <c r="A41" s="7" t="s">
        <v>11</v>
      </c>
      <c r="B41" s="7" t="s">
        <v>12</v>
      </c>
      <c r="C41" s="0" t="s">
        <v>46</v>
      </c>
      <c r="D41" s="0" t="s">
        <v>48</v>
      </c>
      <c r="E41" s="0" t="s">
        <v>28</v>
      </c>
      <c r="H41" s="7"/>
      <c r="I41" s="14" t="s">
        <v>57</v>
      </c>
      <c r="J41" s="15" t="s">
        <v>18</v>
      </c>
      <c r="K41" s="15" t="s">
        <v>18</v>
      </c>
      <c r="L41" s="15" t="s">
        <v>18</v>
      </c>
      <c r="M41" s="15" t="s">
        <v>18</v>
      </c>
      <c r="N41" s="15" t="s">
        <v>18</v>
      </c>
      <c r="O41" s="15" t="s">
        <v>18</v>
      </c>
      <c r="P41" s="15" t="s">
        <v>18</v>
      </c>
      <c r="Q41" s="10" t="n">
        <v>331000</v>
      </c>
      <c r="R41" s="10" t="n">
        <v>331000</v>
      </c>
      <c r="S41" s="10" t="n">
        <v>316000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0</v>
      </c>
      <c r="AX41" s="10" t="n">
        <v>0</v>
      </c>
      <c r="AY41" s="10" t="n">
        <v>0</v>
      </c>
      <c r="AZ41" s="10" t="n">
        <v>0</v>
      </c>
      <c r="BA41" s="10" t="n">
        <v>0</v>
      </c>
      <c r="BB41" s="10" t="n">
        <v>0</v>
      </c>
      <c r="BC41" s="10" t="n">
        <v>0</v>
      </c>
      <c r="BD41" s="10" t="n">
        <v>0</v>
      </c>
      <c r="BE41" s="10" t="n">
        <v>0</v>
      </c>
      <c r="BF41" s="10" t="n">
        <v>0</v>
      </c>
      <c r="BG41" s="10" t="n">
        <v>0</v>
      </c>
      <c r="BH41" s="10" t="n">
        <v>0</v>
      </c>
    </row>
    <row r="42" customFormat="false" ht="14.65" hidden="false" customHeight="false" outlineLevel="0" collapsed="false">
      <c r="I42" s="16" t="s">
        <v>58</v>
      </c>
      <c r="J42" s="6" t="s">
        <v>18</v>
      </c>
      <c r="K42" s="6" t="s">
        <v>18</v>
      </c>
      <c r="L42" s="6" t="s">
        <v>18</v>
      </c>
      <c r="M42" s="6" t="s">
        <v>18</v>
      </c>
      <c r="N42" s="6" t="s">
        <v>18</v>
      </c>
      <c r="O42" s="6" t="s">
        <v>18</v>
      </c>
      <c r="P42" s="6" t="s">
        <v>18</v>
      </c>
      <c r="Q42" s="8" t="n">
        <v>331000</v>
      </c>
      <c r="R42" s="8" t="n">
        <v>331000</v>
      </c>
      <c r="S42" s="8" t="n">
        <v>316000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</row>
    <row r="43" customFormat="false" ht="14.65" hidden="false" customHeight="false" outlineLevel="0" collapsed="false">
      <c r="I43" s="16" t="s">
        <v>59</v>
      </c>
      <c r="J43" s="6" t="s">
        <v>18</v>
      </c>
      <c r="K43" s="6" t="s">
        <v>18</v>
      </c>
      <c r="L43" s="6" t="s">
        <v>18</v>
      </c>
      <c r="M43" s="6" t="s">
        <v>18</v>
      </c>
      <c r="N43" s="6" t="s">
        <v>18</v>
      </c>
      <c r="O43" s="6" t="s">
        <v>18</v>
      </c>
      <c r="P43" s="6" t="s">
        <v>18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0</v>
      </c>
      <c r="AW43" s="8" t="n">
        <v>0</v>
      </c>
      <c r="AX43" s="8" t="n">
        <v>0</v>
      </c>
      <c r="AY43" s="8" t="n">
        <v>0</v>
      </c>
      <c r="AZ43" s="8" t="n">
        <v>0</v>
      </c>
      <c r="BA43" s="8" t="n">
        <v>0</v>
      </c>
      <c r="BB43" s="8" t="n">
        <v>0</v>
      </c>
      <c r="BC43" s="8" t="n">
        <v>0</v>
      </c>
      <c r="BD43" s="8" t="n">
        <v>0</v>
      </c>
      <c r="BE43" s="8" t="n">
        <v>0</v>
      </c>
      <c r="BF43" s="8" t="n">
        <v>0</v>
      </c>
      <c r="BG43" s="8" t="n">
        <v>0</v>
      </c>
      <c r="BH43" s="8" t="n">
        <v>0</v>
      </c>
    </row>
    <row r="44" customFormat="false" ht="14.65" hidden="false" customHeight="false" outlineLevel="0" collapsed="false">
      <c r="A44" s="7" t="s">
        <v>11</v>
      </c>
      <c r="B44" s="7" t="s">
        <v>12</v>
      </c>
      <c r="C44" s="0" t="s">
        <v>46</v>
      </c>
      <c r="D44" s="0" t="s">
        <v>48</v>
      </c>
      <c r="E44" s="0" t="s">
        <v>32</v>
      </c>
      <c r="H44" s="7"/>
      <c r="I44" s="14" t="s">
        <v>60</v>
      </c>
      <c r="J44" s="15" t="s">
        <v>18</v>
      </c>
      <c r="K44" s="15" t="s">
        <v>18</v>
      </c>
      <c r="L44" s="15" t="s">
        <v>18</v>
      </c>
      <c r="M44" s="15" t="s">
        <v>18</v>
      </c>
      <c r="N44" s="15" t="s">
        <v>18</v>
      </c>
      <c r="O44" s="15" t="s">
        <v>18</v>
      </c>
      <c r="P44" s="15" t="s">
        <v>18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10" t="n">
        <v>0</v>
      </c>
      <c r="AS44" s="10" t="n">
        <v>0</v>
      </c>
      <c r="AT44" s="10" t="n">
        <v>0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0</v>
      </c>
      <c r="AZ44" s="10" t="n">
        <v>0</v>
      </c>
      <c r="BA44" s="10" t="n">
        <v>0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0</v>
      </c>
      <c r="BH44" s="10" t="n">
        <v>0</v>
      </c>
    </row>
    <row r="45" customFormat="false" ht="14.65" hidden="false" customHeight="false" outlineLevel="0" collapsed="false">
      <c r="A45" s="7" t="s">
        <v>11</v>
      </c>
      <c r="B45" s="7" t="s">
        <v>12</v>
      </c>
      <c r="C45" s="0" t="s">
        <v>46</v>
      </c>
      <c r="D45" s="0" t="s">
        <v>48</v>
      </c>
      <c r="E45" s="0" t="s">
        <v>34</v>
      </c>
      <c r="H45" s="7"/>
      <c r="I45" s="14" t="s">
        <v>61</v>
      </c>
      <c r="J45" s="15" t="s">
        <v>18</v>
      </c>
      <c r="K45" s="15" t="s">
        <v>18</v>
      </c>
      <c r="L45" s="15" t="s">
        <v>18</v>
      </c>
      <c r="M45" s="15" t="s">
        <v>18</v>
      </c>
      <c r="N45" s="15" t="s">
        <v>18</v>
      </c>
      <c r="O45" s="15" t="s">
        <v>18</v>
      </c>
      <c r="P45" s="15" t="s">
        <v>18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10" t="n">
        <v>0</v>
      </c>
      <c r="AS45" s="10" t="n">
        <v>0</v>
      </c>
      <c r="AT45" s="10" t="n">
        <v>0</v>
      </c>
      <c r="AU45" s="10" t="n">
        <v>0</v>
      </c>
      <c r="AV45" s="10" t="n">
        <v>0</v>
      </c>
      <c r="AW45" s="10" t="n">
        <v>0</v>
      </c>
      <c r="AX45" s="10" t="n">
        <v>0</v>
      </c>
      <c r="AY45" s="10" t="n">
        <v>0</v>
      </c>
      <c r="AZ45" s="10" t="n">
        <v>0</v>
      </c>
      <c r="BA45" s="10" t="n">
        <v>0</v>
      </c>
      <c r="BB45" s="10" t="n">
        <v>0</v>
      </c>
      <c r="BC45" s="10" t="n">
        <v>0</v>
      </c>
      <c r="BD45" s="10" t="n">
        <v>0</v>
      </c>
      <c r="BE45" s="10" t="n">
        <v>0</v>
      </c>
      <c r="BF45" s="10" t="n">
        <v>0</v>
      </c>
      <c r="BG45" s="10" t="n">
        <v>0</v>
      </c>
      <c r="BH45" s="10" t="n">
        <v>0</v>
      </c>
    </row>
    <row r="46" customFormat="false" ht="14.65" hidden="false" customHeight="false" outlineLevel="0" collapsed="false">
      <c r="A46" s="7" t="s">
        <v>11</v>
      </c>
      <c r="B46" s="7" t="s">
        <v>12</v>
      </c>
      <c r="C46" s="0" t="s">
        <v>46</v>
      </c>
      <c r="D46" s="0" t="s">
        <v>48</v>
      </c>
      <c r="E46" s="0" t="s">
        <v>62</v>
      </c>
      <c r="H46" s="7"/>
      <c r="I46" s="14" t="s">
        <v>63</v>
      </c>
      <c r="J46" s="15" t="s">
        <v>18</v>
      </c>
      <c r="K46" s="15" t="s">
        <v>18</v>
      </c>
      <c r="L46" s="15" t="s">
        <v>18</v>
      </c>
      <c r="M46" s="15" t="s">
        <v>18</v>
      </c>
      <c r="N46" s="15" t="s">
        <v>18</v>
      </c>
      <c r="O46" s="15" t="s">
        <v>18</v>
      </c>
      <c r="P46" s="15" t="s">
        <v>18</v>
      </c>
      <c r="Q46" s="10" t="n">
        <v>91933000</v>
      </c>
      <c r="R46" s="10" t="n">
        <v>89379000</v>
      </c>
      <c r="S46" s="10" t="n">
        <v>77039000</v>
      </c>
      <c r="T46" s="10" t="n">
        <v>74767000</v>
      </c>
      <c r="U46" s="10" t="n">
        <v>70428000</v>
      </c>
      <c r="V46" s="10" t="n">
        <v>0</v>
      </c>
      <c r="W46" s="10" t="n">
        <v>0</v>
      </c>
      <c r="X46" s="10" t="n">
        <v>11944000</v>
      </c>
      <c r="Y46" s="10" t="n">
        <v>64717000</v>
      </c>
      <c r="Z46" s="10" t="n">
        <v>60518000</v>
      </c>
      <c r="AA46" s="10" t="n">
        <v>33928000</v>
      </c>
      <c r="AB46" s="10" t="n">
        <v>43758000</v>
      </c>
      <c r="AC46" s="10" t="n">
        <v>85744000</v>
      </c>
      <c r="AD46" s="10" t="n">
        <v>49290000</v>
      </c>
      <c r="AE46" s="10" t="n">
        <v>17745000</v>
      </c>
      <c r="AF46" s="10" t="n">
        <v>39568000</v>
      </c>
      <c r="AG46" s="10" t="n">
        <v>74258000</v>
      </c>
      <c r="AH46" s="10" t="n">
        <v>77853000</v>
      </c>
      <c r="AI46" s="10" t="n">
        <v>75698000</v>
      </c>
      <c r="AJ46" s="10" t="n">
        <v>91047000</v>
      </c>
      <c r="AK46" s="10" t="n">
        <v>88129000</v>
      </c>
      <c r="AL46" s="10" t="n">
        <v>113980000</v>
      </c>
      <c r="AM46" s="10" t="n">
        <v>137360000</v>
      </c>
      <c r="AN46" s="10" t="n">
        <v>153040000</v>
      </c>
      <c r="AO46" s="10" t="n">
        <v>188481000</v>
      </c>
      <c r="AP46" s="10" t="n">
        <v>199984000</v>
      </c>
      <c r="AQ46" s="10" t="n">
        <v>209404000</v>
      </c>
      <c r="AR46" s="10" t="n">
        <v>238282000</v>
      </c>
      <c r="AS46" s="10" t="n">
        <v>257236000</v>
      </c>
      <c r="AT46" s="10" t="n">
        <v>232465000</v>
      </c>
      <c r="AU46" s="10" t="n">
        <v>236634000</v>
      </c>
      <c r="AV46" s="10" t="n">
        <v>246395000</v>
      </c>
      <c r="AW46" s="10" t="n">
        <v>257517000</v>
      </c>
      <c r="AX46" s="10" t="n">
        <v>312586000</v>
      </c>
      <c r="AY46" s="10" t="n">
        <v>328681000</v>
      </c>
      <c r="AZ46" s="10" t="n">
        <v>324220000</v>
      </c>
      <c r="BA46" s="10" t="n">
        <v>306628000</v>
      </c>
      <c r="BB46" s="10" t="n">
        <v>360681000</v>
      </c>
      <c r="BC46" s="10" t="n">
        <v>444780000</v>
      </c>
      <c r="BD46" s="10" t="n">
        <v>465290000</v>
      </c>
      <c r="BE46" s="10" t="n">
        <v>419156000</v>
      </c>
      <c r="BF46" s="10" t="n">
        <v>410705000</v>
      </c>
      <c r="BG46" s="10" t="n">
        <v>355525000</v>
      </c>
      <c r="BH46" s="10" t="n">
        <v>365634000</v>
      </c>
    </row>
    <row r="47" customFormat="false" ht="14.65" hidden="false" customHeight="false" outlineLevel="0" collapsed="false">
      <c r="I47" s="16" t="s">
        <v>64</v>
      </c>
      <c r="J47" s="6" t="s">
        <v>18</v>
      </c>
      <c r="K47" s="6" t="s">
        <v>18</v>
      </c>
      <c r="L47" s="6" t="s">
        <v>18</v>
      </c>
      <c r="M47" s="6" t="s">
        <v>18</v>
      </c>
      <c r="N47" s="6" t="s">
        <v>18</v>
      </c>
      <c r="O47" s="6" t="s">
        <v>18</v>
      </c>
      <c r="P47" s="6" t="s">
        <v>18</v>
      </c>
      <c r="Q47" s="8" t="n">
        <v>91933000</v>
      </c>
      <c r="R47" s="8" t="n">
        <v>89379000</v>
      </c>
      <c r="S47" s="8" t="n">
        <v>77039000</v>
      </c>
      <c r="T47" s="8" t="n">
        <v>74767000</v>
      </c>
      <c r="U47" s="8" t="n">
        <v>70428000</v>
      </c>
      <c r="V47" s="8" t="n">
        <v>0</v>
      </c>
      <c r="W47" s="8" t="n">
        <v>0</v>
      </c>
      <c r="X47" s="8" t="n">
        <v>11944000</v>
      </c>
      <c r="Y47" s="8" t="n">
        <v>64717000</v>
      </c>
      <c r="Z47" s="8" t="n">
        <v>60518000</v>
      </c>
      <c r="AA47" s="8" t="n">
        <v>33928000</v>
      </c>
      <c r="AB47" s="6" t="s">
        <v>18</v>
      </c>
      <c r="AC47" s="6" t="s">
        <v>18</v>
      </c>
      <c r="AD47" s="6" t="s">
        <v>18</v>
      </c>
      <c r="AE47" s="6" t="s">
        <v>18</v>
      </c>
      <c r="AF47" s="6" t="s">
        <v>18</v>
      </c>
      <c r="AG47" s="6" t="s">
        <v>18</v>
      </c>
      <c r="AH47" s="6" t="s">
        <v>18</v>
      </c>
      <c r="AI47" s="6" t="s">
        <v>18</v>
      </c>
      <c r="AJ47" s="6" t="s">
        <v>18</v>
      </c>
      <c r="AK47" s="6" t="s">
        <v>18</v>
      </c>
      <c r="AL47" s="6" t="s">
        <v>18</v>
      </c>
      <c r="AM47" s="6" t="s">
        <v>18</v>
      </c>
      <c r="AN47" s="6" t="s">
        <v>18</v>
      </c>
      <c r="AO47" s="6" t="s">
        <v>18</v>
      </c>
      <c r="AP47" s="6" t="s">
        <v>18</v>
      </c>
      <c r="AQ47" s="8" t="n">
        <v>209404000</v>
      </c>
      <c r="AR47" s="8" t="n">
        <v>238282000</v>
      </c>
      <c r="AS47" s="6" t="s">
        <v>18</v>
      </c>
      <c r="AT47" s="8" t="n">
        <v>232465000</v>
      </c>
      <c r="AU47" s="8" t="n">
        <v>236634000</v>
      </c>
      <c r="AV47" s="8" t="n">
        <v>246395000</v>
      </c>
      <c r="AW47" s="8" t="n">
        <v>257517000</v>
      </c>
      <c r="AX47" s="8" t="n">
        <v>312586000</v>
      </c>
      <c r="AY47" s="8" t="n">
        <v>328681000</v>
      </c>
      <c r="AZ47" s="8" t="n">
        <v>324220000</v>
      </c>
      <c r="BA47" s="8" t="n">
        <v>306628000</v>
      </c>
      <c r="BB47" s="8" t="n">
        <v>360681000</v>
      </c>
      <c r="BC47" s="8" t="n">
        <v>444780000</v>
      </c>
      <c r="BD47" s="8" t="n">
        <v>465290000</v>
      </c>
      <c r="BE47" s="8" t="n">
        <v>419156000</v>
      </c>
      <c r="BF47" s="8" t="n">
        <v>410705000</v>
      </c>
      <c r="BG47" s="8" t="n">
        <v>355525000</v>
      </c>
      <c r="BH47" s="8" t="n">
        <v>365634000</v>
      </c>
    </row>
    <row r="48" customFormat="false" ht="14.65" hidden="false" customHeight="false" outlineLevel="0" collapsed="false">
      <c r="I48" s="16" t="s">
        <v>25</v>
      </c>
      <c r="J48" s="6" t="s">
        <v>18</v>
      </c>
      <c r="K48" s="6" t="s">
        <v>18</v>
      </c>
      <c r="L48" s="6" t="s">
        <v>18</v>
      </c>
      <c r="M48" s="6" t="s">
        <v>18</v>
      </c>
      <c r="N48" s="6" t="s">
        <v>18</v>
      </c>
      <c r="O48" s="6" t="s">
        <v>18</v>
      </c>
      <c r="P48" s="6" t="s">
        <v>18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6" t="s">
        <v>18</v>
      </c>
      <c r="AC48" s="6" t="s">
        <v>18</v>
      </c>
      <c r="AD48" s="6" t="s">
        <v>18</v>
      </c>
      <c r="AE48" s="6" t="s">
        <v>18</v>
      </c>
      <c r="AF48" s="6" t="s">
        <v>18</v>
      </c>
      <c r="AG48" s="6" t="s">
        <v>18</v>
      </c>
      <c r="AH48" s="6" t="s">
        <v>18</v>
      </c>
      <c r="AI48" s="6" t="s">
        <v>18</v>
      </c>
      <c r="AJ48" s="6" t="s">
        <v>18</v>
      </c>
      <c r="AK48" s="6" t="s">
        <v>18</v>
      </c>
      <c r="AL48" s="6" t="s">
        <v>18</v>
      </c>
      <c r="AM48" s="6" t="s">
        <v>18</v>
      </c>
      <c r="AN48" s="6" t="s">
        <v>18</v>
      </c>
      <c r="AO48" s="6" t="s">
        <v>18</v>
      </c>
      <c r="AP48" s="6" t="s">
        <v>18</v>
      </c>
      <c r="AQ48" s="8" t="n">
        <v>0</v>
      </c>
      <c r="AR48" s="8" t="n">
        <v>0</v>
      </c>
      <c r="AS48" s="6" t="s">
        <v>18</v>
      </c>
      <c r="AT48" s="8" t="n">
        <v>0</v>
      </c>
      <c r="AU48" s="8" t="n">
        <v>0</v>
      </c>
      <c r="AV48" s="8" t="n">
        <v>0</v>
      </c>
      <c r="AW48" s="8" t="n">
        <v>0</v>
      </c>
      <c r="AX48" s="8" t="n">
        <v>0</v>
      </c>
      <c r="AY48" s="8" t="n">
        <v>0</v>
      </c>
      <c r="AZ48" s="8" t="n">
        <v>0</v>
      </c>
      <c r="BA48" s="8" t="n">
        <v>0</v>
      </c>
      <c r="BB48" s="8" t="n">
        <v>0</v>
      </c>
      <c r="BC48" s="8" t="n">
        <v>0</v>
      </c>
      <c r="BD48" s="8" t="n">
        <v>0</v>
      </c>
      <c r="BE48" s="8" t="n">
        <v>0</v>
      </c>
      <c r="BF48" s="8" t="n">
        <v>0</v>
      </c>
      <c r="BG48" s="8" t="n">
        <v>0</v>
      </c>
      <c r="BH48" s="8" t="n">
        <v>0</v>
      </c>
    </row>
    <row r="49" customFormat="false" ht="14.65" hidden="false" customHeight="false" outlineLevel="0" collapsed="false">
      <c r="A49" s="7" t="s">
        <v>11</v>
      </c>
      <c r="B49" s="7" t="s">
        <v>12</v>
      </c>
      <c r="C49" s="0" t="s">
        <v>46</v>
      </c>
      <c r="D49" s="0" t="s">
        <v>48</v>
      </c>
      <c r="E49" s="0" t="s">
        <v>39</v>
      </c>
      <c r="H49" s="7"/>
      <c r="I49" s="14" t="s">
        <v>65</v>
      </c>
      <c r="J49" s="15" t="s">
        <v>18</v>
      </c>
      <c r="K49" s="15" t="s">
        <v>18</v>
      </c>
      <c r="L49" s="15" t="s">
        <v>18</v>
      </c>
      <c r="M49" s="15" t="s">
        <v>18</v>
      </c>
      <c r="N49" s="15" t="s">
        <v>18</v>
      </c>
      <c r="O49" s="15" t="s">
        <v>18</v>
      </c>
      <c r="P49" s="15" t="s">
        <v>18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10" t="n">
        <v>0</v>
      </c>
      <c r="BC49" s="10" t="n">
        <v>0</v>
      </c>
      <c r="BD49" s="10" t="n">
        <v>0</v>
      </c>
      <c r="BE49" s="10" t="n">
        <v>0</v>
      </c>
      <c r="BF49" s="10" t="n">
        <v>0</v>
      </c>
      <c r="BG49" s="10" t="n">
        <v>0</v>
      </c>
      <c r="BH49" s="10" t="n">
        <v>0</v>
      </c>
    </row>
    <row r="50" customFormat="false" ht="14.65" hidden="false" customHeight="false" outlineLevel="0" collapsed="false">
      <c r="A50" s="7" t="s">
        <v>11</v>
      </c>
      <c r="B50" s="7" t="s">
        <v>12</v>
      </c>
      <c r="C50" s="0" t="s">
        <v>46</v>
      </c>
      <c r="D50" s="0" t="s">
        <v>48</v>
      </c>
      <c r="E50" s="0" t="s">
        <v>66</v>
      </c>
      <c r="H50" s="7"/>
      <c r="I50" s="14" t="s">
        <v>67</v>
      </c>
      <c r="J50" s="15" t="s">
        <v>18</v>
      </c>
      <c r="K50" s="15" t="s">
        <v>18</v>
      </c>
      <c r="L50" s="15" t="s">
        <v>18</v>
      </c>
      <c r="M50" s="15" t="s">
        <v>18</v>
      </c>
      <c r="N50" s="15" t="s">
        <v>18</v>
      </c>
      <c r="O50" s="15" t="s">
        <v>18</v>
      </c>
      <c r="P50" s="15" t="s">
        <v>18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32138000</v>
      </c>
      <c r="AR50" s="10" t="n">
        <v>32987000</v>
      </c>
      <c r="AS50" s="10" t="n">
        <v>31961000</v>
      </c>
      <c r="AT50" s="10" t="n">
        <v>32625000</v>
      </c>
      <c r="AU50" s="10" t="n">
        <v>33304000</v>
      </c>
      <c r="AV50" s="10" t="n">
        <v>32612000</v>
      </c>
      <c r="AW50" s="10" t="n">
        <v>32612000</v>
      </c>
      <c r="AX50" s="10" t="n">
        <v>32571000</v>
      </c>
      <c r="AY50" s="10" t="n">
        <v>32571000</v>
      </c>
      <c r="AZ50" s="10" t="n">
        <v>32571000</v>
      </c>
      <c r="BA50" s="10" t="n">
        <v>4897000</v>
      </c>
      <c r="BB50" s="10" t="n">
        <v>5288000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</row>
    <row r="51" customFormat="false" ht="14.65" hidden="false" customHeight="false" outlineLevel="0" collapsed="false">
      <c r="I51" s="16" t="s">
        <v>68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8" t="n">
        <v>0</v>
      </c>
      <c r="AE51" s="8" t="n">
        <v>0</v>
      </c>
      <c r="AF51" s="8" t="n">
        <v>0</v>
      </c>
      <c r="AG51" s="8" t="n">
        <v>0</v>
      </c>
      <c r="AH51" s="8" t="n">
        <v>0</v>
      </c>
      <c r="AI51" s="8" t="n">
        <v>0</v>
      </c>
      <c r="AJ51" s="8" t="n">
        <v>0</v>
      </c>
      <c r="AK51" s="8" t="n">
        <v>0</v>
      </c>
      <c r="AL51" s="8" t="n">
        <v>0</v>
      </c>
      <c r="AM51" s="8" t="n">
        <v>0</v>
      </c>
      <c r="AN51" s="8" t="n">
        <v>0</v>
      </c>
      <c r="AO51" s="8" t="n">
        <v>0</v>
      </c>
      <c r="AP51" s="8" t="n">
        <v>0</v>
      </c>
      <c r="AQ51" s="8" t="n">
        <v>0</v>
      </c>
      <c r="AR51" s="8" t="n">
        <v>0</v>
      </c>
      <c r="AS51" s="8" t="n">
        <v>31961000</v>
      </c>
      <c r="AT51" s="8" t="n">
        <v>0</v>
      </c>
      <c r="AU51" s="8" t="n">
        <v>0</v>
      </c>
      <c r="AV51" s="6" t="s">
        <v>18</v>
      </c>
      <c r="AW51" s="8" t="n">
        <v>32612000</v>
      </c>
      <c r="AX51" s="8" t="n">
        <v>32571000</v>
      </c>
      <c r="AY51" s="8" t="n">
        <v>32571000</v>
      </c>
      <c r="AZ51" s="8" t="n">
        <v>32571000</v>
      </c>
      <c r="BA51" s="8" t="n">
        <v>4897000</v>
      </c>
      <c r="BB51" s="8" t="n">
        <v>5288000</v>
      </c>
      <c r="BC51" s="8" t="n">
        <v>0</v>
      </c>
      <c r="BD51" s="8" t="n">
        <v>0</v>
      </c>
      <c r="BE51" s="8" t="n">
        <v>0</v>
      </c>
      <c r="BF51" s="8" t="n">
        <v>0</v>
      </c>
      <c r="BG51" s="8" t="n">
        <v>0</v>
      </c>
      <c r="BH51" s="8" t="n">
        <v>0</v>
      </c>
    </row>
    <row r="52" customFormat="false" ht="14.65" hidden="false" customHeight="false" outlineLevel="0" collapsed="false">
      <c r="I52" s="16" t="s">
        <v>69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6" t="s">
        <v>18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</row>
    <row r="53" customFormat="false" ht="14.65" hidden="false" customHeight="false" outlineLevel="0" collapsed="false">
      <c r="I53" s="16" t="s">
        <v>70</v>
      </c>
      <c r="J53" s="6" t="s">
        <v>18</v>
      </c>
      <c r="K53" s="6" t="s">
        <v>18</v>
      </c>
      <c r="L53" s="6" t="s">
        <v>18</v>
      </c>
      <c r="M53" s="6" t="s">
        <v>18</v>
      </c>
      <c r="N53" s="6" t="s">
        <v>18</v>
      </c>
      <c r="O53" s="6" t="s">
        <v>18</v>
      </c>
      <c r="P53" s="6" t="s">
        <v>18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6" t="s">
        <v>18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</row>
    <row r="54" customFormat="false" ht="14.65" hidden="false" customHeight="false" outlineLevel="0" collapsed="false">
      <c r="I54" s="16" t="s">
        <v>71</v>
      </c>
      <c r="J54" s="6" t="s">
        <v>18</v>
      </c>
      <c r="K54" s="6" t="s">
        <v>18</v>
      </c>
      <c r="L54" s="6" t="s">
        <v>18</v>
      </c>
      <c r="M54" s="6" t="s">
        <v>18</v>
      </c>
      <c r="N54" s="6" t="s">
        <v>18</v>
      </c>
      <c r="O54" s="6" t="s">
        <v>18</v>
      </c>
      <c r="P54" s="6" t="s">
        <v>18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32138000</v>
      </c>
      <c r="AR54" s="8" t="n">
        <v>32987000</v>
      </c>
      <c r="AS54" s="8" t="n">
        <v>0</v>
      </c>
      <c r="AT54" s="8" t="n">
        <v>32625000</v>
      </c>
      <c r="AU54" s="8" t="n">
        <v>0</v>
      </c>
      <c r="AV54" s="6" t="s">
        <v>18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</row>
    <row r="55" customFormat="false" ht="14.65" hidden="false" customHeight="false" outlineLevel="0" collapsed="false">
      <c r="A55" s="7" t="s">
        <v>11</v>
      </c>
      <c r="B55" s="7" t="s">
        <v>12</v>
      </c>
      <c r="C55" s="0" t="s">
        <v>46</v>
      </c>
      <c r="D55" s="0" t="s">
        <v>48</v>
      </c>
      <c r="E55" s="0" t="s">
        <v>41</v>
      </c>
      <c r="H55" s="7"/>
      <c r="I55" s="14" t="s">
        <v>72</v>
      </c>
      <c r="J55" s="15" t="s">
        <v>18</v>
      </c>
      <c r="K55" s="15" t="s">
        <v>18</v>
      </c>
      <c r="L55" s="15" t="s">
        <v>18</v>
      </c>
      <c r="M55" s="15" t="s">
        <v>18</v>
      </c>
      <c r="N55" s="15" t="s">
        <v>18</v>
      </c>
      <c r="O55" s="15" t="s">
        <v>18</v>
      </c>
      <c r="P55" s="15" t="s">
        <v>18</v>
      </c>
      <c r="Q55" s="10" t="n">
        <v>75716000</v>
      </c>
      <c r="R55" s="10" t="n">
        <v>74887000</v>
      </c>
      <c r="S55" s="10" t="n">
        <v>89867000</v>
      </c>
      <c r="T55" s="10" t="n">
        <v>83038000</v>
      </c>
      <c r="U55" s="10" t="n">
        <v>87784000</v>
      </c>
      <c r="V55" s="10" t="n">
        <v>125912000</v>
      </c>
      <c r="W55" s="10" t="n">
        <v>125771000</v>
      </c>
      <c r="X55" s="10" t="n">
        <v>125647000</v>
      </c>
      <c r="Y55" s="10" t="n">
        <v>131255000</v>
      </c>
      <c r="Z55" s="10" t="n">
        <v>77881000</v>
      </c>
      <c r="AA55" s="10" t="n">
        <v>65376000</v>
      </c>
      <c r="AB55" s="10" t="n">
        <v>79132000</v>
      </c>
      <c r="AC55" s="10" t="n">
        <v>68718000</v>
      </c>
      <c r="AD55" s="10" t="n">
        <v>66414000</v>
      </c>
      <c r="AE55" s="10" t="n">
        <v>44584000</v>
      </c>
      <c r="AF55" s="10" t="n">
        <v>53193000</v>
      </c>
      <c r="AG55" s="10" t="n">
        <v>51732000</v>
      </c>
      <c r="AH55" s="10" t="n">
        <v>57137000</v>
      </c>
      <c r="AI55" s="10" t="n">
        <v>54203000</v>
      </c>
      <c r="AJ55" s="10" t="n">
        <v>63216000</v>
      </c>
      <c r="AK55" s="10" t="n">
        <v>56081000</v>
      </c>
      <c r="AL55" s="10" t="n">
        <v>72517000</v>
      </c>
      <c r="AM55" s="10" t="n">
        <v>82904000</v>
      </c>
      <c r="AN55" s="10" t="n">
        <v>80675000</v>
      </c>
      <c r="AO55" s="10" t="n">
        <v>100572000</v>
      </c>
      <c r="AP55" s="10" t="n">
        <v>89403000</v>
      </c>
      <c r="AQ55" s="10" t="n">
        <v>89860000</v>
      </c>
      <c r="AR55" s="10" t="n">
        <v>85985000</v>
      </c>
      <c r="AS55" s="10" t="n">
        <v>93434000</v>
      </c>
      <c r="AT55" s="10" t="n">
        <v>87145000</v>
      </c>
      <c r="AU55" s="10" t="n">
        <v>87432000</v>
      </c>
      <c r="AV55" s="10" t="n">
        <v>91282000</v>
      </c>
      <c r="AW55" s="10" t="n">
        <v>93051000</v>
      </c>
      <c r="AX55" s="10" t="n">
        <v>95001000</v>
      </c>
      <c r="AY55" s="10" t="n">
        <v>93522000</v>
      </c>
      <c r="AZ55" s="10" t="n">
        <v>184495000</v>
      </c>
      <c r="BA55" s="10" t="n">
        <v>226774000</v>
      </c>
      <c r="BB55" s="10" t="n">
        <v>209885000</v>
      </c>
      <c r="BC55" s="10" t="n">
        <v>211288000</v>
      </c>
      <c r="BD55" s="10" t="n">
        <v>210969000</v>
      </c>
      <c r="BE55" s="10" t="n">
        <v>210474000</v>
      </c>
      <c r="BF55" s="10" t="n">
        <v>210724000</v>
      </c>
      <c r="BG55" s="10" t="n">
        <v>410315000</v>
      </c>
      <c r="BH55" s="10" t="n">
        <v>490073000</v>
      </c>
    </row>
    <row r="56" customFormat="false" ht="14.65" hidden="false" customHeight="false" outlineLevel="0" collapsed="false">
      <c r="I56" s="16" t="s">
        <v>73</v>
      </c>
      <c r="J56" s="6" t="s">
        <v>18</v>
      </c>
      <c r="K56" s="6" t="s">
        <v>18</v>
      </c>
      <c r="L56" s="6" t="s">
        <v>18</v>
      </c>
      <c r="M56" s="6" t="s">
        <v>18</v>
      </c>
      <c r="N56" s="6" t="s">
        <v>18</v>
      </c>
      <c r="O56" s="6" t="s">
        <v>18</v>
      </c>
      <c r="P56" s="6" t="s">
        <v>18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</row>
    <row r="57" customFormat="false" ht="14.65" hidden="false" customHeight="false" outlineLevel="0" collapsed="false">
      <c r="I57" s="16" t="s">
        <v>74</v>
      </c>
      <c r="J57" s="6" t="s">
        <v>18</v>
      </c>
      <c r="K57" s="6" t="s">
        <v>18</v>
      </c>
      <c r="L57" s="6" t="s">
        <v>18</v>
      </c>
      <c r="M57" s="6" t="s">
        <v>18</v>
      </c>
      <c r="N57" s="6" t="s">
        <v>18</v>
      </c>
      <c r="O57" s="6" t="s">
        <v>18</v>
      </c>
      <c r="P57" s="6" t="s">
        <v>18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</row>
    <row r="58" customFormat="false" ht="14.65" hidden="false" customHeight="false" outlineLevel="0" collapsed="false">
      <c r="I58" s="16" t="s">
        <v>25</v>
      </c>
      <c r="J58" s="6" t="s">
        <v>18</v>
      </c>
      <c r="K58" s="6" t="s">
        <v>18</v>
      </c>
      <c r="L58" s="6" t="s">
        <v>18</v>
      </c>
      <c r="M58" s="6" t="s">
        <v>18</v>
      </c>
      <c r="N58" s="6" t="s">
        <v>18</v>
      </c>
      <c r="O58" s="6" t="s">
        <v>18</v>
      </c>
      <c r="P58" s="6" t="s">
        <v>18</v>
      </c>
      <c r="Q58" s="8" t="n">
        <v>75716000</v>
      </c>
      <c r="R58" s="8" t="n">
        <v>74887000</v>
      </c>
      <c r="S58" s="8" t="n">
        <v>89867000</v>
      </c>
      <c r="T58" s="8" t="n">
        <v>83038000</v>
      </c>
      <c r="U58" s="8" t="n">
        <v>87784000</v>
      </c>
      <c r="V58" s="8" t="n">
        <v>125912000</v>
      </c>
      <c r="W58" s="8" t="n">
        <v>125771000</v>
      </c>
      <c r="X58" s="8" t="n">
        <v>125647000</v>
      </c>
      <c r="Y58" s="8" t="n">
        <v>131255000</v>
      </c>
      <c r="Z58" s="8" t="n">
        <v>77881000</v>
      </c>
      <c r="AA58" s="8" t="n">
        <v>65376000</v>
      </c>
      <c r="AB58" s="8" t="n">
        <v>79132000</v>
      </c>
      <c r="AC58" s="8" t="n">
        <v>68718000</v>
      </c>
      <c r="AD58" s="8" t="n">
        <v>66414000</v>
      </c>
      <c r="AE58" s="8" t="n">
        <v>44584000</v>
      </c>
      <c r="AF58" s="8" t="n">
        <v>53193000</v>
      </c>
      <c r="AG58" s="8" t="n">
        <v>51732000</v>
      </c>
      <c r="AH58" s="8" t="n">
        <v>57137000</v>
      </c>
      <c r="AI58" s="8" t="n">
        <v>54203000</v>
      </c>
      <c r="AJ58" s="8" t="n">
        <v>63216000</v>
      </c>
      <c r="AK58" s="8" t="n">
        <v>56081000</v>
      </c>
      <c r="AL58" s="8" t="n">
        <v>72517000</v>
      </c>
      <c r="AM58" s="8" t="n">
        <v>82904000</v>
      </c>
      <c r="AN58" s="8" t="n">
        <v>80675000</v>
      </c>
      <c r="AO58" s="8" t="n">
        <v>100572000</v>
      </c>
      <c r="AP58" s="8" t="n">
        <v>89403000</v>
      </c>
      <c r="AQ58" s="8" t="n">
        <v>89860000</v>
      </c>
      <c r="AR58" s="8" t="n">
        <v>85985000</v>
      </c>
      <c r="AS58" s="8" t="n">
        <v>93434000</v>
      </c>
      <c r="AT58" s="8" t="n">
        <v>87145000</v>
      </c>
      <c r="AU58" s="8" t="n">
        <v>87432000</v>
      </c>
      <c r="AV58" s="8" t="n">
        <v>91282000</v>
      </c>
      <c r="AW58" s="8" t="n">
        <v>93051000</v>
      </c>
      <c r="AX58" s="8" t="n">
        <v>95001000</v>
      </c>
      <c r="AY58" s="8" t="n">
        <v>93522000</v>
      </c>
      <c r="AZ58" s="8" t="n">
        <v>184495000</v>
      </c>
      <c r="BA58" s="8" t="n">
        <v>226774000</v>
      </c>
      <c r="BB58" s="8" t="n">
        <v>209885000</v>
      </c>
      <c r="BC58" s="8" t="n">
        <v>211288000</v>
      </c>
      <c r="BD58" s="8" t="n">
        <v>210969000</v>
      </c>
      <c r="BE58" s="8" t="n">
        <v>210474000</v>
      </c>
      <c r="BF58" s="8" t="n">
        <v>210724000</v>
      </c>
      <c r="BG58" s="8" t="n">
        <v>410315000</v>
      </c>
      <c r="BH58" s="8" t="n">
        <v>490073000</v>
      </c>
    </row>
    <row r="59" customFormat="false" ht="14.65" hidden="false" customHeight="false" outlineLevel="0" collapsed="false">
      <c r="A59" s="7" t="s">
        <v>11</v>
      </c>
      <c r="B59" s="7" t="s">
        <v>12</v>
      </c>
      <c r="C59" s="0" t="s">
        <v>46</v>
      </c>
      <c r="D59" s="0" t="s">
        <v>75</v>
      </c>
      <c r="H59" s="7"/>
      <c r="I59" s="11" t="s">
        <v>76</v>
      </c>
      <c r="J59" s="12" t="s">
        <v>18</v>
      </c>
      <c r="K59" s="12" t="s">
        <v>18</v>
      </c>
      <c r="L59" s="12" t="s">
        <v>18</v>
      </c>
      <c r="M59" s="12" t="s">
        <v>18</v>
      </c>
      <c r="N59" s="12" t="s">
        <v>18</v>
      </c>
      <c r="O59" s="12" t="s">
        <v>18</v>
      </c>
      <c r="P59" s="12" t="s">
        <v>18</v>
      </c>
      <c r="Q59" s="13" t="n">
        <v>233000</v>
      </c>
      <c r="R59" s="13" t="n">
        <v>233000</v>
      </c>
      <c r="S59" s="13" t="n">
        <v>233000</v>
      </c>
      <c r="T59" s="13" t="n">
        <v>104000</v>
      </c>
      <c r="U59" s="13" t="n">
        <v>104000</v>
      </c>
      <c r="V59" s="13" t="n">
        <v>104000</v>
      </c>
      <c r="W59" s="13" t="n">
        <v>104000</v>
      </c>
      <c r="X59" s="13" t="n">
        <v>104000</v>
      </c>
      <c r="Y59" s="13" t="n">
        <v>104000</v>
      </c>
      <c r="Z59" s="13" t="n">
        <v>20676000</v>
      </c>
      <c r="AA59" s="13" t="n">
        <v>42318000</v>
      </c>
      <c r="AB59" s="13" t="n">
        <v>29675000</v>
      </c>
      <c r="AC59" s="13" t="n">
        <v>19397000</v>
      </c>
      <c r="AD59" s="13" t="n">
        <v>14086000</v>
      </c>
      <c r="AE59" s="13" t="n">
        <v>13245000</v>
      </c>
      <c r="AF59" s="13" t="n">
        <v>11661000</v>
      </c>
      <c r="AG59" s="13" t="n">
        <v>12354000</v>
      </c>
      <c r="AH59" s="13" t="n">
        <v>13390000</v>
      </c>
      <c r="AI59" s="13" t="n">
        <v>78816000</v>
      </c>
      <c r="AJ59" s="13" t="n">
        <v>82081000</v>
      </c>
      <c r="AK59" s="13" t="n">
        <v>73020000</v>
      </c>
      <c r="AL59" s="13" t="n">
        <v>99599000</v>
      </c>
      <c r="AM59" s="13" t="n">
        <v>98945000</v>
      </c>
      <c r="AN59" s="13" t="n">
        <v>85548000</v>
      </c>
      <c r="AO59" s="13" t="n">
        <v>81425000</v>
      </c>
      <c r="AP59" s="13" t="n">
        <v>86604000</v>
      </c>
      <c r="AQ59" s="13" t="n">
        <v>62593000</v>
      </c>
      <c r="AR59" s="13" t="n">
        <v>59652000</v>
      </c>
      <c r="AS59" s="13" t="n">
        <v>47339000</v>
      </c>
      <c r="AT59" s="13" t="n">
        <v>50052000</v>
      </c>
      <c r="AU59" s="13" t="n">
        <v>43090000</v>
      </c>
      <c r="AV59" s="13" t="n">
        <v>40726000</v>
      </c>
      <c r="AW59" s="13" t="n">
        <v>46803000</v>
      </c>
      <c r="AX59" s="13" t="n">
        <v>39655000</v>
      </c>
      <c r="AY59" s="13" t="n">
        <v>37768000</v>
      </c>
      <c r="AZ59" s="13" t="n">
        <v>67979000</v>
      </c>
      <c r="BA59" s="13" t="n">
        <v>74612000</v>
      </c>
      <c r="BB59" s="13" t="n">
        <v>91571000</v>
      </c>
      <c r="BC59" s="13" t="n">
        <v>93706000</v>
      </c>
      <c r="BD59" s="13" t="n">
        <v>97383000</v>
      </c>
      <c r="BE59" s="13" t="n">
        <v>95283000</v>
      </c>
      <c r="BF59" s="13" t="n">
        <v>102535000</v>
      </c>
      <c r="BG59" s="13" t="n">
        <v>101125000</v>
      </c>
      <c r="BH59" s="13" t="n">
        <v>114411000</v>
      </c>
    </row>
    <row r="60" customFormat="false" ht="14.65" hidden="false" customHeight="false" outlineLevel="0" collapsed="false">
      <c r="I60" s="14" t="s">
        <v>77</v>
      </c>
      <c r="J60" s="10" t="n">
        <v>397000</v>
      </c>
      <c r="K60" s="10" t="n">
        <v>310000</v>
      </c>
      <c r="L60" s="10" t="n">
        <v>323000</v>
      </c>
      <c r="M60" s="10" t="n">
        <v>357000</v>
      </c>
      <c r="N60" s="10" t="n">
        <v>360000</v>
      </c>
      <c r="O60" s="10" t="n">
        <v>396000</v>
      </c>
      <c r="P60" s="10" t="n">
        <v>233000</v>
      </c>
      <c r="Q60" s="10" t="n">
        <v>233000</v>
      </c>
      <c r="R60" s="10" t="n">
        <v>233000</v>
      </c>
      <c r="S60" s="10" t="n">
        <v>233000</v>
      </c>
      <c r="T60" s="10" t="n">
        <v>104000</v>
      </c>
      <c r="U60" s="10" t="n">
        <v>104000</v>
      </c>
      <c r="V60" s="10" t="n">
        <v>104000</v>
      </c>
      <c r="W60" s="10" t="n">
        <v>104000</v>
      </c>
      <c r="X60" s="10" t="n">
        <v>104000</v>
      </c>
      <c r="Y60" s="10" t="n">
        <v>104000</v>
      </c>
      <c r="Z60" s="10" t="n">
        <v>20676000</v>
      </c>
      <c r="AA60" s="10" t="n">
        <v>42318000</v>
      </c>
      <c r="AB60" s="15" t="s">
        <v>18</v>
      </c>
      <c r="AC60" s="10" t="n">
        <v>19397000</v>
      </c>
      <c r="AD60" s="10" t="n">
        <v>14086000</v>
      </c>
      <c r="AE60" s="10" t="n">
        <v>13245000</v>
      </c>
      <c r="AF60" s="10" t="n">
        <v>11661000</v>
      </c>
      <c r="AG60" s="10" t="n">
        <v>12354000</v>
      </c>
      <c r="AH60" s="10" t="n">
        <v>13390000</v>
      </c>
      <c r="AI60" s="10" t="n">
        <v>78816000</v>
      </c>
      <c r="AJ60" s="10" t="n">
        <v>82081000</v>
      </c>
      <c r="AK60" s="10" t="n">
        <v>73020000</v>
      </c>
      <c r="AL60" s="10" t="n">
        <v>99599000</v>
      </c>
      <c r="AM60" s="10" t="n">
        <v>98945000</v>
      </c>
      <c r="AN60" s="10" t="n">
        <v>85548000</v>
      </c>
      <c r="AO60" s="10" t="n">
        <v>81425000</v>
      </c>
      <c r="AP60" s="10" t="n">
        <v>86604000</v>
      </c>
      <c r="AQ60" s="10" t="n">
        <v>62593000</v>
      </c>
      <c r="AR60" s="10" t="n">
        <v>59652000</v>
      </c>
      <c r="AS60" s="10" t="n">
        <v>47339000</v>
      </c>
      <c r="AT60" s="10" t="n">
        <v>50052000</v>
      </c>
      <c r="AU60" s="10" t="n">
        <v>43090000</v>
      </c>
      <c r="AV60" s="10" t="n">
        <v>40726000</v>
      </c>
      <c r="AW60" s="10" t="n">
        <v>46803000</v>
      </c>
      <c r="AX60" s="10" t="n">
        <v>39655000</v>
      </c>
      <c r="AY60" s="10" t="n">
        <v>37768000</v>
      </c>
      <c r="AZ60" s="10" t="n">
        <v>67979000</v>
      </c>
      <c r="BA60" s="10" t="n">
        <v>74612000</v>
      </c>
      <c r="BB60" s="10" t="n">
        <v>91571000</v>
      </c>
      <c r="BC60" s="10" t="n">
        <v>93706000</v>
      </c>
      <c r="BD60" s="10" t="n">
        <v>97383000</v>
      </c>
      <c r="BE60" s="10" t="n">
        <v>95283000</v>
      </c>
      <c r="BF60" s="10" t="n">
        <v>102535000</v>
      </c>
      <c r="BG60" s="10" t="n">
        <v>101125000</v>
      </c>
      <c r="BH60" s="10" t="n">
        <v>114411000</v>
      </c>
    </row>
    <row r="61" customFormat="false" ht="14.65" hidden="false" customHeight="false" outlineLevel="0" collapsed="false">
      <c r="I61" s="16" t="s">
        <v>78</v>
      </c>
      <c r="J61" s="6" t="s">
        <v>18</v>
      </c>
      <c r="K61" s="6" t="s">
        <v>18</v>
      </c>
      <c r="L61" s="6" t="s">
        <v>18</v>
      </c>
      <c r="M61" s="6" t="s">
        <v>18</v>
      </c>
      <c r="N61" s="6" t="s">
        <v>18</v>
      </c>
      <c r="O61" s="6" t="s">
        <v>18</v>
      </c>
      <c r="P61" s="6" t="s">
        <v>18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6" t="s">
        <v>18</v>
      </c>
      <c r="Z61" s="8" t="n">
        <v>20508000</v>
      </c>
      <c r="AA61" s="8" t="n">
        <v>42150000</v>
      </c>
      <c r="AB61" s="6" t="s">
        <v>18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65691000</v>
      </c>
      <c r="BB61" s="8" t="n">
        <v>0</v>
      </c>
      <c r="BC61" s="8" t="n">
        <v>0</v>
      </c>
      <c r="BD61" s="8" t="n">
        <v>0</v>
      </c>
      <c r="BE61" s="8" t="n">
        <v>78647000</v>
      </c>
      <c r="BF61" s="8" t="n">
        <v>0</v>
      </c>
      <c r="BG61" s="8" t="n">
        <v>77359000</v>
      </c>
      <c r="BH61" s="8" t="n">
        <v>81375000</v>
      </c>
    </row>
    <row r="62" customFormat="false" ht="14.65" hidden="false" customHeight="false" outlineLevel="0" collapsed="false">
      <c r="I62" s="16" t="s">
        <v>79</v>
      </c>
      <c r="J62" s="6" t="s">
        <v>18</v>
      </c>
      <c r="K62" s="6" t="s">
        <v>18</v>
      </c>
      <c r="L62" s="6" t="s">
        <v>18</v>
      </c>
      <c r="M62" s="6" t="s">
        <v>18</v>
      </c>
      <c r="N62" s="6" t="s">
        <v>18</v>
      </c>
      <c r="O62" s="6" t="s">
        <v>18</v>
      </c>
      <c r="P62" s="6" t="s">
        <v>18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6" t="s">
        <v>18</v>
      </c>
      <c r="Z62" s="8" t="n">
        <v>0</v>
      </c>
      <c r="AA62" s="8" t="n">
        <v>0</v>
      </c>
      <c r="AB62" s="6" t="s">
        <v>18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</row>
    <row r="63" customFormat="false" ht="14.65" hidden="false" customHeight="false" outlineLevel="0" collapsed="false">
      <c r="I63" s="16" t="s">
        <v>80</v>
      </c>
      <c r="J63" s="6" t="s">
        <v>18</v>
      </c>
      <c r="K63" s="6" t="s">
        <v>18</v>
      </c>
      <c r="L63" s="6" t="s">
        <v>18</v>
      </c>
      <c r="M63" s="6" t="s">
        <v>18</v>
      </c>
      <c r="N63" s="6" t="s">
        <v>18</v>
      </c>
      <c r="O63" s="6" t="s">
        <v>18</v>
      </c>
      <c r="P63" s="6" t="s">
        <v>18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6" t="s">
        <v>18</v>
      </c>
      <c r="Z63" s="8" t="n">
        <v>0</v>
      </c>
      <c r="AA63" s="8" t="n">
        <v>0</v>
      </c>
      <c r="AB63" s="6" t="s">
        <v>18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42928000</v>
      </c>
      <c r="AV63" s="8" t="n">
        <v>40726000</v>
      </c>
      <c r="AW63" s="8" t="n">
        <v>46803000</v>
      </c>
      <c r="AX63" s="8" t="n">
        <v>39655000</v>
      </c>
      <c r="AY63" s="8" t="n">
        <v>37768000</v>
      </c>
      <c r="AZ63" s="8" t="n">
        <v>67979000</v>
      </c>
      <c r="BA63" s="8" t="n">
        <v>8749000</v>
      </c>
      <c r="BB63" s="8" t="n">
        <v>91571000</v>
      </c>
      <c r="BC63" s="8" t="n">
        <v>93706000</v>
      </c>
      <c r="BD63" s="8" t="n">
        <v>97383000</v>
      </c>
      <c r="BE63" s="8" t="n">
        <v>16463000</v>
      </c>
      <c r="BF63" s="8" t="n">
        <v>102535000</v>
      </c>
      <c r="BG63" s="8" t="n">
        <v>23593000</v>
      </c>
      <c r="BH63" s="8" t="n">
        <v>32868000</v>
      </c>
    </row>
    <row r="64" customFormat="false" ht="14.65" hidden="false" customHeight="false" outlineLevel="0" collapsed="false">
      <c r="I64" s="16" t="s">
        <v>81</v>
      </c>
      <c r="J64" s="6" t="s">
        <v>18</v>
      </c>
      <c r="K64" s="6" t="s">
        <v>18</v>
      </c>
      <c r="L64" s="6" t="s">
        <v>18</v>
      </c>
      <c r="M64" s="6" t="s">
        <v>18</v>
      </c>
      <c r="N64" s="6" t="s">
        <v>18</v>
      </c>
      <c r="O64" s="6" t="s">
        <v>18</v>
      </c>
      <c r="P64" s="6" t="s">
        <v>18</v>
      </c>
      <c r="Q64" s="8" t="n">
        <v>233000</v>
      </c>
      <c r="R64" s="8" t="n">
        <v>233000</v>
      </c>
      <c r="S64" s="8" t="n">
        <v>233000</v>
      </c>
      <c r="T64" s="8" t="n">
        <v>104000</v>
      </c>
      <c r="U64" s="8" t="n">
        <v>104000</v>
      </c>
      <c r="V64" s="8" t="n">
        <v>104000</v>
      </c>
      <c r="W64" s="8" t="n">
        <v>104000</v>
      </c>
      <c r="X64" s="8" t="n">
        <v>104000</v>
      </c>
      <c r="Y64" s="6" t="s">
        <v>18</v>
      </c>
      <c r="Z64" s="8" t="n">
        <v>168000</v>
      </c>
      <c r="AA64" s="8" t="n">
        <v>168000</v>
      </c>
      <c r="AB64" s="6" t="s">
        <v>18</v>
      </c>
      <c r="AC64" s="8" t="n">
        <v>19397000</v>
      </c>
      <c r="AD64" s="8" t="n">
        <v>14086000</v>
      </c>
      <c r="AE64" s="8" t="n">
        <v>13245000</v>
      </c>
      <c r="AF64" s="8" t="n">
        <v>11661000</v>
      </c>
      <c r="AG64" s="8" t="n">
        <v>12354000</v>
      </c>
      <c r="AH64" s="8" t="n">
        <v>13390000</v>
      </c>
      <c r="AI64" s="8" t="n">
        <v>78816000</v>
      </c>
      <c r="AJ64" s="8" t="n">
        <v>82081000</v>
      </c>
      <c r="AK64" s="8" t="n">
        <v>73020000</v>
      </c>
      <c r="AL64" s="8" t="n">
        <v>99599000</v>
      </c>
      <c r="AM64" s="8" t="n">
        <v>98945000</v>
      </c>
      <c r="AN64" s="8" t="n">
        <v>85548000</v>
      </c>
      <c r="AO64" s="8" t="n">
        <v>81425000</v>
      </c>
      <c r="AP64" s="8" t="n">
        <v>86604000</v>
      </c>
      <c r="AQ64" s="8" t="n">
        <v>62593000</v>
      </c>
      <c r="AR64" s="8" t="n">
        <v>59652000</v>
      </c>
      <c r="AS64" s="8" t="n">
        <v>47339000</v>
      </c>
      <c r="AT64" s="8" t="n">
        <v>50052000</v>
      </c>
      <c r="AU64" s="8" t="n">
        <v>162000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172000</v>
      </c>
      <c r="BB64" s="8" t="n">
        <v>0</v>
      </c>
      <c r="BC64" s="8" t="n">
        <v>0</v>
      </c>
      <c r="BD64" s="8" t="n">
        <v>0</v>
      </c>
      <c r="BE64" s="8" t="n">
        <v>173000</v>
      </c>
      <c r="BF64" s="8" t="n">
        <v>0</v>
      </c>
      <c r="BG64" s="8" t="n">
        <v>173000</v>
      </c>
      <c r="BH64" s="8" t="n">
        <v>168000</v>
      </c>
    </row>
    <row r="65" customFormat="false" ht="14.65" hidden="false" customHeight="false" outlineLevel="0" collapsed="false">
      <c r="I65" s="14" t="s">
        <v>82</v>
      </c>
      <c r="J65" s="15" t="s">
        <v>18</v>
      </c>
      <c r="K65" s="15" t="s">
        <v>18</v>
      </c>
      <c r="L65" s="15" t="s">
        <v>18</v>
      </c>
      <c r="M65" s="15" t="s">
        <v>18</v>
      </c>
      <c r="N65" s="15" t="s">
        <v>18</v>
      </c>
      <c r="O65" s="15" t="s">
        <v>18</v>
      </c>
      <c r="P65" s="15" t="s">
        <v>18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5" t="s">
        <v>18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10" t="n">
        <v>0</v>
      </c>
      <c r="AS65" s="10" t="n">
        <v>0</v>
      </c>
      <c r="AT65" s="10" t="n">
        <v>0</v>
      </c>
      <c r="AU65" s="10" t="n">
        <v>0</v>
      </c>
      <c r="AV65" s="10" t="n">
        <v>0</v>
      </c>
      <c r="AW65" s="10" t="n">
        <v>0</v>
      </c>
      <c r="AX65" s="10" t="n">
        <v>0</v>
      </c>
      <c r="AY65" s="10" t="n">
        <v>0</v>
      </c>
      <c r="AZ65" s="10" t="n">
        <v>0</v>
      </c>
      <c r="BA65" s="10" t="n">
        <v>0</v>
      </c>
      <c r="BB65" s="10" t="n">
        <v>0</v>
      </c>
      <c r="BC65" s="10" t="n">
        <v>0</v>
      </c>
      <c r="BD65" s="10" t="n">
        <v>0</v>
      </c>
      <c r="BE65" s="10" t="n">
        <v>0</v>
      </c>
      <c r="BF65" s="10" t="n">
        <v>0</v>
      </c>
      <c r="BG65" s="10" t="n">
        <v>0</v>
      </c>
      <c r="BH65" s="10" t="n">
        <v>0</v>
      </c>
    </row>
    <row r="66" customFormat="false" ht="14.65" hidden="false" customHeight="false" outlineLevel="0" collapsed="false">
      <c r="A66" s="7" t="s">
        <v>11</v>
      </c>
      <c r="B66" s="7" t="s">
        <v>12</v>
      </c>
      <c r="C66" s="0" t="s">
        <v>46</v>
      </c>
      <c r="D66" s="0" t="s">
        <v>83</v>
      </c>
      <c r="H66" s="7"/>
      <c r="I66" s="11" t="s">
        <v>84</v>
      </c>
      <c r="J66" s="13" t="n">
        <v>379605000</v>
      </c>
      <c r="K66" s="13" t="n">
        <v>368277000</v>
      </c>
      <c r="L66" s="13" t="n">
        <v>589844000</v>
      </c>
      <c r="M66" s="13" t="n">
        <v>610307000</v>
      </c>
      <c r="N66" s="13" t="n">
        <v>916662000</v>
      </c>
      <c r="O66" s="13" t="n">
        <v>917941000</v>
      </c>
      <c r="P66" s="13" t="n">
        <v>928038000</v>
      </c>
      <c r="Q66" s="13" t="n">
        <v>948178000</v>
      </c>
      <c r="R66" s="13" t="n">
        <v>981542000</v>
      </c>
      <c r="S66" s="13" t="n">
        <v>1031535000</v>
      </c>
      <c r="T66" s="13" t="n">
        <v>1072447000</v>
      </c>
      <c r="U66" s="13" t="n">
        <v>1106579000</v>
      </c>
      <c r="V66" s="13" t="n">
        <v>2352540000</v>
      </c>
      <c r="W66" s="13" t="n">
        <v>2450902000</v>
      </c>
      <c r="X66" s="13" t="n">
        <v>2489654000</v>
      </c>
      <c r="Y66" s="13" t="n">
        <v>2565544000</v>
      </c>
      <c r="Z66" s="13" t="n">
        <v>2353070000</v>
      </c>
      <c r="AA66" s="13" t="n">
        <v>2493754000</v>
      </c>
      <c r="AB66" s="13" t="n">
        <v>2534486000</v>
      </c>
      <c r="AC66" s="13" t="n">
        <v>2616897000</v>
      </c>
      <c r="AD66" s="13" t="n">
        <v>2543277000</v>
      </c>
      <c r="AE66" s="13" t="n">
        <v>2506966000</v>
      </c>
      <c r="AF66" s="13" t="n">
        <v>2618902000</v>
      </c>
      <c r="AG66" s="13" t="n">
        <v>2741962000</v>
      </c>
      <c r="AH66" s="13" t="n">
        <v>2965850000</v>
      </c>
      <c r="AI66" s="13" t="n">
        <v>2933474000</v>
      </c>
      <c r="AJ66" s="13" t="n">
        <v>3419877000</v>
      </c>
      <c r="AK66" s="13" t="n">
        <v>3358914000</v>
      </c>
      <c r="AL66" s="13" t="n">
        <v>3157459000</v>
      </c>
      <c r="AM66" s="13" t="n">
        <v>2910615000</v>
      </c>
      <c r="AN66" s="13" t="n">
        <v>2949578000</v>
      </c>
      <c r="AO66" s="13" t="n">
        <v>2919881000</v>
      </c>
      <c r="AP66" s="13" t="n">
        <v>2858422000</v>
      </c>
      <c r="AQ66" s="13" t="n">
        <v>2960084000</v>
      </c>
      <c r="AR66" s="13" t="n">
        <v>2878626000</v>
      </c>
      <c r="AS66" s="13" t="n">
        <v>3023091000</v>
      </c>
      <c r="AT66" s="13" t="n">
        <v>3039531000</v>
      </c>
      <c r="AU66" s="13" t="n">
        <v>3289869000</v>
      </c>
      <c r="AV66" s="13" t="n">
        <v>3369818000</v>
      </c>
      <c r="AW66" s="13" t="n">
        <v>3398325000</v>
      </c>
      <c r="AX66" s="13" t="n">
        <v>3482756000</v>
      </c>
      <c r="AY66" s="13" t="n">
        <v>3476151000</v>
      </c>
      <c r="AZ66" s="13" t="n">
        <v>3648149000</v>
      </c>
      <c r="BA66" s="13" t="n">
        <v>3664744000</v>
      </c>
      <c r="BB66" s="13" t="n">
        <v>4300052000</v>
      </c>
      <c r="BC66" s="13" t="n">
        <v>4436400000</v>
      </c>
      <c r="BD66" s="13" t="n">
        <v>4560664000</v>
      </c>
      <c r="BE66" s="13" t="n">
        <v>4305084000</v>
      </c>
      <c r="BF66" s="13" t="n">
        <v>4452954000</v>
      </c>
      <c r="BG66" s="13" t="n">
        <v>3990803000</v>
      </c>
      <c r="BH66" s="13" t="n">
        <v>4197818000</v>
      </c>
    </row>
    <row r="67" customFormat="false" ht="14.65" hidden="false" customHeight="false" outlineLevel="0" collapsed="false">
      <c r="I67" s="14" t="s">
        <v>85</v>
      </c>
      <c r="J67" s="15" t="s">
        <v>18</v>
      </c>
      <c r="K67" s="15" t="s">
        <v>18</v>
      </c>
      <c r="L67" s="15" t="s">
        <v>18</v>
      </c>
      <c r="M67" s="15" t="s">
        <v>18</v>
      </c>
      <c r="N67" s="15" t="s">
        <v>18</v>
      </c>
      <c r="O67" s="15" t="s">
        <v>18</v>
      </c>
      <c r="P67" s="15" t="s">
        <v>18</v>
      </c>
      <c r="Q67" s="10" t="n">
        <v>948178000</v>
      </c>
      <c r="R67" s="10" t="n">
        <v>981542000</v>
      </c>
      <c r="S67" s="10" t="n">
        <v>1031535000</v>
      </c>
      <c r="T67" s="10" t="n">
        <v>1072447000</v>
      </c>
      <c r="U67" s="10" t="n">
        <v>1106579000</v>
      </c>
      <c r="V67" s="10" t="n">
        <v>2352540000</v>
      </c>
      <c r="W67" s="10" t="n">
        <v>2450902000</v>
      </c>
      <c r="X67" s="10" t="n">
        <v>2489654000</v>
      </c>
      <c r="Y67" s="10" t="n">
        <v>2565544000</v>
      </c>
      <c r="Z67" s="10" t="n">
        <v>2353070000</v>
      </c>
      <c r="AA67" s="10" t="n">
        <v>2493754000</v>
      </c>
      <c r="AB67" s="15" t="s">
        <v>18</v>
      </c>
      <c r="AC67" s="10" t="n">
        <v>2616897000</v>
      </c>
      <c r="AD67" s="10" t="n">
        <v>2543277000</v>
      </c>
      <c r="AE67" s="10" t="n">
        <v>2506966000</v>
      </c>
      <c r="AF67" s="10" t="n">
        <v>2618902000</v>
      </c>
      <c r="AG67" s="10" t="n">
        <v>2741962000</v>
      </c>
      <c r="AH67" s="10" t="n">
        <v>2965850000</v>
      </c>
      <c r="AI67" s="10" t="n">
        <v>2933474000</v>
      </c>
      <c r="AJ67" s="10" t="n">
        <v>3419877000</v>
      </c>
      <c r="AK67" s="10" t="n">
        <v>3358914000</v>
      </c>
      <c r="AL67" s="10" t="n">
        <v>3157459000</v>
      </c>
      <c r="AM67" s="10" t="n">
        <v>2910615000</v>
      </c>
      <c r="AN67" s="10" t="n">
        <v>2949578000</v>
      </c>
      <c r="AO67" s="10" t="n">
        <v>2919881000</v>
      </c>
      <c r="AP67" s="10" t="n">
        <v>2858422000</v>
      </c>
      <c r="AQ67" s="10" t="n">
        <v>2960084000</v>
      </c>
      <c r="AR67" s="10" t="n">
        <v>2878626000</v>
      </c>
      <c r="AS67" s="10" t="n">
        <v>3023091000</v>
      </c>
      <c r="AT67" s="10" t="n">
        <v>3039531000</v>
      </c>
      <c r="AU67" s="10" t="n">
        <v>3289869000</v>
      </c>
      <c r="AV67" s="10" t="n">
        <v>3369818000</v>
      </c>
      <c r="AW67" s="10" t="n">
        <v>3398325000</v>
      </c>
      <c r="AX67" s="10" t="n">
        <v>3411159000</v>
      </c>
      <c r="AY67" s="10" t="n">
        <v>3404563000</v>
      </c>
      <c r="AZ67" s="10" t="n">
        <v>3568801000</v>
      </c>
      <c r="BA67" s="10" t="n">
        <v>3590747000</v>
      </c>
      <c r="BB67" s="10" t="n">
        <v>4234363000</v>
      </c>
      <c r="BC67" s="10" t="n">
        <v>4372430000</v>
      </c>
      <c r="BD67" s="10" t="n">
        <v>4505066000</v>
      </c>
      <c r="BE67" s="10" t="n">
        <v>4237764000</v>
      </c>
      <c r="BF67" s="10" t="n">
        <v>4389253000</v>
      </c>
      <c r="BG67" s="10" t="n">
        <v>3939697000</v>
      </c>
      <c r="BH67" s="10" t="n">
        <v>4139906000</v>
      </c>
    </row>
    <row r="68" customFormat="false" ht="14.65" hidden="false" customHeight="false" outlineLevel="0" collapsed="false">
      <c r="I68" s="14" t="s">
        <v>86</v>
      </c>
      <c r="J68" s="15" t="s">
        <v>18</v>
      </c>
      <c r="K68" s="15" t="s">
        <v>18</v>
      </c>
      <c r="L68" s="15" t="s">
        <v>18</v>
      </c>
      <c r="M68" s="15" t="s">
        <v>18</v>
      </c>
      <c r="N68" s="15" t="s">
        <v>18</v>
      </c>
      <c r="O68" s="15" t="s">
        <v>18</v>
      </c>
      <c r="P68" s="15" t="s">
        <v>18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5" t="s">
        <v>18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10" t="n">
        <v>0</v>
      </c>
      <c r="AS68" s="10" t="n">
        <v>0</v>
      </c>
      <c r="AT68" s="10" t="n">
        <v>0</v>
      </c>
      <c r="AU68" s="10" t="n">
        <v>0</v>
      </c>
      <c r="AV68" s="10" t="n">
        <v>0</v>
      </c>
      <c r="AW68" s="10" t="n">
        <v>0</v>
      </c>
      <c r="AX68" s="10" t="n">
        <v>71597000</v>
      </c>
      <c r="AY68" s="10" t="n">
        <v>71588000</v>
      </c>
      <c r="AZ68" s="10" t="n">
        <v>79348000</v>
      </c>
      <c r="BA68" s="10" t="n">
        <v>73997000</v>
      </c>
      <c r="BB68" s="10" t="n">
        <v>65689000</v>
      </c>
      <c r="BC68" s="10" t="n">
        <v>63970000</v>
      </c>
      <c r="BD68" s="10" t="n">
        <v>55598000</v>
      </c>
      <c r="BE68" s="10" t="n">
        <v>67320000</v>
      </c>
      <c r="BF68" s="10" t="n">
        <v>63701000</v>
      </c>
      <c r="BG68" s="10" t="n">
        <v>51106000</v>
      </c>
      <c r="BH68" s="10" t="n">
        <v>57912000</v>
      </c>
    </row>
    <row r="69" customFormat="false" ht="14.65" hidden="false" customHeight="false" outlineLevel="0" collapsed="false">
      <c r="I69" s="14" t="s">
        <v>87</v>
      </c>
      <c r="J69" s="15" t="s">
        <v>18</v>
      </c>
      <c r="K69" s="15" t="s">
        <v>18</v>
      </c>
      <c r="L69" s="15" t="s">
        <v>18</v>
      </c>
      <c r="M69" s="15" t="s">
        <v>18</v>
      </c>
      <c r="N69" s="15" t="s">
        <v>18</v>
      </c>
      <c r="O69" s="15" t="s">
        <v>18</v>
      </c>
      <c r="P69" s="15" t="s">
        <v>18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5" t="s">
        <v>18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10" t="n">
        <v>0</v>
      </c>
      <c r="AS69" s="10" t="n">
        <v>0</v>
      </c>
      <c r="AT69" s="10" t="n">
        <v>0</v>
      </c>
      <c r="AU69" s="10" t="n">
        <v>0</v>
      </c>
      <c r="AV69" s="10" t="n">
        <v>0</v>
      </c>
      <c r="AW69" s="10" t="n">
        <v>0</v>
      </c>
      <c r="AX69" s="10" t="n">
        <v>0</v>
      </c>
      <c r="AY69" s="10" t="n">
        <v>0</v>
      </c>
      <c r="AZ69" s="10" t="n">
        <v>0</v>
      </c>
      <c r="BA69" s="10" t="n">
        <v>0</v>
      </c>
      <c r="BB69" s="10" t="n">
        <v>0</v>
      </c>
      <c r="BC69" s="10" t="n">
        <v>0</v>
      </c>
      <c r="BD69" s="10" t="n">
        <v>0</v>
      </c>
      <c r="BE69" s="10" t="n">
        <v>0</v>
      </c>
      <c r="BF69" s="10" t="n">
        <v>0</v>
      </c>
      <c r="BG69" s="10" t="n">
        <v>0</v>
      </c>
      <c r="BH69" s="10" t="n">
        <v>0</v>
      </c>
    </row>
    <row r="70" customFormat="false" ht="14.65" hidden="false" customHeight="false" outlineLevel="0" collapsed="false">
      <c r="A70" s="7" t="s">
        <v>11</v>
      </c>
      <c r="B70" s="7" t="s">
        <v>12</v>
      </c>
      <c r="C70" s="0" t="s">
        <v>46</v>
      </c>
      <c r="D70" s="0" t="s">
        <v>88</v>
      </c>
      <c r="H70" s="7"/>
      <c r="I70" s="11" t="s">
        <v>89</v>
      </c>
      <c r="J70" s="12" t="s">
        <v>18</v>
      </c>
      <c r="K70" s="12" t="s">
        <v>18</v>
      </c>
      <c r="L70" s="12" t="s">
        <v>18</v>
      </c>
      <c r="M70" s="12" t="s">
        <v>18</v>
      </c>
      <c r="N70" s="12" t="s">
        <v>18</v>
      </c>
      <c r="O70" s="12" t="s">
        <v>18</v>
      </c>
      <c r="P70" s="12" t="s">
        <v>18</v>
      </c>
      <c r="Q70" s="13" t="n">
        <v>26583000</v>
      </c>
      <c r="R70" s="13" t="n">
        <v>26496000</v>
      </c>
      <c r="S70" s="13" t="n">
        <v>26269000</v>
      </c>
      <c r="T70" s="13" t="n">
        <v>26911000</v>
      </c>
      <c r="U70" s="13" t="n">
        <v>27438000</v>
      </c>
      <c r="V70" s="13" t="n">
        <v>807957000</v>
      </c>
      <c r="W70" s="13" t="n">
        <v>891413000</v>
      </c>
      <c r="X70" s="13" t="n">
        <v>876828000</v>
      </c>
      <c r="Y70" s="13" t="n">
        <v>869089000</v>
      </c>
      <c r="Z70" s="13" t="n">
        <v>888365000</v>
      </c>
      <c r="AA70" s="13" t="n">
        <v>973679000</v>
      </c>
      <c r="AB70" s="13" t="n">
        <v>978878000</v>
      </c>
      <c r="AC70" s="13" t="n">
        <v>1026005000</v>
      </c>
      <c r="AD70" s="13" t="n">
        <v>990041000</v>
      </c>
      <c r="AE70" s="13" t="n">
        <v>962359000</v>
      </c>
      <c r="AF70" s="13" t="n">
        <v>1065739000</v>
      </c>
      <c r="AG70" s="13" t="n">
        <v>1150789000</v>
      </c>
      <c r="AH70" s="13" t="n">
        <v>1384304000</v>
      </c>
      <c r="AI70" s="13" t="n">
        <v>1338076000</v>
      </c>
      <c r="AJ70" s="13" t="n">
        <v>1704383000</v>
      </c>
      <c r="AK70" s="13" t="n">
        <v>1686380000</v>
      </c>
      <c r="AL70" s="13" t="n">
        <v>1537028000</v>
      </c>
      <c r="AM70" s="13" t="n">
        <v>1386501000</v>
      </c>
      <c r="AN70" s="13" t="n">
        <v>1399440000</v>
      </c>
      <c r="AO70" s="13" t="n">
        <v>1402045000</v>
      </c>
      <c r="AP70" s="13" t="n">
        <v>1361066000</v>
      </c>
      <c r="AQ70" s="13" t="n">
        <v>1419257000</v>
      </c>
      <c r="AR70" s="13" t="n">
        <v>1361454000</v>
      </c>
      <c r="AS70" s="13" t="n">
        <v>1420424000</v>
      </c>
      <c r="AT70" s="13" t="n">
        <v>1428183000</v>
      </c>
      <c r="AU70" s="13" t="n">
        <v>1652870000</v>
      </c>
      <c r="AV70" s="13" t="n">
        <v>1716135000</v>
      </c>
      <c r="AW70" s="13" t="n">
        <v>1667080000</v>
      </c>
      <c r="AX70" s="13" t="n">
        <v>1678263000</v>
      </c>
      <c r="AY70" s="13" t="n">
        <v>1651821000</v>
      </c>
      <c r="AZ70" s="13" t="n">
        <v>1788900000</v>
      </c>
      <c r="BA70" s="13" t="n">
        <v>1740135000</v>
      </c>
      <c r="BB70" s="13" t="n">
        <v>2223453000</v>
      </c>
      <c r="BC70" s="13" t="n">
        <v>2334121000</v>
      </c>
      <c r="BD70" s="13" t="n">
        <v>2397686000</v>
      </c>
      <c r="BE70" s="13" t="n">
        <v>2219880000</v>
      </c>
      <c r="BF70" s="13" t="n">
        <v>2420960000</v>
      </c>
      <c r="BG70" s="13" t="n">
        <v>2137136000</v>
      </c>
      <c r="BH70" s="13" t="n">
        <v>2309567000</v>
      </c>
    </row>
    <row r="71" customFormat="false" ht="14.65" hidden="false" customHeight="false" outlineLevel="0" collapsed="false">
      <c r="A71" s="7" t="s">
        <v>11</v>
      </c>
      <c r="B71" s="7" t="s">
        <v>12</v>
      </c>
      <c r="C71" s="0" t="s">
        <v>46</v>
      </c>
      <c r="D71" s="0" t="s">
        <v>88</v>
      </c>
      <c r="E71" s="0" t="s">
        <v>90</v>
      </c>
      <c r="H71" s="7"/>
      <c r="I71" s="14" t="s">
        <v>91</v>
      </c>
      <c r="J71" s="15" t="s">
        <v>18</v>
      </c>
      <c r="K71" s="15" t="s">
        <v>18</v>
      </c>
      <c r="L71" s="15" t="s">
        <v>18</v>
      </c>
      <c r="M71" s="15" t="s">
        <v>18</v>
      </c>
      <c r="N71" s="15" t="s">
        <v>18</v>
      </c>
      <c r="O71" s="15" t="s">
        <v>18</v>
      </c>
      <c r="P71" s="15" t="s">
        <v>18</v>
      </c>
      <c r="Q71" s="10" t="n">
        <v>26583000</v>
      </c>
      <c r="R71" s="10" t="n">
        <v>26496000</v>
      </c>
      <c r="S71" s="10" t="n">
        <v>26269000</v>
      </c>
      <c r="T71" s="10" t="n">
        <v>26911000</v>
      </c>
      <c r="U71" s="10" t="n">
        <v>27438000</v>
      </c>
      <c r="V71" s="10" t="n">
        <v>123630000</v>
      </c>
      <c r="W71" s="10" t="n">
        <v>140066000</v>
      </c>
      <c r="X71" s="10" t="n">
        <v>138724000</v>
      </c>
      <c r="Y71" s="10" t="n">
        <v>869089000</v>
      </c>
      <c r="Z71" s="10" t="n">
        <v>888365000</v>
      </c>
      <c r="AA71" s="10" t="n">
        <v>973679000</v>
      </c>
      <c r="AB71" s="15" t="s">
        <v>18</v>
      </c>
      <c r="AC71" s="10" t="n">
        <v>1026005000</v>
      </c>
      <c r="AD71" s="10" t="n">
        <v>990041000</v>
      </c>
      <c r="AE71" s="10" t="n">
        <v>962359000</v>
      </c>
      <c r="AF71" s="10" t="n">
        <v>1065739000</v>
      </c>
      <c r="AG71" s="10" t="n">
        <v>1150789000</v>
      </c>
      <c r="AH71" s="10" t="n">
        <v>1384304000</v>
      </c>
      <c r="AI71" s="10" t="n">
        <v>1338076000</v>
      </c>
      <c r="AJ71" s="10" t="n">
        <v>1704383000</v>
      </c>
      <c r="AK71" s="10" t="n">
        <v>1686380000</v>
      </c>
      <c r="AL71" s="10" t="n">
        <v>1537028000</v>
      </c>
      <c r="AM71" s="10" t="n">
        <v>1386501000</v>
      </c>
      <c r="AN71" s="10" t="n">
        <v>1399440000</v>
      </c>
      <c r="AO71" s="10" t="n">
        <v>1402045000</v>
      </c>
      <c r="AP71" s="10" t="n">
        <v>1361066000</v>
      </c>
      <c r="AQ71" s="10" t="n">
        <v>1419257000</v>
      </c>
      <c r="AR71" s="10" t="n">
        <v>1361454000</v>
      </c>
      <c r="AS71" s="10" t="n">
        <v>1420424000</v>
      </c>
      <c r="AT71" s="10" t="n">
        <v>1428183000</v>
      </c>
      <c r="AU71" s="10" t="n">
        <v>1652870000</v>
      </c>
      <c r="AV71" s="10" t="n">
        <v>1716135000</v>
      </c>
      <c r="AW71" s="10" t="n">
        <v>1667080000</v>
      </c>
      <c r="AX71" s="10" t="n">
        <v>1678263000</v>
      </c>
      <c r="AY71" s="10" t="n">
        <v>1651821000</v>
      </c>
      <c r="AZ71" s="10" t="n">
        <v>1788900000</v>
      </c>
      <c r="BA71" s="10" t="n">
        <v>1740135000</v>
      </c>
      <c r="BB71" s="10" t="n">
        <v>2223453000</v>
      </c>
      <c r="BC71" s="10" t="n">
        <v>2334121000</v>
      </c>
      <c r="BD71" s="10" t="n">
        <v>2397686000</v>
      </c>
      <c r="BE71" s="10" t="n">
        <v>2219880000</v>
      </c>
      <c r="BF71" s="10" t="n">
        <v>2420960000</v>
      </c>
      <c r="BG71" s="10" t="n">
        <v>2137136000</v>
      </c>
      <c r="BH71" s="10" t="n">
        <v>2309567000</v>
      </c>
    </row>
    <row r="72" customFormat="false" ht="14.65" hidden="false" customHeight="false" outlineLevel="0" collapsed="false">
      <c r="I72" s="16" t="s">
        <v>92</v>
      </c>
      <c r="J72" s="6" t="s">
        <v>18</v>
      </c>
      <c r="K72" s="6" t="s">
        <v>18</v>
      </c>
      <c r="L72" s="6" t="s">
        <v>18</v>
      </c>
      <c r="M72" s="6" t="s">
        <v>18</v>
      </c>
      <c r="N72" s="6" t="s">
        <v>18</v>
      </c>
      <c r="O72" s="6" t="s">
        <v>18</v>
      </c>
      <c r="P72" s="6" t="s">
        <v>18</v>
      </c>
      <c r="Q72" s="8" t="n">
        <v>3987000</v>
      </c>
      <c r="R72" s="8" t="n">
        <v>0</v>
      </c>
      <c r="S72" s="8" t="n">
        <v>0</v>
      </c>
      <c r="T72" s="8" t="n">
        <v>0</v>
      </c>
      <c r="U72" s="8" t="n">
        <v>4513000</v>
      </c>
      <c r="V72" s="8" t="n">
        <v>4328000</v>
      </c>
      <c r="W72" s="8" t="n">
        <v>4701000</v>
      </c>
      <c r="X72" s="8" t="n">
        <v>4723000</v>
      </c>
      <c r="Y72" s="8" t="n">
        <v>4734000</v>
      </c>
      <c r="Z72" s="8" t="n">
        <v>0</v>
      </c>
      <c r="AA72" s="8" t="n">
        <v>0</v>
      </c>
      <c r="AB72" s="6" t="s">
        <v>18</v>
      </c>
      <c r="AC72" s="8" t="n">
        <v>0</v>
      </c>
      <c r="AD72" s="8" t="n">
        <v>0</v>
      </c>
      <c r="AE72" s="8" t="n">
        <v>0</v>
      </c>
      <c r="AF72" s="6" t="s">
        <v>18</v>
      </c>
      <c r="AG72" s="8" t="n">
        <v>0</v>
      </c>
      <c r="AH72" s="8" t="n">
        <v>0</v>
      </c>
      <c r="AI72" s="8" t="n">
        <v>0</v>
      </c>
      <c r="AJ72" s="8" t="n">
        <v>0</v>
      </c>
      <c r="AK72" s="8" t="n">
        <v>0</v>
      </c>
      <c r="AL72" s="8" t="n">
        <v>0</v>
      </c>
      <c r="AM72" s="8" t="n">
        <v>0</v>
      </c>
      <c r="AN72" s="8" t="n">
        <v>0</v>
      </c>
      <c r="AO72" s="8" t="n">
        <v>0</v>
      </c>
      <c r="AP72" s="8" t="n">
        <v>0</v>
      </c>
      <c r="AQ72" s="8" t="n">
        <v>0</v>
      </c>
      <c r="AR72" s="8" t="n">
        <v>0</v>
      </c>
      <c r="AS72" s="8" t="n">
        <v>0</v>
      </c>
      <c r="AT72" s="8" t="n">
        <v>0</v>
      </c>
      <c r="AU72" s="8" t="n">
        <v>0</v>
      </c>
      <c r="AV72" s="8" t="n">
        <v>0</v>
      </c>
      <c r="AW72" s="8" t="n">
        <v>0</v>
      </c>
      <c r="AX72" s="8" t="n">
        <v>0</v>
      </c>
      <c r="AY72" s="8" t="n">
        <v>0</v>
      </c>
      <c r="AZ72" s="8" t="n">
        <v>0</v>
      </c>
      <c r="BA72" s="8" t="n">
        <v>0</v>
      </c>
      <c r="BB72" s="8" t="n">
        <v>0</v>
      </c>
      <c r="BC72" s="8" t="n">
        <v>0</v>
      </c>
      <c r="BD72" s="8" t="n">
        <v>0</v>
      </c>
      <c r="BE72" s="8" t="n">
        <v>0</v>
      </c>
      <c r="BF72" s="8" t="n">
        <v>0</v>
      </c>
      <c r="BG72" s="8" t="n">
        <v>0</v>
      </c>
      <c r="BH72" s="8" t="n">
        <v>0</v>
      </c>
    </row>
    <row r="73" customFormat="false" ht="14.65" hidden="false" customHeight="false" outlineLevel="0" collapsed="false">
      <c r="I73" s="16" t="s">
        <v>25</v>
      </c>
      <c r="J73" s="6" t="s">
        <v>18</v>
      </c>
      <c r="K73" s="6" t="s">
        <v>18</v>
      </c>
      <c r="L73" s="6" t="s">
        <v>18</v>
      </c>
      <c r="M73" s="6" t="s">
        <v>18</v>
      </c>
      <c r="N73" s="6" t="s">
        <v>18</v>
      </c>
      <c r="O73" s="6" t="s">
        <v>18</v>
      </c>
      <c r="P73" s="6" t="s">
        <v>18</v>
      </c>
      <c r="Q73" s="8" t="n">
        <v>22596000</v>
      </c>
      <c r="R73" s="8" t="n">
        <v>26496000</v>
      </c>
      <c r="S73" s="8" t="n">
        <v>26269000</v>
      </c>
      <c r="T73" s="8" t="n">
        <v>26911000</v>
      </c>
      <c r="U73" s="8" t="n">
        <v>22925000</v>
      </c>
      <c r="V73" s="8" t="n">
        <v>119302000</v>
      </c>
      <c r="W73" s="8" t="n">
        <v>135365000</v>
      </c>
      <c r="X73" s="8" t="n">
        <v>134001000</v>
      </c>
      <c r="Y73" s="8" t="n">
        <v>864355000</v>
      </c>
      <c r="Z73" s="8" t="n">
        <v>888365000</v>
      </c>
      <c r="AA73" s="8" t="n">
        <v>973679000</v>
      </c>
      <c r="AB73" s="6" t="s">
        <v>18</v>
      </c>
      <c r="AC73" s="8" t="n">
        <v>1026005000</v>
      </c>
      <c r="AD73" s="8" t="n">
        <v>990041000</v>
      </c>
      <c r="AE73" s="8" t="n">
        <v>962359000</v>
      </c>
      <c r="AF73" s="6" t="s">
        <v>18</v>
      </c>
      <c r="AG73" s="8" t="n">
        <v>1150789000</v>
      </c>
      <c r="AH73" s="8" t="n">
        <v>1384304000</v>
      </c>
      <c r="AI73" s="8" t="n">
        <v>1338076000</v>
      </c>
      <c r="AJ73" s="8" t="n">
        <v>1704383000</v>
      </c>
      <c r="AK73" s="8" t="n">
        <v>1686380000</v>
      </c>
      <c r="AL73" s="8" t="n">
        <v>1537028000</v>
      </c>
      <c r="AM73" s="8" t="n">
        <v>1386501000</v>
      </c>
      <c r="AN73" s="8" t="n">
        <v>1399440000</v>
      </c>
      <c r="AO73" s="8" t="n">
        <v>1402045000</v>
      </c>
      <c r="AP73" s="8" t="n">
        <v>1361066000</v>
      </c>
      <c r="AQ73" s="8" t="n">
        <v>1419257000</v>
      </c>
      <c r="AR73" s="8" t="n">
        <v>1361454000</v>
      </c>
      <c r="AS73" s="8" t="n">
        <v>1420424000</v>
      </c>
      <c r="AT73" s="8" t="n">
        <v>1428183000</v>
      </c>
      <c r="AU73" s="8" t="n">
        <v>1652870000</v>
      </c>
      <c r="AV73" s="8" t="n">
        <v>1716135000</v>
      </c>
      <c r="AW73" s="8" t="n">
        <v>1667080000</v>
      </c>
      <c r="AX73" s="8" t="n">
        <v>1678263000</v>
      </c>
      <c r="AY73" s="8" t="n">
        <v>1651821000</v>
      </c>
      <c r="AZ73" s="8" t="n">
        <v>1788900000</v>
      </c>
      <c r="BA73" s="8" t="n">
        <v>1740135000</v>
      </c>
      <c r="BB73" s="8" t="n">
        <v>2223453000</v>
      </c>
      <c r="BC73" s="8" t="n">
        <v>2334121000</v>
      </c>
      <c r="BD73" s="8" t="n">
        <v>2397686000</v>
      </c>
      <c r="BE73" s="8" t="n">
        <v>2219880000</v>
      </c>
      <c r="BF73" s="8" t="n">
        <v>2420960000</v>
      </c>
      <c r="BG73" s="8" t="n">
        <v>2137136000</v>
      </c>
      <c r="BH73" s="8" t="n">
        <v>2309567000</v>
      </c>
    </row>
    <row r="74" customFormat="false" ht="14.65" hidden="false" customHeight="false" outlineLevel="0" collapsed="false">
      <c r="A74" s="7" t="s">
        <v>11</v>
      </c>
      <c r="B74" s="7" t="s">
        <v>12</v>
      </c>
      <c r="C74" s="0" t="s">
        <v>46</v>
      </c>
      <c r="D74" s="0" t="s">
        <v>88</v>
      </c>
      <c r="E74" s="0" t="s">
        <v>93</v>
      </c>
      <c r="H74" s="7"/>
      <c r="I74" s="14" t="s">
        <v>94</v>
      </c>
      <c r="J74" s="15" t="s">
        <v>18</v>
      </c>
      <c r="K74" s="15" t="s">
        <v>18</v>
      </c>
      <c r="L74" s="15" t="s">
        <v>18</v>
      </c>
      <c r="M74" s="15" t="s">
        <v>18</v>
      </c>
      <c r="N74" s="15" t="s">
        <v>18</v>
      </c>
      <c r="O74" s="15" t="s">
        <v>18</v>
      </c>
      <c r="P74" s="15" t="s">
        <v>18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684327000</v>
      </c>
      <c r="W74" s="10" t="n">
        <v>751347000</v>
      </c>
      <c r="X74" s="10" t="n">
        <v>738104000</v>
      </c>
      <c r="Y74" s="10" t="n">
        <v>0</v>
      </c>
      <c r="Z74" s="10" t="n">
        <v>0</v>
      </c>
      <c r="AA74" s="10" t="n">
        <v>0</v>
      </c>
      <c r="AB74" s="15" t="s">
        <v>18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10" t="n">
        <v>0</v>
      </c>
      <c r="AS74" s="10" t="n">
        <v>0</v>
      </c>
      <c r="AT74" s="10" t="n">
        <v>0</v>
      </c>
      <c r="AU74" s="10" t="n">
        <v>0</v>
      </c>
      <c r="AV74" s="10" t="n">
        <v>0</v>
      </c>
      <c r="AW74" s="10" t="n">
        <v>0</v>
      </c>
      <c r="AX74" s="10" t="n">
        <v>0</v>
      </c>
      <c r="AY74" s="10" t="n">
        <v>0</v>
      </c>
      <c r="AZ74" s="10" t="n">
        <v>0</v>
      </c>
      <c r="BA74" s="10" t="n">
        <v>0</v>
      </c>
      <c r="BB74" s="10" t="n">
        <v>0</v>
      </c>
      <c r="BC74" s="10" t="n">
        <v>0</v>
      </c>
      <c r="BD74" s="10" t="n">
        <v>0</v>
      </c>
      <c r="BE74" s="10" t="n">
        <v>0</v>
      </c>
      <c r="BF74" s="10" t="n">
        <v>0</v>
      </c>
      <c r="BG74" s="10" t="n">
        <v>0</v>
      </c>
      <c r="BH74" s="10" t="n">
        <v>0</v>
      </c>
    </row>
    <row r="75" customFormat="false" ht="14.65" hidden="false" customHeight="false" outlineLevel="0" collapsed="false"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customFormat="false" ht="14.65" hidden="false" customHeight="false" outlineLevel="0" collapsed="false">
      <c r="I76" s="5" t="s">
        <v>95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customFormat="false" ht="14.65" hidden="false" customHeight="false" outlineLevel="0" collapsed="false">
      <c r="H77" s="7"/>
      <c r="I77" s="5" t="s">
        <v>96</v>
      </c>
      <c r="J77" s="8" t="n">
        <v>1041442000</v>
      </c>
      <c r="K77" s="8" t="n">
        <v>903490000</v>
      </c>
      <c r="L77" s="8" t="n">
        <v>1532277000</v>
      </c>
      <c r="M77" s="8" t="n">
        <v>1391309000</v>
      </c>
      <c r="N77" s="8" t="n">
        <v>1723416000</v>
      </c>
      <c r="O77" s="8" t="n">
        <v>1798568000</v>
      </c>
      <c r="P77" s="8" t="n">
        <v>2003895000</v>
      </c>
      <c r="Q77" s="8" t="n">
        <v>2084398000</v>
      </c>
      <c r="R77" s="8" t="n">
        <v>2151655000</v>
      </c>
      <c r="S77" s="8" t="n">
        <v>2338857000</v>
      </c>
      <c r="T77" s="8" t="n">
        <v>2464428000</v>
      </c>
      <c r="U77" s="8" t="n">
        <v>2492614000</v>
      </c>
      <c r="V77" s="8" t="n">
        <v>5429102000</v>
      </c>
      <c r="W77" s="8" t="n">
        <v>5622655000</v>
      </c>
      <c r="X77" s="8" t="n">
        <v>5684722000</v>
      </c>
      <c r="Y77" s="8" t="n">
        <v>5785582000</v>
      </c>
      <c r="Z77" s="8" t="n">
        <v>5386818000</v>
      </c>
      <c r="AA77" s="8" t="n">
        <v>5738041000</v>
      </c>
      <c r="AB77" s="8" t="n">
        <v>5770221000</v>
      </c>
      <c r="AC77" s="8" t="n">
        <v>6035705000</v>
      </c>
      <c r="AD77" s="8" t="n">
        <v>5816427000</v>
      </c>
      <c r="AE77" s="8" t="n">
        <v>5749224000</v>
      </c>
      <c r="AF77" s="8" t="n">
        <v>5908840000</v>
      </c>
      <c r="AG77" s="8" t="n">
        <v>6289024000</v>
      </c>
      <c r="AH77" s="8" t="n">
        <v>7057368000</v>
      </c>
      <c r="AI77" s="8" t="n">
        <v>6952245000</v>
      </c>
      <c r="AJ77" s="8" t="n">
        <v>8288471000</v>
      </c>
      <c r="AK77" s="8" t="n">
        <v>7990379000</v>
      </c>
      <c r="AL77" s="8" t="n">
        <v>7558245000</v>
      </c>
      <c r="AM77" s="8" t="n">
        <v>7050217000</v>
      </c>
      <c r="AN77" s="8" t="n">
        <v>7018400000</v>
      </c>
      <c r="AO77" s="8" t="n">
        <v>7057115000</v>
      </c>
      <c r="AP77" s="8" t="n">
        <v>7424542000</v>
      </c>
      <c r="AQ77" s="8" t="n">
        <v>7892553000</v>
      </c>
      <c r="AR77" s="8" t="n">
        <v>7671825000</v>
      </c>
      <c r="AS77" s="8" t="n">
        <v>7922248000</v>
      </c>
      <c r="AT77" s="8" t="n">
        <v>8510350000</v>
      </c>
      <c r="AU77" s="8" t="n">
        <v>8905486000</v>
      </c>
      <c r="AV77" s="8" t="n">
        <v>9239909000</v>
      </c>
      <c r="AW77" s="8" t="n">
        <v>9019190000</v>
      </c>
      <c r="AX77" s="8" t="n">
        <v>9440143000</v>
      </c>
      <c r="AY77" s="8" t="n">
        <v>9236750000</v>
      </c>
      <c r="AZ77" s="8" t="n">
        <v>10022525000</v>
      </c>
      <c r="BA77" s="8" t="n">
        <v>9375411000</v>
      </c>
      <c r="BB77" s="8" t="n">
        <v>11717177000</v>
      </c>
      <c r="BC77" s="8" t="n">
        <v>11892587000</v>
      </c>
      <c r="BD77" s="8" t="n">
        <v>13010400000</v>
      </c>
      <c r="BE77" s="8" t="n">
        <v>12411803000</v>
      </c>
      <c r="BF77" s="8" t="n">
        <v>13652232000</v>
      </c>
      <c r="BG77" s="8" t="n">
        <v>13203278000</v>
      </c>
      <c r="BH77" s="8" t="n">
        <v>14431473000</v>
      </c>
    </row>
    <row r="78" customFormat="false" ht="14.65" hidden="false" customHeight="false" outlineLevel="0" collapsed="false">
      <c r="A78" s="7" t="s">
        <v>11</v>
      </c>
      <c r="B78" s="0" t="s">
        <v>97</v>
      </c>
      <c r="C78" s="0" t="s">
        <v>14</v>
      </c>
      <c r="H78" s="7"/>
      <c r="I78" s="9" t="s">
        <v>98</v>
      </c>
      <c r="J78" s="10" t="n">
        <v>427685000</v>
      </c>
      <c r="K78" s="10" t="n">
        <v>294800000</v>
      </c>
      <c r="L78" s="10" t="n">
        <v>660239000</v>
      </c>
      <c r="M78" s="10" t="n">
        <v>498961000</v>
      </c>
      <c r="N78" s="10" t="n">
        <v>460853000</v>
      </c>
      <c r="O78" s="10" t="n">
        <v>414297000</v>
      </c>
      <c r="P78" s="10" t="n">
        <v>422700000</v>
      </c>
      <c r="Q78" s="10" t="n">
        <v>544107000</v>
      </c>
      <c r="R78" s="10" t="n">
        <v>576868000</v>
      </c>
      <c r="S78" s="10" t="n">
        <v>815442000</v>
      </c>
      <c r="T78" s="10" t="n">
        <v>951643000</v>
      </c>
      <c r="U78" s="10" t="n">
        <v>1060902000</v>
      </c>
      <c r="V78" s="10" t="n">
        <v>3410637000</v>
      </c>
      <c r="W78" s="10" t="n">
        <v>2060562000</v>
      </c>
      <c r="X78" s="10" t="n">
        <v>1906079000</v>
      </c>
      <c r="Y78" s="10" t="n">
        <v>1808742000</v>
      </c>
      <c r="Z78" s="10" t="n">
        <v>1627616000</v>
      </c>
      <c r="AA78" s="10" t="n">
        <v>1649111000</v>
      </c>
      <c r="AB78" s="10" t="n">
        <v>1561583000</v>
      </c>
      <c r="AC78" s="10" t="n">
        <v>1834151000</v>
      </c>
      <c r="AD78" s="10" t="n">
        <v>1765121000</v>
      </c>
      <c r="AE78" s="10" t="n">
        <v>1968515000</v>
      </c>
      <c r="AF78" s="10" t="n">
        <v>1957043000</v>
      </c>
      <c r="AG78" s="10" t="n">
        <v>2237802000</v>
      </c>
      <c r="AH78" s="10" t="n">
        <v>2735570000</v>
      </c>
      <c r="AI78" s="10" t="n">
        <v>2804035000</v>
      </c>
      <c r="AJ78" s="10" t="n">
        <v>3212579000</v>
      </c>
      <c r="AK78" s="10" t="n">
        <v>3088750000</v>
      </c>
      <c r="AL78" s="10" t="n">
        <v>3050738000</v>
      </c>
      <c r="AM78" s="10" t="n">
        <v>2543452000</v>
      </c>
      <c r="AN78" s="10" t="n">
        <v>2401347000</v>
      </c>
      <c r="AO78" s="10" t="n">
        <v>2521719000</v>
      </c>
      <c r="AP78" s="10" t="n">
        <v>2264413000</v>
      </c>
      <c r="AQ78" s="10" t="n">
        <v>2889021000</v>
      </c>
      <c r="AR78" s="10" t="n">
        <v>2814111000</v>
      </c>
      <c r="AS78" s="10" t="n">
        <v>3060854000</v>
      </c>
      <c r="AT78" s="10" t="n">
        <v>3109840000</v>
      </c>
      <c r="AU78" s="10" t="n">
        <v>3205581000</v>
      </c>
      <c r="AV78" s="10" t="n">
        <v>3373065000</v>
      </c>
      <c r="AW78" s="10" t="n">
        <v>3261829000</v>
      </c>
      <c r="AX78" s="10" t="n">
        <v>3099445000</v>
      </c>
      <c r="AY78" s="10" t="n">
        <v>2853138000</v>
      </c>
      <c r="AZ78" s="10" t="n">
        <v>2915325000</v>
      </c>
      <c r="BA78" s="10" t="n">
        <v>2583618000</v>
      </c>
      <c r="BB78" s="10" t="n">
        <v>3694293000</v>
      </c>
      <c r="BC78" s="10" t="n">
        <v>3602714000</v>
      </c>
      <c r="BD78" s="10" t="n">
        <v>4693039000</v>
      </c>
      <c r="BE78" s="10" t="n">
        <v>4352451000</v>
      </c>
      <c r="BF78" s="10" t="n">
        <v>6139477000</v>
      </c>
      <c r="BG78" s="10" t="n">
        <v>4781777000</v>
      </c>
      <c r="BH78" s="10" t="n">
        <v>5251184000</v>
      </c>
    </row>
    <row r="79" customFormat="false" ht="14.65" hidden="false" customHeight="false" outlineLevel="0" collapsed="false">
      <c r="A79" s="7" t="s">
        <v>11</v>
      </c>
      <c r="B79" s="7" t="s">
        <v>97</v>
      </c>
      <c r="C79" s="7" t="s">
        <v>14</v>
      </c>
      <c r="D79" s="0" t="s">
        <v>99</v>
      </c>
      <c r="H79" s="7"/>
      <c r="I79" s="11" t="s">
        <v>100</v>
      </c>
      <c r="J79" s="12" t="s">
        <v>18</v>
      </c>
      <c r="K79" s="12" t="s">
        <v>18</v>
      </c>
      <c r="L79" s="12" t="s">
        <v>18</v>
      </c>
      <c r="M79" s="12" t="s">
        <v>18</v>
      </c>
      <c r="N79" s="12" t="s">
        <v>18</v>
      </c>
      <c r="O79" s="12" t="s">
        <v>18</v>
      </c>
      <c r="P79" s="12" t="s">
        <v>18</v>
      </c>
      <c r="Q79" s="13" t="n">
        <v>72659000</v>
      </c>
      <c r="R79" s="13" t="n">
        <v>72414000</v>
      </c>
      <c r="S79" s="13" t="n">
        <v>95908000</v>
      </c>
      <c r="T79" s="13" t="n">
        <v>107253000</v>
      </c>
      <c r="U79" s="13" t="n">
        <v>95619000</v>
      </c>
      <c r="V79" s="13" t="n">
        <v>170476000</v>
      </c>
      <c r="W79" s="13" t="n">
        <v>176245000</v>
      </c>
      <c r="X79" s="13" t="n">
        <v>172741000</v>
      </c>
      <c r="Y79" s="13" t="n">
        <v>138395000</v>
      </c>
      <c r="Z79" s="13" t="n">
        <v>141713000</v>
      </c>
      <c r="AA79" s="13" t="n">
        <v>167303000</v>
      </c>
      <c r="AB79" s="13" t="n">
        <v>185349000</v>
      </c>
      <c r="AC79" s="13" t="n">
        <v>184306000</v>
      </c>
      <c r="AD79" s="13" t="n">
        <v>173310000</v>
      </c>
      <c r="AE79" s="13" t="n">
        <v>173088000</v>
      </c>
      <c r="AF79" s="13" t="n">
        <v>179955000</v>
      </c>
      <c r="AG79" s="13" t="n">
        <v>161912000</v>
      </c>
      <c r="AH79" s="13" t="n">
        <v>199004000</v>
      </c>
      <c r="AI79" s="13" t="n">
        <v>155239000</v>
      </c>
      <c r="AJ79" s="13" t="n">
        <v>194825000</v>
      </c>
      <c r="AK79" s="13" t="n">
        <v>161260000</v>
      </c>
      <c r="AL79" s="13" t="n">
        <v>182197000</v>
      </c>
      <c r="AM79" s="13" t="n">
        <v>190418000</v>
      </c>
      <c r="AN79" s="13" t="n">
        <v>213548000</v>
      </c>
      <c r="AO79" s="13" t="n">
        <v>203829000</v>
      </c>
      <c r="AP79" s="13" t="n">
        <v>234467000</v>
      </c>
      <c r="AQ79" s="13" t="n">
        <v>232666000</v>
      </c>
      <c r="AR79" s="13" t="n">
        <v>257416000</v>
      </c>
      <c r="AS79" s="13" t="n">
        <v>251936000</v>
      </c>
      <c r="AT79" s="13" t="n">
        <v>250939000</v>
      </c>
      <c r="AU79" s="13" t="n">
        <v>297134000</v>
      </c>
      <c r="AV79" s="13" t="n">
        <v>340311000</v>
      </c>
      <c r="AW79" s="13" t="n">
        <v>328271000</v>
      </c>
      <c r="AX79" s="13" t="n">
        <v>306076000</v>
      </c>
      <c r="AY79" s="13" t="n">
        <v>326890000</v>
      </c>
      <c r="AZ79" s="13" t="n">
        <v>361974000</v>
      </c>
      <c r="BA79" s="13" t="n">
        <v>322088000</v>
      </c>
      <c r="BB79" s="13" t="n">
        <v>326755000</v>
      </c>
      <c r="BC79" s="13" t="n">
        <v>351672000</v>
      </c>
      <c r="BD79" s="13" t="n">
        <v>376733000</v>
      </c>
      <c r="BE79" s="13" t="n">
        <v>318632000</v>
      </c>
      <c r="BF79" s="13" t="n">
        <v>399131000</v>
      </c>
      <c r="BG79" s="13" t="n">
        <v>441451000</v>
      </c>
      <c r="BH79" s="13" t="n">
        <v>536995000</v>
      </c>
    </row>
    <row r="80" customFormat="false" ht="14.65" hidden="false" customHeight="false" outlineLevel="0" collapsed="false">
      <c r="I80" s="14" t="s">
        <v>101</v>
      </c>
      <c r="J80" s="15" t="s">
        <v>18</v>
      </c>
      <c r="K80" s="15" t="s">
        <v>18</v>
      </c>
      <c r="L80" s="15" t="s">
        <v>18</v>
      </c>
      <c r="M80" s="15" t="s">
        <v>18</v>
      </c>
      <c r="N80" s="15" t="s">
        <v>18</v>
      </c>
      <c r="O80" s="15" t="s">
        <v>18</v>
      </c>
      <c r="P80" s="15" t="s">
        <v>18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95619000</v>
      </c>
      <c r="V80" s="10" t="n">
        <v>0</v>
      </c>
      <c r="W80" s="10" t="n">
        <v>0</v>
      </c>
      <c r="X80" s="10" t="n">
        <v>0</v>
      </c>
      <c r="Y80" s="10" t="n">
        <v>138395000</v>
      </c>
      <c r="Z80" s="10" t="n">
        <v>141713000</v>
      </c>
      <c r="AA80" s="10" t="n">
        <v>167303000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10" t="n">
        <v>0</v>
      </c>
      <c r="AS80" s="10" t="n">
        <v>0</v>
      </c>
      <c r="AT80" s="10" t="n">
        <v>0</v>
      </c>
      <c r="AU80" s="10" t="n">
        <v>0</v>
      </c>
      <c r="AV80" s="10" t="n">
        <v>0</v>
      </c>
      <c r="AW80" s="10" t="n">
        <v>0</v>
      </c>
      <c r="AX80" s="10" t="n">
        <v>0</v>
      </c>
      <c r="AY80" s="10" t="n">
        <v>0</v>
      </c>
      <c r="AZ80" s="10" t="n">
        <v>0</v>
      </c>
      <c r="BA80" s="10" t="n">
        <v>0</v>
      </c>
      <c r="BB80" s="10" t="n">
        <v>0</v>
      </c>
      <c r="BC80" s="10" t="n">
        <v>0</v>
      </c>
      <c r="BD80" s="10" t="n">
        <v>0</v>
      </c>
      <c r="BE80" s="10" t="n">
        <v>0</v>
      </c>
      <c r="BF80" s="10" t="n">
        <v>0</v>
      </c>
      <c r="BG80" s="10" t="n">
        <v>0</v>
      </c>
      <c r="BH80" s="10" t="n">
        <v>0</v>
      </c>
    </row>
    <row r="81" customFormat="false" ht="14.65" hidden="false" customHeight="false" outlineLevel="0" collapsed="false">
      <c r="I81" s="14" t="s">
        <v>102</v>
      </c>
      <c r="J81" s="15" t="s">
        <v>18</v>
      </c>
      <c r="K81" s="15" t="s">
        <v>18</v>
      </c>
      <c r="L81" s="15" t="s">
        <v>18</v>
      </c>
      <c r="M81" s="15" t="s">
        <v>18</v>
      </c>
      <c r="N81" s="15" t="s">
        <v>18</v>
      </c>
      <c r="O81" s="15" t="s">
        <v>18</v>
      </c>
      <c r="P81" s="15" t="s">
        <v>18</v>
      </c>
      <c r="Q81" s="10" t="n">
        <v>72659000</v>
      </c>
      <c r="R81" s="10" t="n">
        <v>72414000</v>
      </c>
      <c r="S81" s="10" t="n">
        <v>95908000</v>
      </c>
      <c r="T81" s="10" t="n">
        <v>107253000</v>
      </c>
      <c r="U81" s="10" t="n">
        <v>0</v>
      </c>
      <c r="V81" s="10" t="n">
        <v>170476000</v>
      </c>
      <c r="W81" s="10" t="n">
        <v>176245000</v>
      </c>
      <c r="X81" s="10" t="n">
        <v>172741000</v>
      </c>
      <c r="Y81" s="10" t="n">
        <v>0</v>
      </c>
      <c r="Z81" s="10" t="n">
        <v>0</v>
      </c>
      <c r="AA81" s="10" t="n">
        <v>0</v>
      </c>
      <c r="AB81" s="10" t="n">
        <v>185349000</v>
      </c>
      <c r="AC81" s="10" t="n">
        <v>184306000</v>
      </c>
      <c r="AD81" s="10" t="n">
        <v>173310000</v>
      </c>
      <c r="AE81" s="10" t="n">
        <v>173088000</v>
      </c>
      <c r="AF81" s="10" t="n">
        <v>179955000</v>
      </c>
      <c r="AG81" s="10" t="n">
        <v>161912000</v>
      </c>
      <c r="AH81" s="10" t="n">
        <v>199004000</v>
      </c>
      <c r="AI81" s="10" t="n">
        <v>155239000</v>
      </c>
      <c r="AJ81" s="10" t="n">
        <v>194825000</v>
      </c>
      <c r="AK81" s="10" t="n">
        <v>161260000</v>
      </c>
      <c r="AL81" s="10" t="n">
        <v>182197000</v>
      </c>
      <c r="AM81" s="10" t="n">
        <v>190418000</v>
      </c>
      <c r="AN81" s="10" t="n">
        <v>213548000</v>
      </c>
      <c r="AO81" s="10" t="n">
        <v>203829000</v>
      </c>
      <c r="AP81" s="10" t="n">
        <v>234467000</v>
      </c>
      <c r="AQ81" s="10" t="n">
        <v>232666000</v>
      </c>
      <c r="AR81" s="10" t="n">
        <v>257416000</v>
      </c>
      <c r="AS81" s="10" t="n">
        <v>251936000</v>
      </c>
      <c r="AT81" s="10" t="n">
        <v>250939000</v>
      </c>
      <c r="AU81" s="10" t="n">
        <v>297134000</v>
      </c>
      <c r="AV81" s="10" t="n">
        <v>340311000</v>
      </c>
      <c r="AW81" s="10" t="n">
        <v>328271000</v>
      </c>
      <c r="AX81" s="10" t="n">
        <v>306076000</v>
      </c>
      <c r="AY81" s="10" t="n">
        <v>326890000</v>
      </c>
      <c r="AZ81" s="10" t="n">
        <v>361974000</v>
      </c>
      <c r="BA81" s="10" t="n">
        <v>322088000</v>
      </c>
      <c r="BB81" s="10" t="n">
        <v>326755000</v>
      </c>
      <c r="BC81" s="10" t="n">
        <v>351672000</v>
      </c>
      <c r="BD81" s="10" t="n">
        <v>376733000</v>
      </c>
      <c r="BE81" s="10" t="n">
        <v>318632000</v>
      </c>
      <c r="BF81" s="10" t="n">
        <v>399131000</v>
      </c>
      <c r="BG81" s="10" t="n">
        <v>441451000</v>
      </c>
      <c r="BH81" s="10" t="n">
        <v>536995000</v>
      </c>
    </row>
    <row r="82" customFormat="false" ht="14.65" hidden="false" customHeight="false" outlineLevel="0" collapsed="false">
      <c r="A82" s="7" t="s">
        <v>11</v>
      </c>
      <c r="B82" s="7" t="s">
        <v>97</v>
      </c>
      <c r="C82" s="7" t="s">
        <v>14</v>
      </c>
      <c r="D82" s="0" t="s">
        <v>103</v>
      </c>
      <c r="H82" s="7"/>
      <c r="I82" s="11" t="s">
        <v>104</v>
      </c>
      <c r="J82" s="13" t="n">
        <v>53394000</v>
      </c>
      <c r="K82" s="13" t="n">
        <v>59746000</v>
      </c>
      <c r="L82" s="13" t="n">
        <v>90427000</v>
      </c>
      <c r="M82" s="13" t="n">
        <v>108408000</v>
      </c>
      <c r="N82" s="13" t="n">
        <v>123338000</v>
      </c>
      <c r="O82" s="13" t="n">
        <v>169777000</v>
      </c>
      <c r="P82" s="13" t="n">
        <v>155861000</v>
      </c>
      <c r="Q82" s="13" t="n">
        <v>150106000</v>
      </c>
      <c r="R82" s="13" t="n">
        <v>171407000</v>
      </c>
      <c r="S82" s="13" t="n">
        <v>206907000</v>
      </c>
      <c r="T82" s="13" t="n">
        <v>197533000</v>
      </c>
      <c r="U82" s="13" t="n">
        <v>225807000</v>
      </c>
      <c r="V82" s="13" t="n">
        <v>641810000</v>
      </c>
      <c r="W82" s="13" t="n">
        <v>668873000</v>
      </c>
      <c r="X82" s="13" t="n">
        <v>656105000</v>
      </c>
      <c r="Y82" s="13" t="n">
        <v>598033000</v>
      </c>
      <c r="Z82" s="13" t="n">
        <v>554911000</v>
      </c>
      <c r="AA82" s="13" t="n">
        <v>705718000</v>
      </c>
      <c r="AB82" s="13" t="n">
        <v>600058000</v>
      </c>
      <c r="AC82" s="13" t="n">
        <v>630470000</v>
      </c>
      <c r="AD82" s="13" t="n">
        <v>613903000</v>
      </c>
      <c r="AE82" s="13" t="n">
        <v>749013000</v>
      </c>
      <c r="AF82" s="13" t="n">
        <v>613994000</v>
      </c>
      <c r="AG82" s="13" t="n">
        <v>818663000</v>
      </c>
      <c r="AH82" s="13" t="n">
        <v>874574000</v>
      </c>
      <c r="AI82" s="13" t="n">
        <v>914167000</v>
      </c>
      <c r="AJ82" s="13" t="n">
        <v>1080719000</v>
      </c>
      <c r="AK82" s="13" t="n">
        <v>936491000</v>
      </c>
      <c r="AL82" s="13" t="n">
        <v>813219000</v>
      </c>
      <c r="AM82" s="13" t="n">
        <v>806110000</v>
      </c>
      <c r="AN82" s="13" t="n">
        <v>730800000</v>
      </c>
      <c r="AO82" s="13" t="n">
        <v>856084000</v>
      </c>
      <c r="AP82" s="13" t="n">
        <v>853623000</v>
      </c>
      <c r="AQ82" s="13" t="n">
        <v>978150000</v>
      </c>
      <c r="AR82" s="13" t="n">
        <v>955804000</v>
      </c>
      <c r="AS82" s="13" t="n">
        <v>1056299000</v>
      </c>
      <c r="AT82" s="13" t="n">
        <v>1146239000</v>
      </c>
      <c r="AU82" s="13" t="n">
        <v>1365829000</v>
      </c>
      <c r="AV82" s="13" t="n">
        <v>1372013000</v>
      </c>
      <c r="AW82" s="13" t="n">
        <v>1316903000</v>
      </c>
      <c r="AX82" s="13" t="n">
        <v>1367348000</v>
      </c>
      <c r="AY82" s="13" t="n">
        <v>1246438000</v>
      </c>
      <c r="AZ82" s="13" t="n">
        <v>1228512000</v>
      </c>
      <c r="BA82" s="13" t="n">
        <v>1126821000</v>
      </c>
      <c r="BB82" s="13" t="n">
        <v>1436452000</v>
      </c>
      <c r="BC82" s="13" t="n">
        <v>919013000</v>
      </c>
      <c r="BD82" s="13" t="n">
        <v>1349412000</v>
      </c>
      <c r="BE82" s="13" t="n">
        <v>1463594000</v>
      </c>
      <c r="BF82" s="13" t="n">
        <v>1729247000</v>
      </c>
      <c r="BG82" s="13" t="n">
        <v>1700511000</v>
      </c>
      <c r="BH82" s="13" t="n">
        <v>1974037000</v>
      </c>
    </row>
    <row r="83" customFormat="false" ht="14.65" hidden="false" customHeight="false" outlineLevel="0" collapsed="false">
      <c r="I83" s="14" t="s">
        <v>105</v>
      </c>
      <c r="J83" s="15" t="s">
        <v>18</v>
      </c>
      <c r="K83" s="15" t="s">
        <v>18</v>
      </c>
      <c r="L83" s="15" t="s">
        <v>18</v>
      </c>
      <c r="M83" s="15" t="s">
        <v>18</v>
      </c>
      <c r="N83" s="15" t="s">
        <v>18</v>
      </c>
      <c r="O83" s="15" t="s">
        <v>18</v>
      </c>
      <c r="P83" s="15" t="s">
        <v>18</v>
      </c>
      <c r="Q83" s="10" t="n">
        <v>104111000</v>
      </c>
      <c r="R83" s="10" t="n">
        <v>111277000</v>
      </c>
      <c r="S83" s="10" t="n">
        <v>130028000</v>
      </c>
      <c r="T83" s="10" t="n">
        <v>130428000</v>
      </c>
      <c r="U83" s="10" t="n">
        <v>145022000</v>
      </c>
      <c r="V83" s="10" t="n">
        <v>193513000</v>
      </c>
      <c r="W83" s="10" t="n">
        <v>153644000</v>
      </c>
      <c r="X83" s="10" t="n">
        <v>202903000</v>
      </c>
      <c r="Y83" s="10" t="n">
        <v>184841000</v>
      </c>
      <c r="Z83" s="10" t="n">
        <v>95178000</v>
      </c>
      <c r="AA83" s="10" t="n">
        <v>166259000</v>
      </c>
      <c r="AB83" s="10" t="n">
        <v>89674000</v>
      </c>
      <c r="AC83" s="10" t="n">
        <v>120685000</v>
      </c>
      <c r="AD83" s="10" t="n">
        <v>91107000</v>
      </c>
      <c r="AE83" s="10" t="n">
        <v>212776000</v>
      </c>
      <c r="AF83" s="10" t="n">
        <v>85312000</v>
      </c>
      <c r="AG83" s="10" t="n">
        <v>212254000</v>
      </c>
      <c r="AH83" s="10" t="n">
        <v>138501000</v>
      </c>
      <c r="AI83" s="10" t="n">
        <v>156500000</v>
      </c>
      <c r="AJ83" s="10" t="n">
        <v>140428000</v>
      </c>
      <c r="AK83" s="10" t="n">
        <v>56712000</v>
      </c>
      <c r="AL83" s="10" t="n">
        <v>73103000</v>
      </c>
      <c r="AM83" s="10" t="n">
        <v>114607000</v>
      </c>
      <c r="AN83" s="10" t="n">
        <v>86353000</v>
      </c>
      <c r="AO83" s="10" t="n">
        <v>100981000</v>
      </c>
      <c r="AP83" s="10" t="n">
        <v>125937000</v>
      </c>
      <c r="AQ83" s="10" t="n">
        <v>143062000</v>
      </c>
      <c r="AR83" s="10" t="n">
        <v>138559000</v>
      </c>
      <c r="AS83" s="10" t="n">
        <v>158633000</v>
      </c>
      <c r="AT83" s="10" t="n">
        <v>174799000</v>
      </c>
      <c r="AU83" s="10" t="n">
        <v>163551000</v>
      </c>
      <c r="AV83" s="10" t="n">
        <v>166816000</v>
      </c>
      <c r="AW83" s="10" t="n">
        <v>194036000</v>
      </c>
      <c r="AX83" s="10" t="n">
        <v>149204000</v>
      </c>
      <c r="AY83" s="10" t="n">
        <v>181410000</v>
      </c>
      <c r="AZ83" s="10" t="n">
        <v>154437000</v>
      </c>
      <c r="BA83" s="10" t="n">
        <v>149658000</v>
      </c>
      <c r="BB83" s="10" t="n">
        <v>174079000</v>
      </c>
      <c r="BC83" s="10" t="n">
        <v>85994000</v>
      </c>
      <c r="BD83" s="10" t="n">
        <v>186954000</v>
      </c>
      <c r="BE83" s="10" t="n">
        <v>194509000</v>
      </c>
      <c r="BF83" s="10" t="n">
        <v>271295000</v>
      </c>
      <c r="BG83" s="10" t="n">
        <v>271032000</v>
      </c>
      <c r="BH83" s="10" t="n">
        <v>306071000</v>
      </c>
    </row>
    <row r="84" customFormat="false" ht="14.65" hidden="false" customHeight="false" outlineLevel="0" collapsed="false">
      <c r="I84" s="14" t="s">
        <v>106</v>
      </c>
      <c r="J84" s="15" t="s">
        <v>18</v>
      </c>
      <c r="K84" s="15" t="s">
        <v>18</v>
      </c>
      <c r="L84" s="15" t="s">
        <v>18</v>
      </c>
      <c r="M84" s="15" t="s">
        <v>18</v>
      </c>
      <c r="N84" s="15" t="s">
        <v>18</v>
      </c>
      <c r="O84" s="15" t="s">
        <v>18</v>
      </c>
      <c r="P84" s="15" t="s">
        <v>18</v>
      </c>
      <c r="Q84" s="10" t="n">
        <v>45995000</v>
      </c>
      <c r="R84" s="10" t="n">
        <v>60130000</v>
      </c>
      <c r="S84" s="10" t="n">
        <v>76879000</v>
      </c>
      <c r="T84" s="10" t="n">
        <v>67105000</v>
      </c>
      <c r="U84" s="10" t="n">
        <v>80785000</v>
      </c>
      <c r="V84" s="10" t="n">
        <v>448297000</v>
      </c>
      <c r="W84" s="10" t="n">
        <v>515229000</v>
      </c>
      <c r="X84" s="10" t="n">
        <v>453202000</v>
      </c>
      <c r="Y84" s="10" t="n">
        <v>413192000</v>
      </c>
      <c r="Z84" s="10" t="n">
        <v>459733000</v>
      </c>
      <c r="AA84" s="10" t="n">
        <v>539459000</v>
      </c>
      <c r="AB84" s="10" t="n">
        <v>510384000</v>
      </c>
      <c r="AC84" s="10" t="n">
        <v>509785000</v>
      </c>
      <c r="AD84" s="10" t="n">
        <v>522796000</v>
      </c>
      <c r="AE84" s="10" t="n">
        <v>536237000</v>
      </c>
      <c r="AF84" s="10" t="n">
        <v>528682000</v>
      </c>
      <c r="AG84" s="10" t="n">
        <v>606409000</v>
      </c>
      <c r="AH84" s="10" t="n">
        <v>736073000</v>
      </c>
      <c r="AI84" s="10" t="n">
        <v>757667000</v>
      </c>
      <c r="AJ84" s="10" t="n">
        <v>940291000</v>
      </c>
      <c r="AK84" s="10" t="n">
        <v>879779000</v>
      </c>
      <c r="AL84" s="10" t="n">
        <v>740116000</v>
      </c>
      <c r="AM84" s="10" t="n">
        <v>691503000</v>
      </c>
      <c r="AN84" s="10" t="n">
        <v>644447000</v>
      </c>
      <c r="AO84" s="10" t="n">
        <v>755103000</v>
      </c>
      <c r="AP84" s="10" t="n">
        <v>727686000</v>
      </c>
      <c r="AQ84" s="10" t="n">
        <v>835088000</v>
      </c>
      <c r="AR84" s="10" t="n">
        <v>817245000</v>
      </c>
      <c r="AS84" s="10" t="n">
        <v>897666000</v>
      </c>
      <c r="AT84" s="10" t="n">
        <v>971440000</v>
      </c>
      <c r="AU84" s="10" t="n">
        <v>1202278000</v>
      </c>
      <c r="AV84" s="10" t="n">
        <v>1205197000</v>
      </c>
      <c r="AW84" s="10" t="n">
        <v>1122867000</v>
      </c>
      <c r="AX84" s="10" t="n">
        <v>1218144000</v>
      </c>
      <c r="AY84" s="10" t="n">
        <v>1065028000</v>
      </c>
      <c r="AZ84" s="10" t="n">
        <v>1074075000</v>
      </c>
      <c r="BA84" s="10" t="n">
        <v>977163000</v>
      </c>
      <c r="BB84" s="10" t="n">
        <v>1262373000</v>
      </c>
      <c r="BC84" s="10" t="n">
        <v>833019000</v>
      </c>
      <c r="BD84" s="10" t="n">
        <v>1162458000</v>
      </c>
      <c r="BE84" s="10" t="n">
        <v>1269085000</v>
      </c>
      <c r="BF84" s="10" t="n">
        <v>1457952000</v>
      </c>
      <c r="BG84" s="10" t="n">
        <v>1429479000</v>
      </c>
      <c r="BH84" s="10" t="n">
        <v>1667966000</v>
      </c>
    </row>
    <row r="85" customFormat="false" ht="14.65" hidden="false" customHeight="false" outlineLevel="0" collapsed="false">
      <c r="A85" s="7" t="s">
        <v>11</v>
      </c>
      <c r="B85" s="7" t="s">
        <v>97</v>
      </c>
      <c r="C85" s="7" t="s">
        <v>14</v>
      </c>
      <c r="D85" s="0" t="s">
        <v>107</v>
      </c>
      <c r="H85" s="7"/>
      <c r="I85" s="11" t="s">
        <v>108</v>
      </c>
      <c r="J85" s="12" t="s">
        <v>18</v>
      </c>
      <c r="K85" s="12" t="s">
        <v>18</v>
      </c>
      <c r="L85" s="12" t="s">
        <v>18</v>
      </c>
      <c r="M85" s="12" t="s">
        <v>18</v>
      </c>
      <c r="N85" s="12" t="s">
        <v>18</v>
      </c>
      <c r="O85" s="12" t="s">
        <v>18</v>
      </c>
      <c r="P85" s="12" t="s">
        <v>18</v>
      </c>
      <c r="Q85" s="13" t="n">
        <v>12506000</v>
      </c>
      <c r="R85" s="13" t="n">
        <v>17732000</v>
      </c>
      <c r="S85" s="13" t="n">
        <v>16602000</v>
      </c>
      <c r="T85" s="13" t="n">
        <v>32619000</v>
      </c>
      <c r="U85" s="13" t="n">
        <v>19235000</v>
      </c>
      <c r="V85" s="13" t="n">
        <v>64189000</v>
      </c>
      <c r="W85" s="13" t="n">
        <v>70092000</v>
      </c>
      <c r="X85" s="13" t="n">
        <v>66002000</v>
      </c>
      <c r="Y85" s="13" t="n">
        <v>64251000</v>
      </c>
      <c r="Z85" s="13" t="n">
        <v>114418000</v>
      </c>
      <c r="AA85" s="13" t="n">
        <v>84584000</v>
      </c>
      <c r="AB85" s="13" t="n">
        <v>84788000</v>
      </c>
      <c r="AC85" s="13" t="n">
        <v>81486000</v>
      </c>
      <c r="AD85" s="13" t="n">
        <v>78437000</v>
      </c>
      <c r="AE85" s="13" t="n">
        <v>64975000</v>
      </c>
      <c r="AF85" s="13" t="n">
        <v>60684000</v>
      </c>
      <c r="AG85" s="13" t="n">
        <v>55792000</v>
      </c>
      <c r="AH85" s="13" t="n">
        <v>74195000</v>
      </c>
      <c r="AI85" s="13" t="n">
        <v>58652000</v>
      </c>
      <c r="AJ85" s="13" t="n">
        <v>70292000</v>
      </c>
      <c r="AK85" s="13" t="n">
        <v>55897000</v>
      </c>
      <c r="AL85" s="13" t="n">
        <v>68181000</v>
      </c>
      <c r="AM85" s="13" t="n">
        <v>60106000</v>
      </c>
      <c r="AN85" s="13" t="n">
        <v>76595000</v>
      </c>
      <c r="AO85" s="13" t="n">
        <v>77103000</v>
      </c>
      <c r="AP85" s="13" t="n">
        <v>109234000</v>
      </c>
      <c r="AQ85" s="13" t="n">
        <v>135423000</v>
      </c>
      <c r="AR85" s="13" t="n">
        <v>151118000</v>
      </c>
      <c r="AS85" s="13" t="n">
        <v>133550000</v>
      </c>
      <c r="AT85" s="13" t="n">
        <v>134495000</v>
      </c>
      <c r="AU85" s="13" t="n">
        <v>159266000</v>
      </c>
      <c r="AV85" s="13" t="n">
        <v>198779000</v>
      </c>
      <c r="AW85" s="13" t="n">
        <v>121901000</v>
      </c>
      <c r="AX85" s="13" t="n">
        <v>138571000</v>
      </c>
      <c r="AY85" s="13" t="n">
        <v>172239000</v>
      </c>
      <c r="AZ85" s="13" t="n">
        <v>216024000</v>
      </c>
      <c r="BA85" s="13" t="n">
        <v>121060000</v>
      </c>
      <c r="BB85" s="13" t="n">
        <v>93075000</v>
      </c>
      <c r="BC85" s="13" t="n">
        <v>73495000</v>
      </c>
      <c r="BD85" s="13" t="n">
        <v>123405000</v>
      </c>
      <c r="BE85" s="13" t="n">
        <v>90868000</v>
      </c>
      <c r="BF85" s="13" t="n">
        <v>117971000</v>
      </c>
      <c r="BG85" s="13" t="n">
        <v>220606000</v>
      </c>
      <c r="BH85" s="13" t="n">
        <v>284710000</v>
      </c>
    </row>
    <row r="86" customFormat="false" ht="14.65" hidden="false" customHeight="false" outlineLevel="0" collapsed="false">
      <c r="I86" s="14" t="s">
        <v>109</v>
      </c>
      <c r="J86" s="15" t="s">
        <v>18</v>
      </c>
      <c r="K86" s="15" t="s">
        <v>18</v>
      </c>
      <c r="L86" s="15" t="s">
        <v>18</v>
      </c>
      <c r="M86" s="15" t="s">
        <v>18</v>
      </c>
      <c r="N86" s="15" t="s">
        <v>18</v>
      </c>
      <c r="O86" s="15" t="s">
        <v>18</v>
      </c>
      <c r="P86" s="15" t="s">
        <v>18</v>
      </c>
      <c r="Q86" s="10" t="n">
        <v>12506000</v>
      </c>
      <c r="R86" s="10" t="n">
        <v>17732000</v>
      </c>
      <c r="S86" s="10" t="n">
        <v>16602000</v>
      </c>
      <c r="T86" s="10" t="n">
        <v>32619000</v>
      </c>
      <c r="U86" s="10" t="n">
        <v>19235000</v>
      </c>
      <c r="V86" s="10" t="n">
        <v>64189000</v>
      </c>
      <c r="W86" s="10" t="n">
        <v>70092000</v>
      </c>
      <c r="X86" s="10" t="n">
        <v>66002000</v>
      </c>
      <c r="Y86" s="10" t="n">
        <v>64251000</v>
      </c>
      <c r="Z86" s="10" t="n">
        <v>114418000</v>
      </c>
      <c r="AA86" s="15" t="s">
        <v>18</v>
      </c>
      <c r="AB86" s="15" t="s">
        <v>18</v>
      </c>
      <c r="AC86" s="15" t="s">
        <v>18</v>
      </c>
      <c r="AD86" s="15" t="s">
        <v>18</v>
      </c>
      <c r="AE86" s="15" t="s">
        <v>18</v>
      </c>
      <c r="AF86" s="15" t="s">
        <v>18</v>
      </c>
      <c r="AG86" s="15" t="s">
        <v>18</v>
      </c>
      <c r="AH86" s="15" t="s">
        <v>18</v>
      </c>
      <c r="AI86" s="15" t="s">
        <v>18</v>
      </c>
      <c r="AJ86" s="15" t="s">
        <v>18</v>
      </c>
      <c r="AK86" s="15" t="s">
        <v>18</v>
      </c>
      <c r="AL86" s="15" t="s">
        <v>18</v>
      </c>
      <c r="AM86" s="15" t="s">
        <v>18</v>
      </c>
      <c r="AN86" s="15" t="s">
        <v>18</v>
      </c>
      <c r="AO86" s="15" t="s">
        <v>18</v>
      </c>
      <c r="AP86" s="15" t="s">
        <v>18</v>
      </c>
      <c r="AQ86" s="15" t="s">
        <v>18</v>
      </c>
      <c r="AR86" s="15" t="s">
        <v>18</v>
      </c>
      <c r="AS86" s="15" t="s">
        <v>18</v>
      </c>
      <c r="AT86" s="15" t="s">
        <v>18</v>
      </c>
      <c r="AU86" s="15" t="s">
        <v>18</v>
      </c>
      <c r="AV86" s="15" t="s">
        <v>18</v>
      </c>
      <c r="AW86" s="15" t="s">
        <v>18</v>
      </c>
      <c r="AX86" s="15" t="s">
        <v>18</v>
      </c>
      <c r="AY86" s="15" t="s">
        <v>18</v>
      </c>
      <c r="AZ86" s="15" t="s">
        <v>18</v>
      </c>
      <c r="BA86" s="15" t="s">
        <v>18</v>
      </c>
      <c r="BB86" s="15" t="s">
        <v>18</v>
      </c>
      <c r="BC86" s="15" t="s">
        <v>18</v>
      </c>
      <c r="BD86" s="15" t="s">
        <v>18</v>
      </c>
      <c r="BE86" s="15" t="s">
        <v>18</v>
      </c>
      <c r="BF86" s="15" t="s">
        <v>18</v>
      </c>
      <c r="BG86" s="15" t="s">
        <v>18</v>
      </c>
      <c r="BH86" s="10" t="n">
        <v>284710000</v>
      </c>
    </row>
    <row r="87" customFormat="false" ht="14.65" hidden="false" customHeight="false" outlineLevel="0" collapsed="false">
      <c r="I87" s="16" t="s">
        <v>110</v>
      </c>
      <c r="J87" s="6" t="s">
        <v>18</v>
      </c>
      <c r="K87" s="6" t="s">
        <v>18</v>
      </c>
      <c r="L87" s="6" t="s">
        <v>18</v>
      </c>
      <c r="M87" s="6" t="s">
        <v>18</v>
      </c>
      <c r="N87" s="6" t="s">
        <v>18</v>
      </c>
      <c r="O87" s="6" t="s">
        <v>18</v>
      </c>
      <c r="P87" s="6" t="s">
        <v>18</v>
      </c>
      <c r="Q87" s="8" t="n">
        <v>0</v>
      </c>
      <c r="R87" s="8" t="n">
        <v>7213000</v>
      </c>
      <c r="S87" s="8" t="n">
        <v>7179000</v>
      </c>
      <c r="T87" s="8" t="n">
        <v>11932000</v>
      </c>
      <c r="U87" s="8" t="n">
        <v>0</v>
      </c>
      <c r="V87" s="6" t="s">
        <v>18</v>
      </c>
      <c r="W87" s="6" t="s">
        <v>18</v>
      </c>
      <c r="X87" s="6" t="s">
        <v>18</v>
      </c>
      <c r="Y87" s="8" t="n">
        <v>0</v>
      </c>
      <c r="Z87" s="8" t="n">
        <v>0</v>
      </c>
      <c r="AA87" s="6" t="s">
        <v>18</v>
      </c>
      <c r="AB87" s="6" t="s">
        <v>18</v>
      </c>
      <c r="AC87" s="6" t="s">
        <v>18</v>
      </c>
      <c r="AD87" s="6" t="s">
        <v>18</v>
      </c>
      <c r="AE87" s="6" t="s">
        <v>18</v>
      </c>
      <c r="AF87" s="6" t="s">
        <v>18</v>
      </c>
      <c r="AG87" s="6" t="s">
        <v>18</v>
      </c>
      <c r="AH87" s="6" t="s">
        <v>18</v>
      </c>
      <c r="AI87" s="6" t="s">
        <v>18</v>
      </c>
      <c r="AJ87" s="6" t="s">
        <v>18</v>
      </c>
      <c r="AK87" s="6" t="s">
        <v>18</v>
      </c>
      <c r="AL87" s="6" t="s">
        <v>18</v>
      </c>
      <c r="AM87" s="6" t="s">
        <v>18</v>
      </c>
      <c r="AN87" s="6" t="s">
        <v>18</v>
      </c>
      <c r="AO87" s="6" t="s">
        <v>18</v>
      </c>
      <c r="AP87" s="6" t="s">
        <v>18</v>
      </c>
      <c r="AQ87" s="6" t="s">
        <v>18</v>
      </c>
      <c r="AR87" s="6" t="s">
        <v>18</v>
      </c>
      <c r="AS87" s="6" t="s">
        <v>18</v>
      </c>
      <c r="AT87" s="6" t="s">
        <v>18</v>
      </c>
      <c r="AU87" s="6" t="s">
        <v>18</v>
      </c>
      <c r="AV87" s="6" t="s">
        <v>18</v>
      </c>
      <c r="AW87" s="6" t="s">
        <v>18</v>
      </c>
      <c r="AX87" s="6" t="s">
        <v>18</v>
      </c>
      <c r="AY87" s="6" t="s">
        <v>18</v>
      </c>
      <c r="AZ87" s="6" t="s">
        <v>18</v>
      </c>
      <c r="BA87" s="6" t="s">
        <v>18</v>
      </c>
      <c r="BB87" s="6" t="s">
        <v>18</v>
      </c>
      <c r="BC87" s="6" t="s">
        <v>18</v>
      </c>
      <c r="BD87" s="6" t="s">
        <v>18</v>
      </c>
      <c r="BE87" s="6" t="s">
        <v>18</v>
      </c>
      <c r="BF87" s="6" t="s">
        <v>18</v>
      </c>
      <c r="BG87" s="6" t="s">
        <v>18</v>
      </c>
      <c r="BH87" s="8" t="n">
        <v>284710000</v>
      </c>
    </row>
    <row r="88" customFormat="false" ht="14.65" hidden="false" customHeight="false" outlineLevel="0" collapsed="false">
      <c r="I88" s="16" t="s">
        <v>25</v>
      </c>
      <c r="J88" s="6" t="s">
        <v>18</v>
      </c>
      <c r="K88" s="6" t="s">
        <v>18</v>
      </c>
      <c r="L88" s="6" t="s">
        <v>18</v>
      </c>
      <c r="M88" s="6" t="s">
        <v>18</v>
      </c>
      <c r="N88" s="6" t="s">
        <v>18</v>
      </c>
      <c r="O88" s="6" t="s">
        <v>18</v>
      </c>
      <c r="P88" s="6" t="s">
        <v>18</v>
      </c>
      <c r="Q88" s="8" t="n">
        <v>12506000</v>
      </c>
      <c r="R88" s="8" t="n">
        <v>10519000</v>
      </c>
      <c r="S88" s="8" t="n">
        <v>9423000</v>
      </c>
      <c r="T88" s="8" t="n">
        <v>20687000</v>
      </c>
      <c r="U88" s="8" t="n">
        <v>19235000</v>
      </c>
      <c r="V88" s="6" t="s">
        <v>18</v>
      </c>
      <c r="W88" s="6" t="s">
        <v>18</v>
      </c>
      <c r="X88" s="6" t="s">
        <v>18</v>
      </c>
      <c r="Y88" s="8" t="n">
        <v>64251000</v>
      </c>
      <c r="Z88" s="8" t="n">
        <v>114418000</v>
      </c>
      <c r="AA88" s="6" t="s">
        <v>18</v>
      </c>
      <c r="AB88" s="6" t="s">
        <v>18</v>
      </c>
      <c r="AC88" s="6" t="s">
        <v>18</v>
      </c>
      <c r="AD88" s="6" t="s">
        <v>18</v>
      </c>
      <c r="AE88" s="6" t="s">
        <v>18</v>
      </c>
      <c r="AF88" s="6" t="s">
        <v>18</v>
      </c>
      <c r="AG88" s="6" t="s">
        <v>18</v>
      </c>
      <c r="AH88" s="6" t="s">
        <v>18</v>
      </c>
      <c r="AI88" s="6" t="s">
        <v>18</v>
      </c>
      <c r="AJ88" s="6" t="s">
        <v>18</v>
      </c>
      <c r="AK88" s="6" t="s">
        <v>18</v>
      </c>
      <c r="AL88" s="6" t="s">
        <v>18</v>
      </c>
      <c r="AM88" s="6" t="s">
        <v>18</v>
      </c>
      <c r="AN88" s="6" t="s">
        <v>18</v>
      </c>
      <c r="AO88" s="6" t="s">
        <v>18</v>
      </c>
      <c r="AP88" s="6" t="s">
        <v>18</v>
      </c>
      <c r="AQ88" s="6" t="s">
        <v>18</v>
      </c>
      <c r="AR88" s="6" t="s">
        <v>18</v>
      </c>
      <c r="AS88" s="6" t="s">
        <v>18</v>
      </c>
      <c r="AT88" s="6" t="s">
        <v>18</v>
      </c>
      <c r="AU88" s="6" t="s">
        <v>18</v>
      </c>
      <c r="AV88" s="6" t="s">
        <v>18</v>
      </c>
      <c r="AW88" s="6" t="s">
        <v>18</v>
      </c>
      <c r="AX88" s="6" t="s">
        <v>18</v>
      </c>
      <c r="AY88" s="6" t="s">
        <v>18</v>
      </c>
      <c r="AZ88" s="6" t="s">
        <v>18</v>
      </c>
      <c r="BA88" s="6" t="s">
        <v>18</v>
      </c>
      <c r="BB88" s="6" t="s">
        <v>18</v>
      </c>
      <c r="BC88" s="6" t="s">
        <v>18</v>
      </c>
      <c r="BD88" s="6" t="s">
        <v>18</v>
      </c>
      <c r="BE88" s="6" t="s">
        <v>18</v>
      </c>
      <c r="BF88" s="6" t="s">
        <v>18</v>
      </c>
      <c r="BG88" s="6" t="s">
        <v>18</v>
      </c>
      <c r="BH88" s="8" t="n">
        <v>0</v>
      </c>
    </row>
    <row r="89" customFormat="false" ht="14.65" hidden="false" customHeight="false" outlineLevel="0" collapsed="false">
      <c r="I89" s="14" t="s">
        <v>111</v>
      </c>
      <c r="J89" s="15" t="s">
        <v>18</v>
      </c>
      <c r="K89" s="15" t="s">
        <v>18</v>
      </c>
      <c r="L89" s="15" t="s">
        <v>18</v>
      </c>
      <c r="M89" s="15" t="s">
        <v>18</v>
      </c>
      <c r="N89" s="15" t="s">
        <v>18</v>
      </c>
      <c r="O89" s="15" t="s">
        <v>18</v>
      </c>
      <c r="P89" s="15" t="s">
        <v>18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5" t="s">
        <v>18</v>
      </c>
      <c r="AB89" s="15" t="s">
        <v>18</v>
      </c>
      <c r="AC89" s="15" t="s">
        <v>18</v>
      </c>
      <c r="AD89" s="15" t="s">
        <v>18</v>
      </c>
      <c r="AE89" s="15" t="s">
        <v>18</v>
      </c>
      <c r="AF89" s="15" t="s">
        <v>18</v>
      </c>
      <c r="AG89" s="15" t="s">
        <v>18</v>
      </c>
      <c r="AH89" s="15" t="s">
        <v>18</v>
      </c>
      <c r="AI89" s="15" t="s">
        <v>18</v>
      </c>
      <c r="AJ89" s="15" t="s">
        <v>18</v>
      </c>
      <c r="AK89" s="15" t="s">
        <v>18</v>
      </c>
      <c r="AL89" s="15" t="s">
        <v>18</v>
      </c>
      <c r="AM89" s="15" t="s">
        <v>18</v>
      </c>
      <c r="AN89" s="15" t="s">
        <v>18</v>
      </c>
      <c r="AO89" s="15" t="s">
        <v>18</v>
      </c>
      <c r="AP89" s="15" t="s">
        <v>18</v>
      </c>
      <c r="AQ89" s="15" t="s">
        <v>18</v>
      </c>
      <c r="AR89" s="15" t="s">
        <v>18</v>
      </c>
      <c r="AS89" s="15" t="s">
        <v>18</v>
      </c>
      <c r="AT89" s="15" t="s">
        <v>18</v>
      </c>
      <c r="AU89" s="15" t="s">
        <v>18</v>
      </c>
      <c r="AV89" s="15" t="s">
        <v>18</v>
      </c>
      <c r="AW89" s="15" t="s">
        <v>18</v>
      </c>
      <c r="AX89" s="15" t="s">
        <v>18</v>
      </c>
      <c r="AY89" s="15" t="s">
        <v>18</v>
      </c>
      <c r="AZ89" s="15" t="s">
        <v>18</v>
      </c>
      <c r="BA89" s="15" t="s">
        <v>18</v>
      </c>
      <c r="BB89" s="15" t="s">
        <v>18</v>
      </c>
      <c r="BC89" s="15" t="s">
        <v>18</v>
      </c>
      <c r="BD89" s="15" t="s">
        <v>18</v>
      </c>
      <c r="BE89" s="15" t="s">
        <v>18</v>
      </c>
      <c r="BF89" s="15" t="s">
        <v>18</v>
      </c>
      <c r="BG89" s="15" t="s">
        <v>18</v>
      </c>
      <c r="BH89" s="10" t="n">
        <v>0</v>
      </c>
    </row>
    <row r="90" customFormat="false" ht="14.65" hidden="false" customHeight="false" outlineLevel="0" collapsed="false">
      <c r="I90" s="14" t="s">
        <v>112</v>
      </c>
      <c r="J90" s="15" t="s">
        <v>18</v>
      </c>
      <c r="K90" s="15" t="s">
        <v>18</v>
      </c>
      <c r="L90" s="15" t="s">
        <v>18</v>
      </c>
      <c r="M90" s="15" t="s">
        <v>18</v>
      </c>
      <c r="N90" s="15" t="s">
        <v>18</v>
      </c>
      <c r="O90" s="15" t="s">
        <v>18</v>
      </c>
      <c r="P90" s="15" t="s">
        <v>18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5" t="s">
        <v>18</v>
      </c>
      <c r="AB90" s="15" t="s">
        <v>18</v>
      </c>
      <c r="AC90" s="15" t="s">
        <v>18</v>
      </c>
      <c r="AD90" s="15" t="s">
        <v>18</v>
      </c>
      <c r="AE90" s="15" t="s">
        <v>18</v>
      </c>
      <c r="AF90" s="15" t="s">
        <v>18</v>
      </c>
      <c r="AG90" s="15" t="s">
        <v>18</v>
      </c>
      <c r="AH90" s="15" t="s">
        <v>18</v>
      </c>
      <c r="AI90" s="15" t="s">
        <v>18</v>
      </c>
      <c r="AJ90" s="15" t="s">
        <v>18</v>
      </c>
      <c r="AK90" s="15" t="s">
        <v>18</v>
      </c>
      <c r="AL90" s="15" t="s">
        <v>18</v>
      </c>
      <c r="AM90" s="15" t="s">
        <v>18</v>
      </c>
      <c r="AN90" s="15" t="s">
        <v>18</v>
      </c>
      <c r="AO90" s="15" t="s">
        <v>18</v>
      </c>
      <c r="AP90" s="15" t="s">
        <v>18</v>
      </c>
      <c r="AQ90" s="15" t="s">
        <v>18</v>
      </c>
      <c r="AR90" s="15" t="s">
        <v>18</v>
      </c>
      <c r="AS90" s="15" t="s">
        <v>18</v>
      </c>
      <c r="AT90" s="15" t="s">
        <v>18</v>
      </c>
      <c r="AU90" s="15" t="s">
        <v>18</v>
      </c>
      <c r="AV90" s="15" t="s">
        <v>18</v>
      </c>
      <c r="AW90" s="15" t="s">
        <v>18</v>
      </c>
      <c r="AX90" s="15" t="s">
        <v>18</v>
      </c>
      <c r="AY90" s="15" t="s">
        <v>18</v>
      </c>
      <c r="AZ90" s="15" t="s">
        <v>18</v>
      </c>
      <c r="BA90" s="15" t="s">
        <v>18</v>
      </c>
      <c r="BB90" s="15" t="s">
        <v>18</v>
      </c>
      <c r="BC90" s="15" t="s">
        <v>18</v>
      </c>
      <c r="BD90" s="15" t="s">
        <v>18</v>
      </c>
      <c r="BE90" s="15" t="s">
        <v>18</v>
      </c>
      <c r="BF90" s="15" t="s">
        <v>18</v>
      </c>
      <c r="BG90" s="15" t="s">
        <v>18</v>
      </c>
      <c r="BH90" s="10" t="n">
        <v>0</v>
      </c>
    </row>
    <row r="91" customFormat="false" ht="14.65" hidden="false" customHeight="false" outlineLevel="0" collapsed="false">
      <c r="A91" s="7" t="s">
        <v>11</v>
      </c>
      <c r="B91" s="7" t="s">
        <v>97</v>
      </c>
      <c r="C91" s="7" t="s">
        <v>14</v>
      </c>
      <c r="D91" s="0" t="s">
        <v>113</v>
      </c>
      <c r="H91" s="7"/>
      <c r="I91" s="11" t="s">
        <v>114</v>
      </c>
      <c r="J91" s="13" t="n">
        <v>191047000</v>
      </c>
      <c r="K91" s="13" t="n">
        <v>161591000</v>
      </c>
      <c r="L91" s="13" t="n">
        <v>458914000</v>
      </c>
      <c r="M91" s="13" t="n">
        <v>276216000</v>
      </c>
      <c r="N91" s="13" t="n">
        <v>211963000</v>
      </c>
      <c r="O91" s="13" t="n">
        <v>114415000</v>
      </c>
      <c r="P91" s="13" t="n">
        <v>98866000</v>
      </c>
      <c r="Q91" s="13" t="n">
        <v>138403000</v>
      </c>
      <c r="R91" s="13" t="n">
        <v>193606000</v>
      </c>
      <c r="S91" s="13" t="n">
        <v>358457000</v>
      </c>
      <c r="T91" s="13" t="n">
        <v>506264000</v>
      </c>
      <c r="U91" s="13" t="n">
        <v>539506000</v>
      </c>
      <c r="V91" s="13" t="n">
        <v>2346840000</v>
      </c>
      <c r="W91" s="13" t="n">
        <v>967110000</v>
      </c>
      <c r="X91" s="13" t="n">
        <v>815500000</v>
      </c>
      <c r="Y91" s="13" t="n">
        <v>813129000</v>
      </c>
      <c r="Z91" s="13" t="n">
        <v>667608000</v>
      </c>
      <c r="AA91" s="13" t="n">
        <v>526174000</v>
      </c>
      <c r="AB91" s="13" t="n">
        <v>527517000</v>
      </c>
      <c r="AC91" s="13" t="n">
        <v>712303000</v>
      </c>
      <c r="AD91" s="13" t="n">
        <v>700004000</v>
      </c>
      <c r="AE91" s="13" t="n">
        <v>797231000</v>
      </c>
      <c r="AF91" s="13" t="n">
        <v>959477000</v>
      </c>
      <c r="AG91" s="13" t="n">
        <v>1071044000</v>
      </c>
      <c r="AH91" s="13" t="n">
        <v>1399861000</v>
      </c>
      <c r="AI91" s="13" t="n">
        <v>1477652000</v>
      </c>
      <c r="AJ91" s="13" t="n">
        <v>1637787000</v>
      </c>
      <c r="AK91" s="13" t="n">
        <v>1684702000</v>
      </c>
      <c r="AL91" s="13" t="n">
        <v>1725679000</v>
      </c>
      <c r="AM91" s="13" t="n">
        <v>1170066000</v>
      </c>
      <c r="AN91" s="13" t="n">
        <v>1144541000</v>
      </c>
      <c r="AO91" s="13" t="n">
        <v>1182808000</v>
      </c>
      <c r="AP91" s="13" t="n">
        <v>787887000</v>
      </c>
      <c r="AQ91" s="13" t="n">
        <v>1235474000</v>
      </c>
      <c r="AR91" s="13" t="n">
        <v>1149628000</v>
      </c>
      <c r="AS91" s="13" t="n">
        <v>1352544000</v>
      </c>
      <c r="AT91" s="13" t="n">
        <v>1173313000</v>
      </c>
      <c r="AU91" s="13" t="n">
        <v>1001361000</v>
      </c>
      <c r="AV91" s="13" t="n">
        <v>1067331000</v>
      </c>
      <c r="AW91" s="13" t="n">
        <v>1076149000</v>
      </c>
      <c r="AX91" s="13" t="n">
        <v>867948000</v>
      </c>
      <c r="AY91" s="13" t="n">
        <v>743937000</v>
      </c>
      <c r="AZ91" s="13" t="n">
        <v>725455000</v>
      </c>
      <c r="BA91" s="13" t="n">
        <v>648697000</v>
      </c>
      <c r="BB91" s="13" t="n">
        <v>1462573000</v>
      </c>
      <c r="BC91" s="13" t="n">
        <v>1828277000</v>
      </c>
      <c r="BD91" s="13" t="n">
        <v>2336419000</v>
      </c>
      <c r="BE91" s="13" t="n">
        <v>1907564000</v>
      </c>
      <c r="BF91" s="13" t="n">
        <v>3303156000</v>
      </c>
      <c r="BG91" s="13" t="n">
        <v>1798780000</v>
      </c>
      <c r="BH91" s="13" t="n">
        <v>1858823000</v>
      </c>
    </row>
    <row r="92" customFormat="false" ht="14.65" hidden="false" customHeight="false" outlineLevel="0" collapsed="false">
      <c r="A92" s="7" t="s">
        <v>11</v>
      </c>
      <c r="B92" s="7" t="s">
        <v>97</v>
      </c>
      <c r="C92" s="7" t="s">
        <v>14</v>
      </c>
      <c r="D92" s="7" t="s">
        <v>113</v>
      </c>
      <c r="E92" s="0" t="s">
        <v>115</v>
      </c>
      <c r="H92" s="7"/>
      <c r="I92" s="14" t="s">
        <v>116</v>
      </c>
      <c r="J92" s="10" t="n">
        <v>191047000</v>
      </c>
      <c r="K92" s="10" t="n">
        <v>161591000</v>
      </c>
      <c r="L92" s="10" t="n">
        <v>458914000</v>
      </c>
      <c r="M92" s="10" t="n">
        <v>276216000</v>
      </c>
      <c r="N92" s="10" t="n">
        <v>211963000</v>
      </c>
      <c r="O92" s="10" t="n">
        <v>114415000</v>
      </c>
      <c r="P92" s="10" t="n">
        <v>98866000</v>
      </c>
      <c r="Q92" s="10" t="n">
        <v>138403000</v>
      </c>
      <c r="R92" s="10" t="n">
        <v>193606000</v>
      </c>
      <c r="S92" s="10" t="n">
        <v>358457000</v>
      </c>
      <c r="T92" s="10" t="n">
        <v>506264000</v>
      </c>
      <c r="U92" s="10" t="n">
        <v>539506000</v>
      </c>
      <c r="V92" s="10" t="n">
        <v>2346840000</v>
      </c>
      <c r="W92" s="10" t="n">
        <v>967110000</v>
      </c>
      <c r="X92" s="10" t="n">
        <v>815500000</v>
      </c>
      <c r="Y92" s="10" t="n">
        <v>813129000</v>
      </c>
      <c r="Z92" s="10" t="n">
        <v>666524000</v>
      </c>
      <c r="AA92" s="10" t="n">
        <v>498586000</v>
      </c>
      <c r="AB92" s="10" t="n">
        <v>522541000</v>
      </c>
      <c r="AC92" s="10" t="n">
        <v>671734000</v>
      </c>
      <c r="AD92" s="10" t="n">
        <v>695353000</v>
      </c>
      <c r="AE92" s="10" t="n">
        <v>764328000</v>
      </c>
      <c r="AF92" s="10" t="n">
        <v>960743000</v>
      </c>
      <c r="AG92" s="10" t="n">
        <v>1034604000</v>
      </c>
      <c r="AH92" s="10" t="n">
        <v>1312162000</v>
      </c>
      <c r="AI92" s="10" t="n">
        <v>1348858000</v>
      </c>
      <c r="AJ92" s="10" t="n">
        <v>1549236000</v>
      </c>
      <c r="AK92" s="10" t="n">
        <v>1549711000</v>
      </c>
      <c r="AL92" s="10" t="n">
        <v>1637751000</v>
      </c>
      <c r="AM92" s="10" t="n">
        <v>1153315000</v>
      </c>
      <c r="AN92" s="10" t="n">
        <v>1147147000</v>
      </c>
      <c r="AO92" s="10" t="n">
        <v>1166877000</v>
      </c>
      <c r="AP92" s="10" t="n">
        <v>790806000</v>
      </c>
      <c r="AQ92" s="10" t="n">
        <v>1073471000</v>
      </c>
      <c r="AR92" s="10" t="n">
        <v>914098000</v>
      </c>
      <c r="AS92" s="10" t="n">
        <v>1110559000</v>
      </c>
      <c r="AT92" s="10" t="n">
        <v>1175351000</v>
      </c>
      <c r="AU92" s="10" t="n">
        <v>837744000</v>
      </c>
      <c r="AV92" s="10" t="n">
        <v>915824000</v>
      </c>
      <c r="AW92" s="10" t="n">
        <v>912955000</v>
      </c>
      <c r="AX92" s="10" t="n">
        <v>707690000</v>
      </c>
      <c r="AY92" s="10" t="n">
        <v>726463000</v>
      </c>
      <c r="AZ92" s="10" t="n">
        <v>724591000</v>
      </c>
      <c r="BA92" s="10" t="n">
        <v>629300000</v>
      </c>
      <c r="BB92" s="10" t="n">
        <v>1462768000</v>
      </c>
      <c r="BC92" s="10" t="n">
        <v>1827512000</v>
      </c>
      <c r="BD92" s="10" t="n">
        <v>2341755000</v>
      </c>
      <c r="BE92" s="10" t="n">
        <v>1907613000</v>
      </c>
      <c r="BF92" s="10" t="n">
        <v>3086850000</v>
      </c>
      <c r="BG92" s="10" t="n">
        <v>1575395000</v>
      </c>
      <c r="BH92" s="10" t="n">
        <v>1645033000</v>
      </c>
    </row>
    <row r="93" customFormat="false" ht="14.65" hidden="false" customHeight="false" outlineLevel="0" collapsed="false">
      <c r="I93" s="16" t="s">
        <v>117</v>
      </c>
      <c r="J93" s="6" t="s">
        <v>18</v>
      </c>
      <c r="K93" s="6" t="s">
        <v>18</v>
      </c>
      <c r="L93" s="6" t="s">
        <v>18</v>
      </c>
      <c r="M93" s="6" t="s">
        <v>18</v>
      </c>
      <c r="N93" s="6" t="s">
        <v>18</v>
      </c>
      <c r="O93" s="6" t="s">
        <v>18</v>
      </c>
      <c r="P93" s="6" t="s">
        <v>18</v>
      </c>
      <c r="Q93" s="8" t="n">
        <v>100093000</v>
      </c>
      <c r="R93" s="8" t="n">
        <v>137440000</v>
      </c>
      <c r="S93" s="8" t="n">
        <v>291384000</v>
      </c>
      <c r="T93" s="8" t="n">
        <v>416121000</v>
      </c>
      <c r="U93" s="8" t="n">
        <v>433537000</v>
      </c>
      <c r="V93" s="8" t="n">
        <v>420986000</v>
      </c>
      <c r="W93" s="8" t="n">
        <v>546767000</v>
      </c>
      <c r="X93" s="8" t="n">
        <v>361414000</v>
      </c>
      <c r="Y93" s="8" t="n">
        <v>286326000</v>
      </c>
      <c r="Z93" s="8" t="n">
        <v>222834000</v>
      </c>
      <c r="AA93" s="8" t="n">
        <v>16146000</v>
      </c>
      <c r="AB93" s="8" t="n">
        <v>18109000</v>
      </c>
      <c r="AC93" s="8" t="n">
        <v>19515000</v>
      </c>
      <c r="AD93" s="8" t="n">
        <v>21306000</v>
      </c>
      <c r="AE93" s="8" t="n">
        <v>54163000</v>
      </c>
      <c r="AF93" s="8" t="n">
        <v>149576000</v>
      </c>
      <c r="AG93" s="8" t="n">
        <v>287850000</v>
      </c>
      <c r="AH93" s="8" t="n">
        <v>391706000</v>
      </c>
      <c r="AI93" s="8" t="n">
        <v>464274000</v>
      </c>
      <c r="AJ93" s="8" t="n">
        <v>397832000</v>
      </c>
      <c r="AK93" s="8" t="n">
        <v>324278000</v>
      </c>
      <c r="AL93" s="8" t="n">
        <v>391352000</v>
      </c>
      <c r="AM93" s="8" t="n">
        <v>346488000</v>
      </c>
      <c r="AN93" s="8" t="n">
        <v>334272000</v>
      </c>
      <c r="AO93" s="8" t="n">
        <v>487979000</v>
      </c>
      <c r="AP93" s="8" t="n">
        <v>143468000</v>
      </c>
      <c r="AQ93" s="8" t="n">
        <v>164262000</v>
      </c>
      <c r="AR93" s="8" t="n">
        <v>167841000</v>
      </c>
      <c r="AS93" s="8" t="n">
        <v>132919000</v>
      </c>
      <c r="AT93" s="8" t="n">
        <v>110738000</v>
      </c>
      <c r="AU93" s="8" t="n">
        <v>45519000</v>
      </c>
      <c r="AV93" s="8" t="n">
        <v>15351000</v>
      </c>
      <c r="AW93" s="8" t="n">
        <v>13930000</v>
      </c>
      <c r="AX93" s="8" t="n">
        <v>13134000</v>
      </c>
      <c r="AY93" s="8" t="n">
        <v>11095000</v>
      </c>
      <c r="AZ93" s="8" t="n">
        <v>10367000</v>
      </c>
      <c r="BA93" s="8" t="n">
        <v>4955000</v>
      </c>
      <c r="BB93" s="8" t="n">
        <v>576986000</v>
      </c>
      <c r="BC93" s="8" t="n">
        <v>989795000</v>
      </c>
      <c r="BD93" s="8" t="n">
        <v>1078877000</v>
      </c>
      <c r="BE93" s="8" t="n">
        <v>1089094000</v>
      </c>
      <c r="BF93" s="8" t="n">
        <v>1344178000</v>
      </c>
      <c r="BG93" s="8" t="n">
        <v>974923000</v>
      </c>
      <c r="BH93" s="8" t="n">
        <v>910276000</v>
      </c>
    </row>
    <row r="94" customFormat="false" ht="14.65" hidden="false" customHeight="false" outlineLevel="0" collapsed="false">
      <c r="I94" s="16" t="s">
        <v>118</v>
      </c>
      <c r="J94" s="6" t="s">
        <v>18</v>
      </c>
      <c r="K94" s="6" t="s">
        <v>18</v>
      </c>
      <c r="L94" s="6" t="s">
        <v>18</v>
      </c>
      <c r="M94" s="6" t="s">
        <v>18</v>
      </c>
      <c r="N94" s="6" t="s">
        <v>18</v>
      </c>
      <c r="O94" s="6" t="s">
        <v>18</v>
      </c>
      <c r="P94" s="6" t="s">
        <v>18</v>
      </c>
      <c r="Q94" s="8" t="n">
        <v>38310000</v>
      </c>
      <c r="R94" s="8" t="n">
        <v>56166000</v>
      </c>
      <c r="S94" s="8" t="n">
        <v>67073000</v>
      </c>
      <c r="T94" s="8" t="n">
        <v>90143000</v>
      </c>
      <c r="U94" s="8" t="n">
        <v>105969000</v>
      </c>
      <c r="V94" s="8" t="n">
        <v>1925854000</v>
      </c>
      <c r="W94" s="8" t="n">
        <v>420343000</v>
      </c>
      <c r="X94" s="8" t="n">
        <v>454086000</v>
      </c>
      <c r="Y94" s="8" t="n">
        <v>526803000</v>
      </c>
      <c r="Z94" s="8" t="n">
        <v>443690000</v>
      </c>
      <c r="AA94" s="8" t="n">
        <v>482440000</v>
      </c>
      <c r="AB94" s="8" t="n">
        <v>504432000</v>
      </c>
      <c r="AC94" s="8" t="n">
        <v>652219000</v>
      </c>
      <c r="AD94" s="8" t="n">
        <v>674047000</v>
      </c>
      <c r="AE94" s="8" t="n">
        <v>710165000</v>
      </c>
      <c r="AF94" s="8" t="n">
        <v>811167000</v>
      </c>
      <c r="AG94" s="8" t="n">
        <v>746754000</v>
      </c>
      <c r="AH94" s="8" t="n">
        <v>920456000</v>
      </c>
      <c r="AI94" s="8" t="n">
        <v>884584000</v>
      </c>
      <c r="AJ94" s="8" t="n">
        <v>1151404000</v>
      </c>
      <c r="AK94" s="8" t="n">
        <v>1225433000</v>
      </c>
      <c r="AL94" s="8" t="n">
        <v>1246399000</v>
      </c>
      <c r="AM94" s="8" t="n">
        <v>806827000</v>
      </c>
      <c r="AN94" s="8" t="n">
        <v>812875000</v>
      </c>
      <c r="AO94" s="8" t="n">
        <v>678898000</v>
      </c>
      <c r="AP94" s="8" t="n">
        <v>647338000</v>
      </c>
      <c r="AQ94" s="8" t="n">
        <v>909209000</v>
      </c>
      <c r="AR94" s="8" t="n">
        <v>746257000</v>
      </c>
      <c r="AS94" s="8" t="n">
        <v>977640000</v>
      </c>
      <c r="AT94" s="8" t="n">
        <v>1064613000</v>
      </c>
      <c r="AU94" s="8" t="n">
        <v>792225000</v>
      </c>
      <c r="AV94" s="8" t="n">
        <v>900473000</v>
      </c>
      <c r="AW94" s="8" t="n">
        <v>899025000</v>
      </c>
      <c r="AX94" s="8" t="n">
        <v>694556000</v>
      </c>
      <c r="AY94" s="8" t="n">
        <v>715368000</v>
      </c>
      <c r="AZ94" s="8" t="n">
        <v>714224000</v>
      </c>
      <c r="BA94" s="8" t="n">
        <v>624345000</v>
      </c>
      <c r="BB94" s="8" t="n">
        <v>885782000</v>
      </c>
      <c r="BC94" s="8" t="n">
        <v>837717000</v>
      </c>
      <c r="BD94" s="8" t="n">
        <v>1262878000</v>
      </c>
      <c r="BE94" s="8" t="n">
        <v>818519000</v>
      </c>
      <c r="BF94" s="8" t="n">
        <v>1742672000</v>
      </c>
      <c r="BG94" s="8" t="n">
        <v>600472000</v>
      </c>
      <c r="BH94" s="8" t="n">
        <v>734757000</v>
      </c>
    </row>
    <row r="95" customFormat="false" ht="14.65" hidden="false" customHeight="false" outlineLevel="0" collapsed="false">
      <c r="A95" s="7" t="s">
        <v>11</v>
      </c>
      <c r="B95" s="7" t="s">
        <v>97</v>
      </c>
      <c r="C95" s="7" t="s">
        <v>14</v>
      </c>
      <c r="D95" s="7" t="s">
        <v>113</v>
      </c>
      <c r="E95" s="0" t="s">
        <v>119</v>
      </c>
      <c r="H95" s="7"/>
      <c r="I95" s="14" t="s">
        <v>120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1084000</v>
      </c>
      <c r="AA95" s="10" t="n">
        <v>27588000</v>
      </c>
      <c r="AB95" s="10" t="n">
        <v>4976000</v>
      </c>
      <c r="AC95" s="10" t="n">
        <v>40569000</v>
      </c>
      <c r="AD95" s="10" t="n">
        <v>4651000</v>
      </c>
      <c r="AE95" s="10" t="n">
        <v>32903000</v>
      </c>
      <c r="AF95" s="10" t="n">
        <v>-1266000</v>
      </c>
      <c r="AG95" s="10" t="n">
        <v>36440000</v>
      </c>
      <c r="AH95" s="10" t="n">
        <v>87699000</v>
      </c>
      <c r="AI95" s="10" t="n">
        <v>128794000</v>
      </c>
      <c r="AJ95" s="10" t="n">
        <v>88551000</v>
      </c>
      <c r="AK95" s="10" t="n">
        <v>134991000</v>
      </c>
      <c r="AL95" s="10" t="n">
        <v>87928000</v>
      </c>
      <c r="AM95" s="10" t="n">
        <v>16751000</v>
      </c>
      <c r="AN95" s="10" t="n">
        <v>-2606000</v>
      </c>
      <c r="AO95" s="10" t="n">
        <v>15931000</v>
      </c>
      <c r="AP95" s="10" t="n">
        <v>-2919000</v>
      </c>
      <c r="AQ95" s="10" t="n">
        <v>162003000</v>
      </c>
      <c r="AR95" s="10" t="n">
        <v>235530000</v>
      </c>
      <c r="AS95" s="10" t="n">
        <v>241985000</v>
      </c>
      <c r="AT95" s="10" t="n">
        <v>-2038000</v>
      </c>
      <c r="AU95" s="10" t="n">
        <v>163617000</v>
      </c>
      <c r="AV95" s="10" t="n">
        <v>151507000</v>
      </c>
      <c r="AW95" s="10" t="n">
        <v>163194000</v>
      </c>
      <c r="AX95" s="10" t="n">
        <v>160258000</v>
      </c>
      <c r="AY95" s="10" t="n">
        <v>17474000</v>
      </c>
      <c r="AZ95" s="10" t="n">
        <v>864000</v>
      </c>
      <c r="BA95" s="10" t="n">
        <v>19397000</v>
      </c>
      <c r="BB95" s="10" t="n">
        <v>-195000</v>
      </c>
      <c r="BC95" s="10" t="n">
        <v>765000</v>
      </c>
      <c r="BD95" s="10" t="n">
        <v>-5336000</v>
      </c>
      <c r="BE95" s="10" t="n">
        <v>-49000</v>
      </c>
      <c r="BF95" s="10" t="n">
        <v>216306000</v>
      </c>
      <c r="BG95" s="10" t="n">
        <v>223385000</v>
      </c>
      <c r="BH95" s="10" t="n">
        <v>213790000</v>
      </c>
    </row>
    <row r="96" customFormat="false" ht="14.65" hidden="false" customHeight="false" outlineLevel="0" collapsed="false">
      <c r="A96" s="7" t="s">
        <v>11</v>
      </c>
      <c r="B96" s="7" t="s">
        <v>97</v>
      </c>
      <c r="C96" s="7" t="s">
        <v>14</v>
      </c>
      <c r="D96" s="7" t="s">
        <v>113</v>
      </c>
      <c r="E96" s="0" t="s">
        <v>121</v>
      </c>
      <c r="I96" s="14" t="s">
        <v>122</v>
      </c>
      <c r="J96" s="15" t="s">
        <v>18</v>
      </c>
      <c r="K96" s="15" t="s">
        <v>18</v>
      </c>
      <c r="L96" s="15" t="s">
        <v>18</v>
      </c>
      <c r="M96" s="15" t="s">
        <v>18</v>
      </c>
      <c r="N96" s="15" t="s">
        <v>18</v>
      </c>
      <c r="O96" s="15" t="s">
        <v>18</v>
      </c>
      <c r="P96" s="15" t="s">
        <v>18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10" t="n">
        <v>0</v>
      </c>
      <c r="AS96" s="10" t="n">
        <v>0</v>
      </c>
      <c r="AT96" s="10" t="n">
        <v>0</v>
      </c>
      <c r="AU96" s="10" t="n">
        <v>0</v>
      </c>
      <c r="AV96" s="10" t="n">
        <v>0</v>
      </c>
      <c r="AW96" s="10" t="n">
        <v>0</v>
      </c>
      <c r="AX96" s="10" t="n">
        <v>0</v>
      </c>
      <c r="AY96" s="10" t="n">
        <v>0</v>
      </c>
      <c r="AZ96" s="10" t="n">
        <v>0</v>
      </c>
      <c r="BA96" s="10" t="n">
        <v>0</v>
      </c>
      <c r="BB96" s="10" t="n">
        <v>0</v>
      </c>
      <c r="BC96" s="10" t="n">
        <v>0</v>
      </c>
      <c r="BD96" s="10" t="n">
        <v>0</v>
      </c>
      <c r="BE96" s="10" t="n">
        <v>0</v>
      </c>
      <c r="BF96" s="10" t="n">
        <v>0</v>
      </c>
      <c r="BG96" s="10" t="n">
        <v>0</v>
      </c>
      <c r="BH96" s="10" t="n">
        <v>0</v>
      </c>
    </row>
    <row r="97" customFormat="false" ht="14.65" hidden="false" customHeight="false" outlineLevel="0" collapsed="false">
      <c r="A97" s="7" t="s">
        <v>11</v>
      </c>
      <c r="B97" s="7" t="s">
        <v>97</v>
      </c>
      <c r="C97" s="7" t="s">
        <v>14</v>
      </c>
      <c r="D97" s="0" t="s">
        <v>123</v>
      </c>
      <c r="H97" s="7"/>
      <c r="I97" s="11" t="s">
        <v>124</v>
      </c>
      <c r="J97" s="12" t="s">
        <v>18</v>
      </c>
      <c r="K97" s="12" t="s">
        <v>18</v>
      </c>
      <c r="L97" s="12" t="s">
        <v>18</v>
      </c>
      <c r="M97" s="12" t="s">
        <v>18</v>
      </c>
      <c r="N97" s="12" t="s">
        <v>18</v>
      </c>
      <c r="O97" s="12" t="s">
        <v>18</v>
      </c>
      <c r="P97" s="12" t="s">
        <v>18</v>
      </c>
      <c r="Q97" s="13" t="n">
        <v>170433000</v>
      </c>
      <c r="R97" s="13" t="n">
        <v>121709000</v>
      </c>
      <c r="S97" s="13" t="n">
        <v>137568000</v>
      </c>
      <c r="T97" s="13" t="n">
        <v>107974000</v>
      </c>
      <c r="U97" s="13" t="n">
        <v>180735000</v>
      </c>
      <c r="V97" s="13" t="n">
        <v>187322000</v>
      </c>
      <c r="W97" s="13" t="n">
        <v>178242000</v>
      </c>
      <c r="X97" s="13" t="n">
        <v>195731000</v>
      </c>
      <c r="Y97" s="13" t="n">
        <v>194934000</v>
      </c>
      <c r="Z97" s="13" t="n">
        <v>148966000</v>
      </c>
      <c r="AA97" s="13" t="n">
        <v>165332000</v>
      </c>
      <c r="AB97" s="13" t="n">
        <v>163871000</v>
      </c>
      <c r="AC97" s="13" t="n">
        <v>225586000</v>
      </c>
      <c r="AD97" s="13" t="n">
        <v>199467000</v>
      </c>
      <c r="AE97" s="13" t="n">
        <v>184208000</v>
      </c>
      <c r="AF97" s="13" t="n">
        <v>142933000</v>
      </c>
      <c r="AG97" s="13" t="n">
        <v>130391000</v>
      </c>
      <c r="AH97" s="13" t="n">
        <v>187936000</v>
      </c>
      <c r="AI97" s="13" t="n">
        <v>198325000</v>
      </c>
      <c r="AJ97" s="13" t="n">
        <v>228956000</v>
      </c>
      <c r="AK97" s="13" t="n">
        <v>250400000</v>
      </c>
      <c r="AL97" s="13" t="n">
        <v>261462000</v>
      </c>
      <c r="AM97" s="13" t="n">
        <v>316752000</v>
      </c>
      <c r="AN97" s="13" t="n">
        <v>235863000</v>
      </c>
      <c r="AO97" s="13" t="n">
        <v>201895000</v>
      </c>
      <c r="AP97" s="13" t="n">
        <v>279202000</v>
      </c>
      <c r="AQ97" s="13" t="n">
        <v>307308000</v>
      </c>
      <c r="AR97" s="13" t="n">
        <v>300145000</v>
      </c>
      <c r="AS97" s="13" t="n">
        <v>266525000</v>
      </c>
      <c r="AT97" s="13" t="n">
        <v>404854000</v>
      </c>
      <c r="AU97" s="13" t="n">
        <v>381991000</v>
      </c>
      <c r="AV97" s="13" t="n">
        <v>394631000</v>
      </c>
      <c r="AW97" s="13" t="n">
        <v>418605000</v>
      </c>
      <c r="AX97" s="13" t="n">
        <v>419502000</v>
      </c>
      <c r="AY97" s="13" t="n">
        <v>363634000</v>
      </c>
      <c r="AZ97" s="13" t="n">
        <v>383360000</v>
      </c>
      <c r="BA97" s="13" t="n">
        <v>364952000</v>
      </c>
      <c r="BB97" s="13" t="n">
        <v>375438000</v>
      </c>
      <c r="BC97" s="13" t="n">
        <v>430257000</v>
      </c>
      <c r="BD97" s="13" t="n">
        <v>507070000</v>
      </c>
      <c r="BE97" s="13" t="n">
        <v>571793000</v>
      </c>
      <c r="BF97" s="13" t="n">
        <v>589972000</v>
      </c>
      <c r="BG97" s="13" t="n">
        <v>620429000</v>
      </c>
      <c r="BH97" s="13" t="n">
        <v>596619000</v>
      </c>
    </row>
    <row r="98" customFormat="false" ht="14.65" hidden="false" customHeight="false" outlineLevel="0" collapsed="false">
      <c r="A98" s="7" t="s">
        <v>11</v>
      </c>
      <c r="B98" s="7" t="s">
        <v>97</v>
      </c>
      <c r="C98" s="7" t="s">
        <v>14</v>
      </c>
      <c r="D98" s="7" t="s">
        <v>123</v>
      </c>
      <c r="E98" s="0" t="s">
        <v>66</v>
      </c>
      <c r="I98" s="14" t="s">
        <v>125</v>
      </c>
      <c r="J98" s="15" t="s">
        <v>18</v>
      </c>
      <c r="K98" s="15" t="s">
        <v>18</v>
      </c>
      <c r="L98" s="15" t="s">
        <v>18</v>
      </c>
      <c r="M98" s="15" t="s">
        <v>18</v>
      </c>
      <c r="N98" s="15" t="s">
        <v>18</v>
      </c>
      <c r="O98" s="15" t="s">
        <v>18</v>
      </c>
      <c r="P98" s="15" t="s">
        <v>18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10" t="n">
        <v>0</v>
      </c>
      <c r="AS98" s="10" t="n">
        <v>0</v>
      </c>
      <c r="AT98" s="10" t="n">
        <v>0</v>
      </c>
      <c r="AU98" s="10" t="n">
        <v>0</v>
      </c>
      <c r="AV98" s="10" t="n">
        <v>0</v>
      </c>
      <c r="AW98" s="10" t="n">
        <v>0</v>
      </c>
      <c r="AX98" s="10" t="n">
        <v>0</v>
      </c>
      <c r="AY98" s="10" t="n">
        <v>0</v>
      </c>
      <c r="AZ98" s="10" t="n">
        <v>0</v>
      </c>
      <c r="BA98" s="10" t="n">
        <v>0</v>
      </c>
      <c r="BB98" s="10" t="n">
        <v>0</v>
      </c>
      <c r="BC98" s="10" t="n">
        <v>0</v>
      </c>
      <c r="BD98" s="10" t="n">
        <v>0</v>
      </c>
      <c r="BE98" s="10" t="n">
        <v>0</v>
      </c>
      <c r="BF98" s="10" t="n">
        <v>0</v>
      </c>
      <c r="BG98" s="10" t="n">
        <v>0</v>
      </c>
      <c r="BH98" s="10" t="n">
        <v>0</v>
      </c>
    </row>
    <row r="99" customFormat="false" ht="14.65" hidden="false" customHeight="false" outlineLevel="0" collapsed="false">
      <c r="I99" s="16" t="s">
        <v>126</v>
      </c>
      <c r="J99" s="6" t="s">
        <v>18</v>
      </c>
      <c r="K99" s="6" t="s">
        <v>18</v>
      </c>
      <c r="L99" s="6" t="s">
        <v>18</v>
      </c>
      <c r="M99" s="6" t="s">
        <v>18</v>
      </c>
      <c r="N99" s="6" t="s">
        <v>18</v>
      </c>
      <c r="O99" s="6" t="s">
        <v>18</v>
      </c>
      <c r="P99" s="6" t="s">
        <v>18</v>
      </c>
      <c r="Q99" s="8" t="n">
        <v>0</v>
      </c>
      <c r="R99" s="8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8" t="n">
        <v>0</v>
      </c>
      <c r="X99" s="8" t="n">
        <v>0</v>
      </c>
      <c r="Y99" s="8" t="n">
        <v>0</v>
      </c>
      <c r="Z99" s="8" t="n">
        <v>0</v>
      </c>
      <c r="AA99" s="8" t="n">
        <v>0</v>
      </c>
      <c r="AB99" s="8" t="n">
        <v>0</v>
      </c>
      <c r="AC99" s="8" t="n">
        <v>0</v>
      </c>
      <c r="AD99" s="8" t="n">
        <v>0</v>
      </c>
      <c r="AE99" s="8" t="n">
        <v>0</v>
      </c>
      <c r="AF99" s="8" t="n">
        <v>0</v>
      </c>
      <c r="AG99" s="8" t="n">
        <v>0</v>
      </c>
      <c r="AH99" s="8" t="n">
        <v>0</v>
      </c>
      <c r="AI99" s="8" t="n">
        <v>0</v>
      </c>
      <c r="AJ99" s="8" t="n">
        <v>0</v>
      </c>
      <c r="AK99" s="8" t="n">
        <v>0</v>
      </c>
      <c r="AL99" s="8" t="n">
        <v>0</v>
      </c>
      <c r="AM99" s="8" t="n">
        <v>0</v>
      </c>
      <c r="AN99" s="8" t="n">
        <v>0</v>
      </c>
      <c r="AO99" s="8" t="n">
        <v>0</v>
      </c>
      <c r="AP99" s="8" t="n">
        <v>0</v>
      </c>
      <c r="AQ99" s="8" t="n">
        <v>0</v>
      </c>
      <c r="AR99" s="8" t="n">
        <v>0</v>
      </c>
      <c r="AS99" s="8" t="n">
        <v>0</v>
      </c>
      <c r="AT99" s="8" t="n">
        <v>0</v>
      </c>
      <c r="AU99" s="8" t="n">
        <v>0</v>
      </c>
      <c r="AV99" s="8" t="n">
        <v>0</v>
      </c>
      <c r="AW99" s="8" t="n">
        <v>0</v>
      </c>
      <c r="AX99" s="8" t="n">
        <v>0</v>
      </c>
      <c r="AY99" s="8" t="n">
        <v>0</v>
      </c>
      <c r="AZ99" s="8" t="n">
        <v>0</v>
      </c>
      <c r="BA99" s="8" t="n">
        <v>0</v>
      </c>
      <c r="BB99" s="8" t="n">
        <v>0</v>
      </c>
      <c r="BC99" s="8" t="n">
        <v>0</v>
      </c>
      <c r="BD99" s="8" t="n">
        <v>0</v>
      </c>
      <c r="BE99" s="8" t="n">
        <v>0</v>
      </c>
      <c r="BF99" s="8" t="n">
        <v>0</v>
      </c>
      <c r="BG99" s="8" t="n">
        <v>0</v>
      </c>
      <c r="BH99" s="8" t="n">
        <v>0</v>
      </c>
    </row>
    <row r="100" customFormat="false" ht="14.65" hidden="false" customHeight="false" outlineLevel="0" collapsed="false">
      <c r="I100" s="16" t="s">
        <v>127</v>
      </c>
      <c r="J100" s="6" t="s">
        <v>18</v>
      </c>
      <c r="K100" s="6" t="s">
        <v>18</v>
      </c>
      <c r="L100" s="6" t="s">
        <v>18</v>
      </c>
      <c r="M100" s="6" t="s">
        <v>18</v>
      </c>
      <c r="N100" s="6" t="s">
        <v>18</v>
      </c>
      <c r="O100" s="6" t="s">
        <v>18</v>
      </c>
      <c r="P100" s="6" t="s">
        <v>18</v>
      </c>
      <c r="Q100" s="8" t="n">
        <v>0</v>
      </c>
      <c r="R100" s="8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8" t="n">
        <v>0</v>
      </c>
      <c r="X100" s="8" t="n">
        <v>0</v>
      </c>
      <c r="Y100" s="8" t="n">
        <v>0</v>
      </c>
      <c r="Z100" s="8" t="n">
        <v>0</v>
      </c>
      <c r="AA100" s="8" t="n">
        <v>0</v>
      </c>
      <c r="AB100" s="8" t="n">
        <v>0</v>
      </c>
      <c r="AC100" s="8" t="n">
        <v>0</v>
      </c>
      <c r="AD100" s="8" t="n">
        <v>0</v>
      </c>
      <c r="AE100" s="8" t="n">
        <v>0</v>
      </c>
      <c r="AF100" s="8" t="n">
        <v>0</v>
      </c>
      <c r="AG100" s="8" t="n">
        <v>0</v>
      </c>
      <c r="AH100" s="8" t="n">
        <v>0</v>
      </c>
      <c r="AI100" s="8" t="n">
        <v>0</v>
      </c>
      <c r="AJ100" s="8" t="n">
        <v>0</v>
      </c>
      <c r="AK100" s="8" t="n">
        <v>0</v>
      </c>
      <c r="AL100" s="8" t="n">
        <v>0</v>
      </c>
      <c r="AM100" s="8" t="n">
        <v>0</v>
      </c>
      <c r="AN100" s="8" t="n">
        <v>0</v>
      </c>
      <c r="AO100" s="8" t="n">
        <v>0</v>
      </c>
      <c r="AP100" s="8" t="n">
        <v>0</v>
      </c>
      <c r="AQ100" s="8" t="n">
        <v>0</v>
      </c>
      <c r="AR100" s="8" t="n">
        <v>0</v>
      </c>
      <c r="AS100" s="8" t="n">
        <v>0</v>
      </c>
      <c r="AT100" s="8" t="n">
        <v>0</v>
      </c>
      <c r="AU100" s="8" t="n">
        <v>0</v>
      </c>
      <c r="AV100" s="8" t="n">
        <v>0</v>
      </c>
      <c r="AW100" s="8" t="n">
        <v>0</v>
      </c>
      <c r="AX100" s="8" t="n">
        <v>0</v>
      </c>
      <c r="AY100" s="8" t="n">
        <v>0</v>
      </c>
      <c r="AZ100" s="8" t="n">
        <v>0</v>
      </c>
      <c r="BA100" s="8" t="n">
        <v>0</v>
      </c>
      <c r="BB100" s="8" t="n">
        <v>0</v>
      </c>
      <c r="BC100" s="8" t="n">
        <v>0</v>
      </c>
      <c r="BD100" s="8" t="n">
        <v>0</v>
      </c>
      <c r="BE100" s="8" t="n">
        <v>0</v>
      </c>
      <c r="BF100" s="8" t="n">
        <v>0</v>
      </c>
      <c r="BG100" s="8" t="n">
        <v>0</v>
      </c>
      <c r="BH100" s="8" t="n">
        <v>0</v>
      </c>
    </row>
    <row r="101" customFormat="false" ht="14.65" hidden="false" customHeight="false" outlineLevel="0" collapsed="false">
      <c r="I101" s="16" t="s">
        <v>128</v>
      </c>
      <c r="J101" s="6" t="s">
        <v>18</v>
      </c>
      <c r="K101" s="6" t="s">
        <v>18</v>
      </c>
      <c r="L101" s="6" t="s">
        <v>18</v>
      </c>
      <c r="M101" s="6" t="s">
        <v>18</v>
      </c>
      <c r="N101" s="6" t="s">
        <v>18</v>
      </c>
      <c r="O101" s="6" t="s">
        <v>18</v>
      </c>
      <c r="P101" s="6" t="s">
        <v>18</v>
      </c>
      <c r="Q101" s="8" t="n">
        <v>0</v>
      </c>
      <c r="R101" s="8" t="n">
        <v>0</v>
      </c>
      <c r="S101" s="8" t="n">
        <v>0</v>
      </c>
      <c r="T101" s="8" t="n">
        <v>0</v>
      </c>
      <c r="U101" s="8" t="n">
        <v>0</v>
      </c>
      <c r="V101" s="8" t="n">
        <v>0</v>
      </c>
      <c r="W101" s="8" t="n">
        <v>0</v>
      </c>
      <c r="X101" s="8" t="n">
        <v>0</v>
      </c>
      <c r="Y101" s="8" t="n">
        <v>0</v>
      </c>
      <c r="Z101" s="8" t="n">
        <v>0</v>
      </c>
      <c r="AA101" s="8" t="n">
        <v>0</v>
      </c>
      <c r="AB101" s="8" t="n">
        <v>0</v>
      </c>
      <c r="AC101" s="8" t="n">
        <v>0</v>
      </c>
      <c r="AD101" s="8" t="n">
        <v>0</v>
      </c>
      <c r="AE101" s="8" t="n">
        <v>0</v>
      </c>
      <c r="AF101" s="8" t="n">
        <v>0</v>
      </c>
      <c r="AG101" s="8" t="n">
        <v>0</v>
      </c>
      <c r="AH101" s="8" t="n">
        <v>0</v>
      </c>
      <c r="AI101" s="8" t="n">
        <v>0</v>
      </c>
      <c r="AJ101" s="8" t="n">
        <v>0</v>
      </c>
      <c r="AK101" s="8" t="n">
        <v>0</v>
      </c>
      <c r="AL101" s="8" t="n">
        <v>0</v>
      </c>
      <c r="AM101" s="8" t="n">
        <v>0</v>
      </c>
      <c r="AN101" s="8" t="n">
        <v>0</v>
      </c>
      <c r="AO101" s="8" t="n">
        <v>0</v>
      </c>
      <c r="AP101" s="8" t="n">
        <v>0</v>
      </c>
      <c r="AQ101" s="8" t="n">
        <v>0</v>
      </c>
      <c r="AR101" s="8" t="n">
        <v>0</v>
      </c>
      <c r="AS101" s="8" t="n">
        <v>0</v>
      </c>
      <c r="AT101" s="8" t="n">
        <v>0</v>
      </c>
      <c r="AU101" s="8" t="n">
        <v>0</v>
      </c>
      <c r="AV101" s="8" t="n">
        <v>0</v>
      </c>
      <c r="AW101" s="8" t="n">
        <v>0</v>
      </c>
      <c r="AX101" s="8" t="n">
        <v>0</v>
      </c>
      <c r="AY101" s="8" t="n">
        <v>0</v>
      </c>
      <c r="AZ101" s="8" t="n">
        <v>0</v>
      </c>
      <c r="BA101" s="8" t="n">
        <v>0</v>
      </c>
      <c r="BB101" s="8" t="n">
        <v>0</v>
      </c>
      <c r="BC101" s="8" t="n">
        <v>0</v>
      </c>
      <c r="BD101" s="8" t="n">
        <v>0</v>
      </c>
      <c r="BE101" s="8" t="n">
        <v>0</v>
      </c>
      <c r="BF101" s="8" t="n">
        <v>0</v>
      </c>
      <c r="BG101" s="8" t="n">
        <v>0</v>
      </c>
      <c r="BH101" s="8" t="n">
        <v>0</v>
      </c>
    </row>
    <row r="102" customFormat="false" ht="14.65" hidden="false" customHeight="false" outlineLevel="0" collapsed="false">
      <c r="I102" s="16" t="s">
        <v>129</v>
      </c>
      <c r="J102" s="6" t="s">
        <v>18</v>
      </c>
      <c r="K102" s="6" t="s">
        <v>18</v>
      </c>
      <c r="L102" s="6" t="s">
        <v>18</v>
      </c>
      <c r="M102" s="6" t="s">
        <v>18</v>
      </c>
      <c r="N102" s="6" t="s">
        <v>18</v>
      </c>
      <c r="O102" s="6" t="s">
        <v>18</v>
      </c>
      <c r="P102" s="6" t="s">
        <v>18</v>
      </c>
      <c r="Q102" s="8" t="n">
        <v>0</v>
      </c>
      <c r="R102" s="8" t="n">
        <v>0</v>
      </c>
      <c r="S102" s="8" t="n">
        <v>0</v>
      </c>
      <c r="T102" s="8" t="n">
        <v>0</v>
      </c>
      <c r="U102" s="8" t="n">
        <v>0</v>
      </c>
      <c r="V102" s="8" t="n">
        <v>0</v>
      </c>
      <c r="W102" s="8" t="n">
        <v>0</v>
      </c>
      <c r="X102" s="8" t="n">
        <v>0</v>
      </c>
      <c r="Y102" s="8" t="n">
        <v>0</v>
      </c>
      <c r="Z102" s="8" t="n">
        <v>0</v>
      </c>
      <c r="AA102" s="8" t="n">
        <v>0</v>
      </c>
      <c r="AB102" s="8" t="n">
        <v>0</v>
      </c>
      <c r="AC102" s="8" t="n">
        <v>0</v>
      </c>
      <c r="AD102" s="8" t="n">
        <v>0</v>
      </c>
      <c r="AE102" s="8" t="n">
        <v>0</v>
      </c>
      <c r="AF102" s="8" t="n">
        <v>0</v>
      </c>
      <c r="AG102" s="8" t="n">
        <v>0</v>
      </c>
      <c r="AH102" s="8" t="n">
        <v>0</v>
      </c>
      <c r="AI102" s="8" t="n">
        <v>0</v>
      </c>
      <c r="AJ102" s="8" t="n">
        <v>0</v>
      </c>
      <c r="AK102" s="8" t="n">
        <v>0</v>
      </c>
      <c r="AL102" s="8" t="n">
        <v>0</v>
      </c>
      <c r="AM102" s="8" t="n">
        <v>0</v>
      </c>
      <c r="AN102" s="8" t="n">
        <v>0</v>
      </c>
      <c r="AO102" s="8" t="n">
        <v>0</v>
      </c>
      <c r="AP102" s="8" t="n">
        <v>0</v>
      </c>
      <c r="AQ102" s="8" t="n">
        <v>0</v>
      </c>
      <c r="AR102" s="8" t="n">
        <v>0</v>
      </c>
      <c r="AS102" s="8" t="n">
        <v>0</v>
      </c>
      <c r="AT102" s="8" t="n">
        <v>0</v>
      </c>
      <c r="AU102" s="8" t="n">
        <v>0</v>
      </c>
      <c r="AV102" s="8" t="n">
        <v>0</v>
      </c>
      <c r="AW102" s="8" t="n">
        <v>0</v>
      </c>
      <c r="AX102" s="8" t="n">
        <v>0</v>
      </c>
      <c r="AY102" s="8" t="n">
        <v>0</v>
      </c>
      <c r="AZ102" s="8" t="n">
        <v>0</v>
      </c>
      <c r="BA102" s="8" t="n">
        <v>0</v>
      </c>
      <c r="BB102" s="8" t="n">
        <v>0</v>
      </c>
      <c r="BC102" s="8" t="n">
        <v>0</v>
      </c>
      <c r="BD102" s="8" t="n">
        <v>0</v>
      </c>
      <c r="BE102" s="8" t="n">
        <v>0</v>
      </c>
      <c r="BF102" s="8" t="n">
        <v>0</v>
      </c>
      <c r="BG102" s="8" t="n">
        <v>0</v>
      </c>
      <c r="BH102" s="8" t="n">
        <v>0</v>
      </c>
    </row>
    <row r="103" customFormat="false" ht="14.65" hidden="false" customHeight="false" outlineLevel="0" collapsed="false">
      <c r="A103" s="7" t="s">
        <v>11</v>
      </c>
      <c r="B103" s="7" t="s">
        <v>97</v>
      </c>
      <c r="C103" s="7" t="s">
        <v>14</v>
      </c>
      <c r="D103" s="7" t="s">
        <v>123</v>
      </c>
      <c r="E103" s="0" t="s">
        <v>130</v>
      </c>
      <c r="H103" s="7"/>
      <c r="I103" s="14" t="s">
        <v>131</v>
      </c>
      <c r="J103" s="15" t="s">
        <v>18</v>
      </c>
      <c r="K103" s="15" t="s">
        <v>18</v>
      </c>
      <c r="L103" s="15" t="s">
        <v>18</v>
      </c>
      <c r="M103" s="15" t="s">
        <v>18</v>
      </c>
      <c r="N103" s="15" t="s">
        <v>18</v>
      </c>
      <c r="O103" s="15" t="s">
        <v>18</v>
      </c>
      <c r="P103" s="15" t="s">
        <v>18</v>
      </c>
      <c r="Q103" s="10" t="n">
        <v>170433000</v>
      </c>
      <c r="R103" s="10" t="n">
        <v>121709000</v>
      </c>
      <c r="S103" s="10" t="n">
        <v>137568000</v>
      </c>
      <c r="T103" s="10" t="n">
        <v>107974000</v>
      </c>
      <c r="U103" s="10" t="n">
        <v>180735000</v>
      </c>
      <c r="V103" s="10" t="n">
        <v>187322000</v>
      </c>
      <c r="W103" s="10" t="n">
        <v>178242000</v>
      </c>
      <c r="X103" s="10" t="n">
        <v>195731000</v>
      </c>
      <c r="Y103" s="10" t="n">
        <v>194934000</v>
      </c>
      <c r="Z103" s="10" t="n">
        <v>148966000</v>
      </c>
      <c r="AA103" s="10" t="n">
        <v>165332000</v>
      </c>
      <c r="AB103" s="10" t="n">
        <v>163871000</v>
      </c>
      <c r="AC103" s="10" t="n">
        <v>225586000</v>
      </c>
      <c r="AD103" s="10" t="n">
        <v>199467000</v>
      </c>
      <c r="AE103" s="10" t="n">
        <v>184208000</v>
      </c>
      <c r="AF103" s="10" t="n">
        <v>142933000</v>
      </c>
      <c r="AG103" s="10" t="n">
        <v>130391000</v>
      </c>
      <c r="AH103" s="10" t="n">
        <v>187936000</v>
      </c>
      <c r="AI103" s="10" t="n">
        <v>198325000</v>
      </c>
      <c r="AJ103" s="10" t="n">
        <v>228956000</v>
      </c>
      <c r="AK103" s="10" t="n">
        <v>250400000</v>
      </c>
      <c r="AL103" s="10" t="n">
        <v>261462000</v>
      </c>
      <c r="AM103" s="10" t="n">
        <v>316752000</v>
      </c>
      <c r="AN103" s="10" t="n">
        <v>235863000</v>
      </c>
      <c r="AO103" s="10" t="n">
        <v>201895000</v>
      </c>
      <c r="AP103" s="10" t="n">
        <v>279202000</v>
      </c>
      <c r="AQ103" s="10" t="n">
        <v>307308000</v>
      </c>
      <c r="AR103" s="10" t="n">
        <v>300145000</v>
      </c>
      <c r="AS103" s="10" t="n">
        <v>266525000</v>
      </c>
      <c r="AT103" s="10" t="n">
        <v>404854000</v>
      </c>
      <c r="AU103" s="10" t="n">
        <v>381991000</v>
      </c>
      <c r="AV103" s="10" t="n">
        <v>394631000</v>
      </c>
      <c r="AW103" s="10" t="n">
        <v>418605000</v>
      </c>
      <c r="AX103" s="10" t="n">
        <v>419502000</v>
      </c>
      <c r="AY103" s="10" t="n">
        <v>363634000</v>
      </c>
      <c r="AZ103" s="10" t="n">
        <v>383360000</v>
      </c>
      <c r="BA103" s="10" t="n">
        <v>364952000</v>
      </c>
      <c r="BB103" s="10" t="n">
        <v>375438000</v>
      </c>
      <c r="BC103" s="10" t="n">
        <v>430257000</v>
      </c>
      <c r="BD103" s="10" t="n">
        <v>507070000</v>
      </c>
      <c r="BE103" s="10" t="n">
        <v>571793000</v>
      </c>
      <c r="BF103" s="10" t="n">
        <v>589972000</v>
      </c>
      <c r="BG103" s="10" t="n">
        <v>620429000</v>
      </c>
      <c r="BH103" s="10" t="n">
        <v>596619000</v>
      </c>
    </row>
    <row r="104" customFormat="false" ht="14.65" hidden="false" customHeight="false" outlineLevel="0" collapsed="false">
      <c r="A104" s="7" t="s">
        <v>11</v>
      </c>
      <c r="B104" s="7" t="s">
        <v>97</v>
      </c>
      <c r="C104" s="7" t="s">
        <v>14</v>
      </c>
      <c r="D104" s="7" t="s">
        <v>123</v>
      </c>
      <c r="E104" s="0" t="s">
        <v>130</v>
      </c>
      <c r="F104" s="0" t="s">
        <v>132</v>
      </c>
      <c r="H104" s="7"/>
      <c r="I104" s="16" t="s">
        <v>133</v>
      </c>
      <c r="J104" s="8" t="n">
        <v>79214000</v>
      </c>
      <c r="K104" s="8" t="n">
        <v>0</v>
      </c>
      <c r="L104" s="8" t="n">
        <v>0</v>
      </c>
      <c r="M104" s="8" t="n">
        <v>20399000</v>
      </c>
      <c r="N104" s="8" t="n">
        <v>0</v>
      </c>
      <c r="O104" s="8" t="n">
        <v>0</v>
      </c>
      <c r="P104" s="8" t="n">
        <v>0</v>
      </c>
      <c r="Q104" s="8" t="n">
        <v>60737000</v>
      </c>
      <c r="R104" s="8" t="n">
        <v>0</v>
      </c>
      <c r="S104" s="8" t="n">
        <v>0</v>
      </c>
      <c r="T104" s="8" t="n">
        <v>0</v>
      </c>
      <c r="U104" s="8" t="n">
        <v>82671000</v>
      </c>
      <c r="V104" s="8" t="n">
        <v>0</v>
      </c>
      <c r="W104" s="8" t="n">
        <v>11074000</v>
      </c>
      <c r="X104" s="8" t="n">
        <v>11074000</v>
      </c>
      <c r="Y104" s="8" t="n">
        <v>25738000</v>
      </c>
      <c r="Z104" s="8" t="n">
        <v>0</v>
      </c>
      <c r="AA104" s="8" t="n">
        <v>0</v>
      </c>
      <c r="AB104" s="8" t="n">
        <v>0</v>
      </c>
      <c r="AC104" s="8" t="n">
        <v>76145000</v>
      </c>
      <c r="AD104" s="8" t="n">
        <v>53575000</v>
      </c>
      <c r="AE104" s="8" t="n">
        <v>51910000</v>
      </c>
      <c r="AF104" s="8" t="n">
        <v>18274000</v>
      </c>
      <c r="AG104" s="8" t="n">
        <v>31306000</v>
      </c>
      <c r="AH104" s="8" t="n">
        <v>65763000</v>
      </c>
      <c r="AI104" s="8" t="n">
        <v>66023000</v>
      </c>
      <c r="AJ104" s="8" t="n">
        <v>26052000</v>
      </c>
      <c r="AK104" s="8" t="n">
        <v>21166000</v>
      </c>
      <c r="AL104" s="8" t="n">
        <v>86440000</v>
      </c>
      <c r="AM104" s="8" t="n">
        <v>78216000</v>
      </c>
      <c r="AN104" s="8" t="n">
        <v>305000</v>
      </c>
      <c r="AO104" s="8" t="n">
        <v>10751000</v>
      </c>
      <c r="AP104" s="8" t="n">
        <v>73718000</v>
      </c>
      <c r="AQ104" s="8" t="n">
        <v>70498000</v>
      </c>
      <c r="AR104" s="8" t="n">
        <v>25881000</v>
      </c>
      <c r="AS104" s="8" t="n">
        <v>5436000</v>
      </c>
      <c r="AT104" s="8" t="n">
        <v>93564000</v>
      </c>
      <c r="AU104" s="8" t="n">
        <v>53138000</v>
      </c>
      <c r="AV104" s="8" t="n">
        <v>79606000</v>
      </c>
      <c r="AW104" s="8" t="n">
        <v>99199000</v>
      </c>
      <c r="AX104" s="8" t="n">
        <v>56352000</v>
      </c>
      <c r="AY104" s="8" t="n">
        <v>56117000</v>
      </c>
      <c r="AZ104" s="8" t="n">
        <v>65930000</v>
      </c>
      <c r="BA104" s="8" t="n">
        <v>127147000</v>
      </c>
      <c r="BB104" s="8" t="n">
        <v>81676000</v>
      </c>
      <c r="BC104" s="8" t="n">
        <v>86596000</v>
      </c>
      <c r="BD104" s="8" t="n">
        <v>93026000</v>
      </c>
      <c r="BE104" s="8" t="n">
        <v>89731000</v>
      </c>
      <c r="BF104" s="8" t="n">
        <v>74790000</v>
      </c>
      <c r="BG104" s="8" t="n">
        <v>55756000</v>
      </c>
      <c r="BH104" s="8" t="n">
        <v>34025000</v>
      </c>
    </row>
    <row r="105" customFormat="false" ht="14.65" hidden="false" customHeight="false" outlineLevel="0" collapsed="false">
      <c r="I105" s="16" t="s">
        <v>134</v>
      </c>
      <c r="J105" s="6" t="s">
        <v>18</v>
      </c>
      <c r="K105" s="6" t="s">
        <v>18</v>
      </c>
      <c r="L105" s="6" t="s">
        <v>18</v>
      </c>
      <c r="M105" s="6" t="s">
        <v>18</v>
      </c>
      <c r="N105" s="6" t="s">
        <v>18</v>
      </c>
      <c r="O105" s="6" t="s">
        <v>18</v>
      </c>
      <c r="P105" s="6" t="s">
        <v>18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8" t="n">
        <v>0</v>
      </c>
      <c r="AC105" s="8" t="n">
        <v>0</v>
      </c>
      <c r="AD105" s="8" t="n">
        <v>0</v>
      </c>
      <c r="AE105" s="8" t="n">
        <v>0</v>
      </c>
      <c r="AF105" s="8" t="n">
        <v>0</v>
      </c>
      <c r="AG105" s="8" t="n">
        <v>0</v>
      </c>
      <c r="AH105" s="8" t="n">
        <v>0</v>
      </c>
      <c r="AI105" s="8" t="n">
        <v>0</v>
      </c>
      <c r="AJ105" s="8" t="n">
        <v>0</v>
      </c>
      <c r="AK105" s="8" t="n">
        <v>0</v>
      </c>
      <c r="AL105" s="8" t="n">
        <v>0</v>
      </c>
      <c r="AM105" s="8" t="n">
        <v>0</v>
      </c>
      <c r="AN105" s="8" t="n">
        <v>0</v>
      </c>
      <c r="AO105" s="8" t="n">
        <v>0</v>
      </c>
      <c r="AP105" s="8" t="n">
        <v>0</v>
      </c>
      <c r="AQ105" s="8" t="n">
        <v>0</v>
      </c>
      <c r="AR105" s="8" t="n">
        <v>0</v>
      </c>
      <c r="AS105" s="8" t="n">
        <v>0</v>
      </c>
      <c r="AT105" s="8" t="n">
        <v>0</v>
      </c>
      <c r="AU105" s="8" t="n">
        <v>0</v>
      </c>
      <c r="AV105" s="8" t="n">
        <v>0</v>
      </c>
      <c r="AW105" s="8" t="n">
        <v>0</v>
      </c>
      <c r="AX105" s="8" t="n">
        <v>0</v>
      </c>
      <c r="AY105" s="8" t="n">
        <v>0</v>
      </c>
      <c r="AZ105" s="8" t="n">
        <v>0</v>
      </c>
      <c r="BA105" s="8" t="n">
        <v>0</v>
      </c>
      <c r="BB105" s="8" t="n">
        <v>0</v>
      </c>
      <c r="BC105" s="8" t="n">
        <v>0</v>
      </c>
      <c r="BD105" s="8" t="n">
        <v>0</v>
      </c>
      <c r="BE105" s="8" t="n">
        <v>0</v>
      </c>
      <c r="BF105" s="8" t="n">
        <v>0</v>
      </c>
      <c r="BG105" s="8" t="n">
        <v>0</v>
      </c>
      <c r="BH105" s="8" t="n">
        <v>0</v>
      </c>
    </row>
    <row r="106" customFormat="false" ht="14.65" hidden="false" customHeight="false" outlineLevel="0" collapsed="false">
      <c r="I106" s="16" t="s">
        <v>135</v>
      </c>
      <c r="J106" s="6" t="s">
        <v>18</v>
      </c>
      <c r="K106" s="6" t="s">
        <v>18</v>
      </c>
      <c r="L106" s="6" t="s">
        <v>18</v>
      </c>
      <c r="M106" s="6" t="s">
        <v>18</v>
      </c>
      <c r="N106" s="6" t="s">
        <v>18</v>
      </c>
      <c r="O106" s="6" t="s">
        <v>18</v>
      </c>
      <c r="P106" s="6" t="s">
        <v>18</v>
      </c>
      <c r="Q106" s="8" t="n">
        <v>0</v>
      </c>
      <c r="R106" s="8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8" t="n">
        <v>0</v>
      </c>
      <c r="X106" s="8" t="n">
        <v>0</v>
      </c>
      <c r="Y106" s="8" t="n">
        <v>0</v>
      </c>
      <c r="Z106" s="8" t="n">
        <v>0</v>
      </c>
      <c r="AA106" s="8" t="n">
        <v>0</v>
      </c>
      <c r="AB106" s="8" t="n">
        <v>0</v>
      </c>
      <c r="AC106" s="8" t="n">
        <v>0</v>
      </c>
      <c r="AD106" s="8" t="n">
        <v>0</v>
      </c>
      <c r="AE106" s="8" t="n">
        <v>0</v>
      </c>
      <c r="AF106" s="8" t="n">
        <v>0</v>
      </c>
      <c r="AG106" s="8" t="n">
        <v>0</v>
      </c>
      <c r="AH106" s="8" t="n">
        <v>0</v>
      </c>
      <c r="AI106" s="8" t="n">
        <v>0</v>
      </c>
      <c r="AJ106" s="8" t="n">
        <v>0</v>
      </c>
      <c r="AK106" s="8" t="n">
        <v>0</v>
      </c>
      <c r="AL106" s="8" t="n">
        <v>0</v>
      </c>
      <c r="AM106" s="8" t="n">
        <v>0</v>
      </c>
      <c r="AN106" s="8" t="n">
        <v>0</v>
      </c>
      <c r="AO106" s="8" t="n">
        <v>0</v>
      </c>
      <c r="AP106" s="8" t="n">
        <v>0</v>
      </c>
      <c r="AQ106" s="8" t="n">
        <v>0</v>
      </c>
      <c r="AR106" s="8" t="n">
        <v>0</v>
      </c>
      <c r="AS106" s="8" t="n">
        <v>0</v>
      </c>
      <c r="AT106" s="8" t="n">
        <v>0</v>
      </c>
      <c r="AU106" s="8" t="n">
        <v>0</v>
      </c>
      <c r="AV106" s="8" t="n">
        <v>0</v>
      </c>
      <c r="AW106" s="8" t="n">
        <v>0</v>
      </c>
      <c r="AX106" s="8" t="n">
        <v>0</v>
      </c>
      <c r="AY106" s="8" t="n">
        <v>0</v>
      </c>
      <c r="AZ106" s="8" t="n">
        <v>0</v>
      </c>
      <c r="BA106" s="8" t="n">
        <v>0</v>
      </c>
      <c r="BB106" s="8" t="n">
        <v>0</v>
      </c>
      <c r="BC106" s="8" t="n">
        <v>0</v>
      </c>
      <c r="BD106" s="8" t="n">
        <v>0</v>
      </c>
      <c r="BE106" s="8" t="n">
        <v>0</v>
      </c>
      <c r="BF106" s="8" t="n">
        <v>0</v>
      </c>
      <c r="BG106" s="8" t="n">
        <v>0</v>
      </c>
      <c r="BH106" s="8" t="n">
        <v>0</v>
      </c>
    </row>
    <row r="107" customFormat="false" ht="14.65" hidden="false" customHeight="false" outlineLevel="0" collapsed="false">
      <c r="A107" s="7" t="s">
        <v>11</v>
      </c>
      <c r="B107" s="7" t="s">
        <v>97</v>
      </c>
      <c r="C107" s="7" t="s">
        <v>14</v>
      </c>
      <c r="D107" s="7" t="s">
        <v>123</v>
      </c>
      <c r="E107" s="0" t="s">
        <v>130</v>
      </c>
      <c r="F107" s="0" t="s">
        <v>41</v>
      </c>
      <c r="H107" s="7"/>
      <c r="I107" s="16" t="s">
        <v>25</v>
      </c>
      <c r="J107" s="6" t="s">
        <v>18</v>
      </c>
      <c r="K107" s="6" t="s">
        <v>18</v>
      </c>
      <c r="L107" s="6" t="s">
        <v>18</v>
      </c>
      <c r="M107" s="6" t="s">
        <v>18</v>
      </c>
      <c r="N107" s="6" t="s">
        <v>18</v>
      </c>
      <c r="O107" s="6" t="s">
        <v>18</v>
      </c>
      <c r="P107" s="6" t="s">
        <v>18</v>
      </c>
      <c r="Q107" s="8" t="n">
        <v>109696000</v>
      </c>
      <c r="R107" s="8" t="n">
        <v>121709000</v>
      </c>
      <c r="S107" s="8" t="n">
        <v>137568000</v>
      </c>
      <c r="T107" s="8" t="n">
        <v>107974000</v>
      </c>
      <c r="U107" s="8" t="n">
        <v>98064000</v>
      </c>
      <c r="V107" s="8" t="n">
        <v>187322000</v>
      </c>
      <c r="W107" s="8" t="n">
        <v>167168000</v>
      </c>
      <c r="X107" s="8" t="n">
        <v>184657000</v>
      </c>
      <c r="Y107" s="8" t="n">
        <v>169196000</v>
      </c>
      <c r="Z107" s="8" t="n">
        <v>148966000</v>
      </c>
      <c r="AA107" s="8" t="n">
        <v>165332000</v>
      </c>
      <c r="AB107" s="8" t="n">
        <v>163871000</v>
      </c>
      <c r="AC107" s="8" t="n">
        <v>149441000</v>
      </c>
      <c r="AD107" s="8" t="n">
        <v>145892000</v>
      </c>
      <c r="AE107" s="8" t="n">
        <v>132298000</v>
      </c>
      <c r="AF107" s="8" t="n">
        <v>124659000</v>
      </c>
      <c r="AG107" s="8" t="n">
        <v>99085000</v>
      </c>
      <c r="AH107" s="8" t="n">
        <v>122173000</v>
      </c>
      <c r="AI107" s="8" t="n">
        <v>132302000</v>
      </c>
      <c r="AJ107" s="8" t="n">
        <v>202904000</v>
      </c>
      <c r="AK107" s="8" t="n">
        <v>229234000</v>
      </c>
      <c r="AL107" s="8" t="n">
        <v>175022000</v>
      </c>
      <c r="AM107" s="8" t="n">
        <v>238536000</v>
      </c>
      <c r="AN107" s="8" t="n">
        <v>235558000</v>
      </c>
      <c r="AO107" s="8" t="n">
        <v>191144000</v>
      </c>
      <c r="AP107" s="8" t="n">
        <v>205484000</v>
      </c>
      <c r="AQ107" s="8" t="n">
        <v>236810000</v>
      </c>
      <c r="AR107" s="8" t="n">
        <v>274264000</v>
      </c>
      <c r="AS107" s="8" t="n">
        <v>261089000</v>
      </c>
      <c r="AT107" s="8" t="n">
        <v>311290000</v>
      </c>
      <c r="AU107" s="8" t="n">
        <v>328853000</v>
      </c>
      <c r="AV107" s="8" t="n">
        <v>315025000</v>
      </c>
      <c r="AW107" s="8" t="n">
        <v>319406000</v>
      </c>
      <c r="AX107" s="8" t="n">
        <v>363150000</v>
      </c>
      <c r="AY107" s="8" t="n">
        <v>307517000</v>
      </c>
      <c r="AZ107" s="8" t="n">
        <v>317430000</v>
      </c>
      <c r="BA107" s="8" t="n">
        <v>237805000</v>
      </c>
      <c r="BB107" s="8" t="n">
        <v>293762000</v>
      </c>
      <c r="BC107" s="8" t="n">
        <v>343661000</v>
      </c>
      <c r="BD107" s="8" t="n">
        <v>414044000</v>
      </c>
      <c r="BE107" s="8" t="n">
        <v>482062000</v>
      </c>
      <c r="BF107" s="8" t="n">
        <v>515182000</v>
      </c>
      <c r="BG107" s="8" t="n">
        <v>564673000</v>
      </c>
      <c r="BH107" s="8" t="n">
        <v>562594000</v>
      </c>
    </row>
    <row r="108" customFormat="false" ht="14.65" hidden="false" customHeight="false" outlineLevel="0" collapsed="false">
      <c r="A108" s="7" t="s">
        <v>11</v>
      </c>
      <c r="B108" s="7" t="s">
        <v>97</v>
      </c>
      <c r="C108" s="7" t="s">
        <v>14</v>
      </c>
      <c r="D108" s="0" t="s">
        <v>136</v>
      </c>
      <c r="H108" s="7"/>
      <c r="I108" s="11" t="s">
        <v>137</v>
      </c>
      <c r="J108" s="13" t="n">
        <v>0</v>
      </c>
      <c r="K108" s="13" t="n">
        <v>0</v>
      </c>
      <c r="L108" s="13" t="n">
        <v>0</v>
      </c>
      <c r="M108" s="13" t="n">
        <v>0</v>
      </c>
      <c r="N108" s="13" t="n">
        <v>0</v>
      </c>
      <c r="O108" s="13" t="n">
        <v>0</v>
      </c>
      <c r="P108" s="13" t="n">
        <v>0</v>
      </c>
      <c r="Q108" s="13" t="n">
        <v>0</v>
      </c>
      <c r="R108" s="13" t="n">
        <v>0</v>
      </c>
      <c r="S108" s="13" t="n">
        <v>0</v>
      </c>
      <c r="T108" s="13" t="n">
        <v>0</v>
      </c>
      <c r="U108" s="13" t="n">
        <v>0</v>
      </c>
      <c r="V108" s="13" t="n">
        <v>0</v>
      </c>
      <c r="W108" s="13" t="n">
        <v>0</v>
      </c>
      <c r="X108" s="13" t="n">
        <v>0</v>
      </c>
      <c r="Y108" s="13" t="n">
        <v>0</v>
      </c>
      <c r="Z108" s="13" t="n">
        <v>0</v>
      </c>
      <c r="AA108" s="13" t="n">
        <v>0</v>
      </c>
      <c r="AB108" s="13" t="n">
        <v>0</v>
      </c>
      <c r="AC108" s="13" t="n">
        <v>0</v>
      </c>
      <c r="AD108" s="13" t="n">
        <v>0</v>
      </c>
      <c r="AE108" s="13" t="n">
        <v>0</v>
      </c>
      <c r="AF108" s="13" t="n">
        <v>0</v>
      </c>
      <c r="AG108" s="13" t="n">
        <v>0</v>
      </c>
      <c r="AH108" s="13" t="n">
        <v>0</v>
      </c>
      <c r="AI108" s="13" t="n">
        <v>0</v>
      </c>
      <c r="AJ108" s="13" t="n">
        <v>0</v>
      </c>
      <c r="AK108" s="13" t="n">
        <v>0</v>
      </c>
      <c r="AL108" s="13" t="n">
        <v>0</v>
      </c>
      <c r="AM108" s="13" t="n">
        <v>0</v>
      </c>
      <c r="AN108" s="13" t="n">
        <v>0</v>
      </c>
      <c r="AO108" s="13" t="n">
        <v>0</v>
      </c>
      <c r="AP108" s="13" t="n">
        <v>0</v>
      </c>
      <c r="AQ108" s="13" t="n">
        <v>0</v>
      </c>
      <c r="AR108" s="13" t="n">
        <v>0</v>
      </c>
      <c r="AS108" s="13" t="n">
        <v>0</v>
      </c>
      <c r="AT108" s="13" t="n">
        <v>0</v>
      </c>
      <c r="AU108" s="13" t="n">
        <v>0</v>
      </c>
      <c r="AV108" s="13" t="n">
        <v>0</v>
      </c>
      <c r="AW108" s="13" t="n">
        <v>0</v>
      </c>
      <c r="AX108" s="13" t="n">
        <v>0</v>
      </c>
      <c r="AY108" s="13" t="n">
        <v>0</v>
      </c>
      <c r="AZ108" s="13" t="n">
        <v>0</v>
      </c>
      <c r="BA108" s="13" t="n">
        <v>0</v>
      </c>
      <c r="BB108" s="13" t="n">
        <v>0</v>
      </c>
      <c r="BC108" s="13" t="n">
        <v>0</v>
      </c>
      <c r="BD108" s="13" t="n">
        <v>0</v>
      </c>
      <c r="BE108" s="13" t="n">
        <v>0</v>
      </c>
      <c r="BF108" s="13" t="n">
        <v>0</v>
      </c>
      <c r="BG108" s="13" t="n">
        <v>0</v>
      </c>
      <c r="BH108" s="13" t="n">
        <v>0</v>
      </c>
    </row>
    <row r="109" customFormat="false" ht="14.65" hidden="false" customHeight="false" outlineLevel="0" collapsed="false">
      <c r="I109" s="14" t="s">
        <v>138</v>
      </c>
      <c r="J109" s="15" t="s">
        <v>18</v>
      </c>
      <c r="K109" s="15" t="s">
        <v>18</v>
      </c>
      <c r="L109" s="15" t="s">
        <v>18</v>
      </c>
      <c r="M109" s="15" t="s">
        <v>18</v>
      </c>
      <c r="N109" s="15" t="s">
        <v>18</v>
      </c>
      <c r="O109" s="15" t="s">
        <v>18</v>
      </c>
      <c r="P109" s="15" t="s">
        <v>18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10" t="n">
        <v>0</v>
      </c>
      <c r="AS109" s="10" t="n">
        <v>0</v>
      </c>
      <c r="AT109" s="10" t="n">
        <v>0</v>
      </c>
      <c r="AU109" s="10" t="n">
        <v>0</v>
      </c>
      <c r="AV109" s="10" t="n">
        <v>0</v>
      </c>
      <c r="AW109" s="10" t="n">
        <v>0</v>
      </c>
      <c r="AX109" s="10" t="n">
        <v>0</v>
      </c>
      <c r="AY109" s="10" t="n">
        <v>0</v>
      </c>
      <c r="AZ109" s="10" t="n">
        <v>0</v>
      </c>
      <c r="BA109" s="10" t="n">
        <v>0</v>
      </c>
      <c r="BB109" s="10" t="n">
        <v>0</v>
      </c>
      <c r="BC109" s="10" t="n">
        <v>0</v>
      </c>
      <c r="BD109" s="10" t="n">
        <v>0</v>
      </c>
      <c r="BE109" s="10" t="n">
        <v>0</v>
      </c>
      <c r="BF109" s="10" t="n">
        <v>0</v>
      </c>
      <c r="BG109" s="10" t="n">
        <v>0</v>
      </c>
      <c r="BH109" s="10" t="n">
        <v>0</v>
      </c>
    </row>
    <row r="110" customFormat="false" ht="14.65" hidden="false" customHeight="false" outlineLevel="0" collapsed="false">
      <c r="I110" s="16" t="s">
        <v>139</v>
      </c>
      <c r="J110" s="6" t="s">
        <v>18</v>
      </c>
      <c r="K110" s="6" t="s">
        <v>18</v>
      </c>
      <c r="L110" s="6" t="s">
        <v>18</v>
      </c>
      <c r="M110" s="6" t="s">
        <v>18</v>
      </c>
      <c r="N110" s="6" t="s">
        <v>18</v>
      </c>
      <c r="O110" s="6" t="s">
        <v>18</v>
      </c>
      <c r="P110" s="6" t="s">
        <v>18</v>
      </c>
      <c r="Q110" s="8" t="n">
        <v>0</v>
      </c>
      <c r="R110" s="8" t="n">
        <v>0</v>
      </c>
      <c r="S110" s="8" t="n">
        <v>0</v>
      </c>
      <c r="T110" s="8" t="n">
        <v>0</v>
      </c>
      <c r="U110" s="8" t="n">
        <v>0</v>
      </c>
      <c r="V110" s="8" t="n">
        <v>0</v>
      </c>
      <c r="W110" s="8" t="n">
        <v>0</v>
      </c>
      <c r="X110" s="8" t="n">
        <v>0</v>
      </c>
      <c r="Y110" s="8" t="n">
        <v>0</v>
      </c>
      <c r="Z110" s="8" t="n">
        <v>0</v>
      </c>
      <c r="AA110" s="8" t="n">
        <v>0</v>
      </c>
      <c r="AB110" s="8" t="n">
        <v>0</v>
      </c>
      <c r="AC110" s="8" t="n">
        <v>0</v>
      </c>
      <c r="AD110" s="8" t="n">
        <v>0</v>
      </c>
      <c r="AE110" s="8" t="n">
        <v>0</v>
      </c>
      <c r="AF110" s="8" t="n">
        <v>0</v>
      </c>
      <c r="AG110" s="8" t="n">
        <v>0</v>
      </c>
      <c r="AH110" s="8" t="n">
        <v>0</v>
      </c>
      <c r="AI110" s="8" t="n">
        <v>0</v>
      </c>
      <c r="AJ110" s="8" t="n">
        <v>0</v>
      </c>
      <c r="AK110" s="8" t="n">
        <v>0</v>
      </c>
      <c r="AL110" s="8" t="n">
        <v>0</v>
      </c>
      <c r="AM110" s="8" t="n">
        <v>0</v>
      </c>
      <c r="AN110" s="8" t="n">
        <v>0</v>
      </c>
      <c r="AO110" s="8" t="n">
        <v>0</v>
      </c>
      <c r="AP110" s="8" t="n">
        <v>0</v>
      </c>
      <c r="AQ110" s="8" t="n">
        <v>0</v>
      </c>
      <c r="AR110" s="8" t="n">
        <v>0</v>
      </c>
      <c r="AS110" s="8" t="n">
        <v>0</v>
      </c>
      <c r="AT110" s="8" t="n">
        <v>0</v>
      </c>
      <c r="AU110" s="8" t="n">
        <v>0</v>
      </c>
      <c r="AV110" s="8" t="n">
        <v>0</v>
      </c>
      <c r="AW110" s="8" t="n">
        <v>0</v>
      </c>
      <c r="AX110" s="8" t="n">
        <v>0</v>
      </c>
      <c r="AY110" s="8" t="n">
        <v>0</v>
      </c>
      <c r="AZ110" s="8" t="n">
        <v>0</v>
      </c>
      <c r="BA110" s="8" t="n">
        <v>0</v>
      </c>
      <c r="BB110" s="8" t="n">
        <v>0</v>
      </c>
      <c r="BC110" s="8" t="n">
        <v>0</v>
      </c>
      <c r="BD110" s="8" t="n">
        <v>0</v>
      </c>
      <c r="BE110" s="8" t="n">
        <v>0</v>
      </c>
      <c r="BF110" s="8" t="n">
        <v>0</v>
      </c>
      <c r="BG110" s="8" t="n">
        <v>0</v>
      </c>
      <c r="BH110" s="8" t="n">
        <v>0</v>
      </c>
    </row>
    <row r="111" customFormat="false" ht="14.65" hidden="false" customHeight="false" outlineLevel="0" collapsed="false">
      <c r="I111" s="16" t="s">
        <v>140</v>
      </c>
      <c r="J111" s="6" t="s">
        <v>18</v>
      </c>
      <c r="K111" s="6" t="s">
        <v>18</v>
      </c>
      <c r="L111" s="6" t="s">
        <v>18</v>
      </c>
      <c r="M111" s="6" t="s">
        <v>18</v>
      </c>
      <c r="N111" s="6" t="s">
        <v>18</v>
      </c>
      <c r="O111" s="6" t="s">
        <v>18</v>
      </c>
      <c r="P111" s="6" t="s">
        <v>18</v>
      </c>
      <c r="Q111" s="8" t="n">
        <v>0</v>
      </c>
      <c r="R111" s="8" t="n">
        <v>0</v>
      </c>
      <c r="S111" s="8" t="n">
        <v>0</v>
      </c>
      <c r="T111" s="8" t="n">
        <v>0</v>
      </c>
      <c r="U111" s="8" t="n">
        <v>0</v>
      </c>
      <c r="V111" s="8" t="n">
        <v>0</v>
      </c>
      <c r="W111" s="8" t="n">
        <v>0</v>
      </c>
      <c r="X111" s="8" t="n">
        <v>0</v>
      </c>
      <c r="Y111" s="8" t="n">
        <v>0</v>
      </c>
      <c r="Z111" s="8" t="n">
        <v>0</v>
      </c>
      <c r="AA111" s="8" t="n">
        <v>0</v>
      </c>
      <c r="AB111" s="8" t="n">
        <v>0</v>
      </c>
      <c r="AC111" s="8" t="n">
        <v>0</v>
      </c>
      <c r="AD111" s="8" t="n">
        <v>0</v>
      </c>
      <c r="AE111" s="8" t="n">
        <v>0</v>
      </c>
      <c r="AF111" s="8" t="n">
        <v>0</v>
      </c>
      <c r="AG111" s="8" t="n">
        <v>0</v>
      </c>
      <c r="AH111" s="8" t="n">
        <v>0</v>
      </c>
      <c r="AI111" s="8" t="n">
        <v>0</v>
      </c>
      <c r="AJ111" s="8" t="n">
        <v>0</v>
      </c>
      <c r="AK111" s="8" t="n">
        <v>0</v>
      </c>
      <c r="AL111" s="8" t="n">
        <v>0</v>
      </c>
      <c r="AM111" s="8" t="n">
        <v>0</v>
      </c>
      <c r="AN111" s="8" t="n">
        <v>0</v>
      </c>
      <c r="AO111" s="8" t="n">
        <v>0</v>
      </c>
      <c r="AP111" s="8" t="n">
        <v>0</v>
      </c>
      <c r="AQ111" s="8" t="n">
        <v>0</v>
      </c>
      <c r="AR111" s="8" t="n">
        <v>0</v>
      </c>
      <c r="AS111" s="8" t="n">
        <v>0</v>
      </c>
      <c r="AT111" s="8" t="n">
        <v>0</v>
      </c>
      <c r="AU111" s="8" t="n">
        <v>0</v>
      </c>
      <c r="AV111" s="8" t="n">
        <v>0</v>
      </c>
      <c r="AW111" s="8" t="n">
        <v>0</v>
      </c>
      <c r="AX111" s="8" t="n">
        <v>0</v>
      </c>
      <c r="AY111" s="8" t="n">
        <v>0</v>
      </c>
      <c r="AZ111" s="8" t="n">
        <v>0</v>
      </c>
      <c r="BA111" s="8" t="n">
        <v>0</v>
      </c>
      <c r="BB111" s="8" t="n">
        <v>0</v>
      </c>
      <c r="BC111" s="8" t="n">
        <v>0</v>
      </c>
      <c r="BD111" s="8" t="n">
        <v>0</v>
      </c>
      <c r="BE111" s="8" t="n">
        <v>0</v>
      </c>
      <c r="BF111" s="8" t="n">
        <v>0</v>
      </c>
      <c r="BG111" s="8" t="n">
        <v>0</v>
      </c>
      <c r="BH111" s="8" t="n">
        <v>0</v>
      </c>
    </row>
    <row r="112" customFormat="false" ht="14.65" hidden="false" customHeight="false" outlineLevel="0" collapsed="false">
      <c r="I112" s="16" t="s">
        <v>141</v>
      </c>
      <c r="J112" s="6" t="s">
        <v>18</v>
      </c>
      <c r="K112" s="6" t="s">
        <v>18</v>
      </c>
      <c r="L112" s="6" t="s">
        <v>18</v>
      </c>
      <c r="M112" s="6" t="s">
        <v>18</v>
      </c>
      <c r="N112" s="6" t="s">
        <v>18</v>
      </c>
      <c r="O112" s="6" t="s">
        <v>18</v>
      </c>
      <c r="P112" s="6" t="s">
        <v>18</v>
      </c>
      <c r="Q112" s="8" t="n">
        <v>0</v>
      </c>
      <c r="R112" s="8" t="n">
        <v>0</v>
      </c>
      <c r="S112" s="8" t="n">
        <v>0</v>
      </c>
      <c r="T112" s="8" t="n">
        <v>0</v>
      </c>
      <c r="U112" s="8" t="n">
        <v>0</v>
      </c>
      <c r="V112" s="8" t="n">
        <v>0</v>
      </c>
      <c r="W112" s="8" t="n">
        <v>0</v>
      </c>
      <c r="X112" s="8" t="n">
        <v>0</v>
      </c>
      <c r="Y112" s="8" t="n">
        <v>0</v>
      </c>
      <c r="Z112" s="8" t="n">
        <v>0</v>
      </c>
      <c r="AA112" s="8" t="n">
        <v>0</v>
      </c>
      <c r="AB112" s="8" t="n">
        <v>0</v>
      </c>
      <c r="AC112" s="8" t="n">
        <v>0</v>
      </c>
      <c r="AD112" s="8" t="n">
        <v>0</v>
      </c>
      <c r="AE112" s="8" t="n">
        <v>0</v>
      </c>
      <c r="AF112" s="8" t="n">
        <v>0</v>
      </c>
      <c r="AG112" s="8" t="n">
        <v>0</v>
      </c>
      <c r="AH112" s="8" t="n">
        <v>0</v>
      </c>
      <c r="AI112" s="8" t="n">
        <v>0</v>
      </c>
      <c r="AJ112" s="8" t="n">
        <v>0</v>
      </c>
      <c r="AK112" s="8" t="n">
        <v>0</v>
      </c>
      <c r="AL112" s="8" t="n">
        <v>0</v>
      </c>
      <c r="AM112" s="8" t="n">
        <v>0</v>
      </c>
      <c r="AN112" s="8" t="n">
        <v>0</v>
      </c>
      <c r="AO112" s="8" t="n">
        <v>0</v>
      </c>
      <c r="AP112" s="8" t="n">
        <v>0</v>
      </c>
      <c r="AQ112" s="8" t="n">
        <v>0</v>
      </c>
      <c r="AR112" s="8" t="n">
        <v>0</v>
      </c>
      <c r="AS112" s="8" t="n">
        <v>0</v>
      </c>
      <c r="AT112" s="8" t="n">
        <v>0</v>
      </c>
      <c r="AU112" s="8" t="n">
        <v>0</v>
      </c>
      <c r="AV112" s="8" t="n">
        <v>0</v>
      </c>
      <c r="AW112" s="8" t="n">
        <v>0</v>
      </c>
      <c r="AX112" s="8" t="n">
        <v>0</v>
      </c>
      <c r="AY112" s="8" t="n">
        <v>0</v>
      </c>
      <c r="AZ112" s="8" t="n">
        <v>0</v>
      </c>
      <c r="BA112" s="8" t="n">
        <v>0</v>
      </c>
      <c r="BB112" s="8" t="n">
        <v>0</v>
      </c>
      <c r="BC112" s="8" t="n">
        <v>0</v>
      </c>
      <c r="BD112" s="8" t="n">
        <v>0</v>
      </c>
      <c r="BE112" s="8" t="n">
        <v>0</v>
      </c>
      <c r="BF112" s="8" t="n">
        <v>0</v>
      </c>
      <c r="BG112" s="8" t="n">
        <v>0</v>
      </c>
      <c r="BH112" s="8" t="n">
        <v>0</v>
      </c>
    </row>
    <row r="113" customFormat="false" ht="14.65" hidden="false" customHeight="false" outlineLevel="0" collapsed="false">
      <c r="I113" s="16" t="s">
        <v>142</v>
      </c>
      <c r="J113" s="6" t="s">
        <v>18</v>
      </c>
      <c r="K113" s="6" t="s">
        <v>18</v>
      </c>
      <c r="L113" s="6" t="s">
        <v>18</v>
      </c>
      <c r="M113" s="6" t="s">
        <v>18</v>
      </c>
      <c r="N113" s="6" t="s">
        <v>18</v>
      </c>
      <c r="O113" s="6" t="s">
        <v>18</v>
      </c>
      <c r="P113" s="6" t="s">
        <v>18</v>
      </c>
      <c r="Q113" s="8" t="n">
        <v>0</v>
      </c>
      <c r="R113" s="8" t="n">
        <v>0</v>
      </c>
      <c r="S113" s="8" t="n">
        <v>0</v>
      </c>
      <c r="T113" s="8" t="n">
        <v>0</v>
      </c>
      <c r="U113" s="8" t="n">
        <v>0</v>
      </c>
      <c r="V113" s="8" t="n">
        <v>0</v>
      </c>
      <c r="W113" s="8" t="n">
        <v>0</v>
      </c>
      <c r="X113" s="8" t="n">
        <v>0</v>
      </c>
      <c r="Y113" s="8" t="n">
        <v>0</v>
      </c>
      <c r="Z113" s="8" t="n">
        <v>0</v>
      </c>
      <c r="AA113" s="8" t="n">
        <v>0</v>
      </c>
      <c r="AB113" s="8" t="n">
        <v>0</v>
      </c>
      <c r="AC113" s="8" t="n">
        <v>0</v>
      </c>
      <c r="AD113" s="8" t="n">
        <v>0</v>
      </c>
      <c r="AE113" s="8" t="n">
        <v>0</v>
      </c>
      <c r="AF113" s="8" t="n">
        <v>0</v>
      </c>
      <c r="AG113" s="8" t="n">
        <v>0</v>
      </c>
      <c r="AH113" s="8" t="n">
        <v>0</v>
      </c>
      <c r="AI113" s="8" t="n">
        <v>0</v>
      </c>
      <c r="AJ113" s="8" t="n">
        <v>0</v>
      </c>
      <c r="AK113" s="8" t="n">
        <v>0</v>
      </c>
      <c r="AL113" s="8" t="n">
        <v>0</v>
      </c>
      <c r="AM113" s="8" t="n">
        <v>0</v>
      </c>
      <c r="AN113" s="8" t="n">
        <v>0</v>
      </c>
      <c r="AO113" s="8" t="n">
        <v>0</v>
      </c>
      <c r="AP113" s="8" t="n">
        <v>0</v>
      </c>
      <c r="AQ113" s="8" t="n">
        <v>0</v>
      </c>
      <c r="AR113" s="8" t="n">
        <v>0</v>
      </c>
      <c r="AS113" s="8" t="n">
        <v>0</v>
      </c>
      <c r="AT113" s="8" t="n">
        <v>0</v>
      </c>
      <c r="AU113" s="8" t="n">
        <v>0</v>
      </c>
      <c r="AV113" s="8" t="n">
        <v>0</v>
      </c>
      <c r="AW113" s="8" t="n">
        <v>0</v>
      </c>
      <c r="AX113" s="8" t="n">
        <v>0</v>
      </c>
      <c r="AY113" s="8" t="n">
        <v>0</v>
      </c>
      <c r="AZ113" s="8" t="n">
        <v>0</v>
      </c>
      <c r="BA113" s="8" t="n">
        <v>0</v>
      </c>
      <c r="BB113" s="8" t="n">
        <v>0</v>
      </c>
      <c r="BC113" s="8" t="n">
        <v>0</v>
      </c>
      <c r="BD113" s="8" t="n">
        <v>0</v>
      </c>
      <c r="BE113" s="8" t="n">
        <v>0</v>
      </c>
      <c r="BF113" s="8" t="n">
        <v>0</v>
      </c>
      <c r="BG113" s="8" t="n">
        <v>0</v>
      </c>
      <c r="BH113" s="8" t="n">
        <v>0</v>
      </c>
    </row>
    <row r="114" customFormat="false" ht="14.65" hidden="false" customHeight="false" outlineLevel="0" collapsed="false">
      <c r="I114" s="16" t="s">
        <v>25</v>
      </c>
      <c r="J114" s="6" t="s">
        <v>18</v>
      </c>
      <c r="K114" s="6" t="s">
        <v>18</v>
      </c>
      <c r="L114" s="6" t="s">
        <v>18</v>
      </c>
      <c r="M114" s="6" t="s">
        <v>18</v>
      </c>
      <c r="N114" s="6" t="s">
        <v>18</v>
      </c>
      <c r="O114" s="6" t="s">
        <v>18</v>
      </c>
      <c r="P114" s="6" t="s">
        <v>18</v>
      </c>
      <c r="Q114" s="8" t="n">
        <v>0</v>
      </c>
      <c r="R114" s="8" t="n">
        <v>0</v>
      </c>
      <c r="S114" s="8" t="n">
        <v>0</v>
      </c>
      <c r="T114" s="8" t="n">
        <v>0</v>
      </c>
      <c r="U114" s="8" t="n">
        <v>0</v>
      </c>
      <c r="V114" s="8" t="n">
        <v>0</v>
      </c>
      <c r="W114" s="8" t="n">
        <v>0</v>
      </c>
      <c r="X114" s="8" t="n">
        <v>0</v>
      </c>
      <c r="Y114" s="8" t="n">
        <v>0</v>
      </c>
      <c r="Z114" s="8" t="n">
        <v>0</v>
      </c>
      <c r="AA114" s="8" t="n">
        <v>0</v>
      </c>
      <c r="AB114" s="8" t="n">
        <v>0</v>
      </c>
      <c r="AC114" s="8" t="n">
        <v>0</v>
      </c>
      <c r="AD114" s="8" t="n">
        <v>0</v>
      </c>
      <c r="AE114" s="8" t="n">
        <v>0</v>
      </c>
      <c r="AF114" s="8" t="n">
        <v>0</v>
      </c>
      <c r="AG114" s="8" t="n">
        <v>0</v>
      </c>
      <c r="AH114" s="8" t="n">
        <v>0</v>
      </c>
      <c r="AI114" s="8" t="n">
        <v>0</v>
      </c>
      <c r="AJ114" s="8" t="n">
        <v>0</v>
      </c>
      <c r="AK114" s="8" t="n">
        <v>0</v>
      </c>
      <c r="AL114" s="8" t="n">
        <v>0</v>
      </c>
      <c r="AM114" s="8" t="n">
        <v>0</v>
      </c>
      <c r="AN114" s="8" t="n">
        <v>0</v>
      </c>
      <c r="AO114" s="8" t="n">
        <v>0</v>
      </c>
      <c r="AP114" s="8" t="n">
        <v>0</v>
      </c>
      <c r="AQ114" s="8" t="n">
        <v>0</v>
      </c>
      <c r="AR114" s="8" t="n">
        <v>0</v>
      </c>
      <c r="AS114" s="8" t="n">
        <v>0</v>
      </c>
      <c r="AT114" s="8" t="n">
        <v>0</v>
      </c>
      <c r="AU114" s="8" t="n">
        <v>0</v>
      </c>
      <c r="AV114" s="8" t="n">
        <v>0</v>
      </c>
      <c r="AW114" s="8" t="n">
        <v>0</v>
      </c>
      <c r="AX114" s="8" t="n">
        <v>0</v>
      </c>
      <c r="AY114" s="8" t="n">
        <v>0</v>
      </c>
      <c r="AZ114" s="8" t="n">
        <v>0</v>
      </c>
      <c r="BA114" s="8" t="n">
        <v>0</v>
      </c>
      <c r="BB114" s="8" t="n">
        <v>0</v>
      </c>
      <c r="BC114" s="8" t="n">
        <v>0</v>
      </c>
      <c r="BD114" s="8" t="n">
        <v>0</v>
      </c>
      <c r="BE114" s="8" t="n">
        <v>0</v>
      </c>
      <c r="BF114" s="8" t="n">
        <v>0</v>
      </c>
      <c r="BG114" s="8" t="n">
        <v>0</v>
      </c>
      <c r="BH114" s="8" t="n">
        <v>0</v>
      </c>
    </row>
    <row r="115" customFormat="false" ht="14.65" hidden="false" customHeight="false" outlineLevel="0" collapsed="false">
      <c r="I115" s="14" t="s">
        <v>143</v>
      </c>
      <c r="J115" s="15" t="s">
        <v>18</v>
      </c>
      <c r="K115" s="15" t="s">
        <v>18</v>
      </c>
      <c r="L115" s="15" t="s">
        <v>18</v>
      </c>
      <c r="M115" s="15" t="s">
        <v>18</v>
      </c>
      <c r="N115" s="15" t="s">
        <v>18</v>
      </c>
      <c r="O115" s="15" t="s">
        <v>18</v>
      </c>
      <c r="P115" s="15" t="s">
        <v>18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10" t="n">
        <v>0</v>
      </c>
      <c r="AS115" s="10" t="n">
        <v>0</v>
      </c>
      <c r="AT115" s="10" t="n">
        <v>0</v>
      </c>
      <c r="AU115" s="10" t="n">
        <v>0</v>
      </c>
      <c r="AV115" s="10" t="n">
        <v>0</v>
      </c>
      <c r="AW115" s="10" t="n">
        <v>0</v>
      </c>
      <c r="AX115" s="10" t="n">
        <v>0</v>
      </c>
      <c r="AY115" s="10" t="n">
        <v>0</v>
      </c>
      <c r="AZ115" s="10" t="n">
        <v>0</v>
      </c>
      <c r="BA115" s="10" t="n">
        <v>0</v>
      </c>
      <c r="BB115" s="10" t="n">
        <v>0</v>
      </c>
      <c r="BC115" s="10" t="n">
        <v>0</v>
      </c>
      <c r="BD115" s="10" t="n">
        <v>0</v>
      </c>
      <c r="BE115" s="10" t="n">
        <v>0</v>
      </c>
      <c r="BF115" s="10" t="n">
        <v>0</v>
      </c>
      <c r="BG115" s="10" t="n">
        <v>0</v>
      </c>
      <c r="BH115" s="10" t="n">
        <v>0</v>
      </c>
    </row>
    <row r="116" customFormat="false" ht="14.65" hidden="false" customHeight="false" outlineLevel="0" collapsed="false">
      <c r="I116" s="16" t="s">
        <v>144</v>
      </c>
      <c r="J116" s="6" t="s">
        <v>18</v>
      </c>
      <c r="K116" s="6" t="s">
        <v>18</v>
      </c>
      <c r="L116" s="6" t="s">
        <v>18</v>
      </c>
      <c r="M116" s="6" t="s">
        <v>18</v>
      </c>
      <c r="N116" s="6" t="s">
        <v>18</v>
      </c>
      <c r="O116" s="6" t="s">
        <v>18</v>
      </c>
      <c r="P116" s="6" t="s">
        <v>18</v>
      </c>
      <c r="Q116" s="8" t="n">
        <v>0</v>
      </c>
      <c r="R116" s="8" t="n">
        <v>0</v>
      </c>
      <c r="S116" s="8" t="n">
        <v>0</v>
      </c>
      <c r="T116" s="8" t="n">
        <v>0</v>
      </c>
      <c r="U116" s="8" t="n">
        <v>0</v>
      </c>
      <c r="V116" s="8" t="n">
        <v>0</v>
      </c>
      <c r="W116" s="8" t="n">
        <v>0</v>
      </c>
      <c r="X116" s="8" t="n">
        <v>0</v>
      </c>
      <c r="Y116" s="8" t="n">
        <v>0</v>
      </c>
      <c r="Z116" s="8" t="n">
        <v>0</v>
      </c>
      <c r="AA116" s="8" t="n">
        <v>0</v>
      </c>
      <c r="AB116" s="8" t="n">
        <v>0</v>
      </c>
      <c r="AC116" s="8" t="n">
        <v>0</v>
      </c>
      <c r="AD116" s="8" t="n">
        <v>0</v>
      </c>
      <c r="AE116" s="8" t="n">
        <v>0</v>
      </c>
      <c r="AF116" s="8" t="n">
        <v>0</v>
      </c>
      <c r="AG116" s="8" t="n">
        <v>0</v>
      </c>
      <c r="AH116" s="8" t="n">
        <v>0</v>
      </c>
      <c r="AI116" s="8" t="n">
        <v>0</v>
      </c>
      <c r="AJ116" s="8" t="n">
        <v>0</v>
      </c>
      <c r="AK116" s="8" t="n">
        <v>0</v>
      </c>
      <c r="AL116" s="8" t="n">
        <v>0</v>
      </c>
      <c r="AM116" s="8" t="n">
        <v>0</v>
      </c>
      <c r="AN116" s="8" t="n">
        <v>0</v>
      </c>
      <c r="AO116" s="8" t="n">
        <v>0</v>
      </c>
      <c r="AP116" s="8" t="n">
        <v>0</v>
      </c>
      <c r="AQ116" s="8" t="n">
        <v>0</v>
      </c>
      <c r="AR116" s="8" t="n">
        <v>0</v>
      </c>
      <c r="AS116" s="8" t="n">
        <v>0</v>
      </c>
      <c r="AT116" s="8" t="n">
        <v>0</v>
      </c>
      <c r="AU116" s="8" t="n">
        <v>0</v>
      </c>
      <c r="AV116" s="8" t="n">
        <v>0</v>
      </c>
      <c r="AW116" s="8" t="n">
        <v>0</v>
      </c>
      <c r="AX116" s="8" t="n">
        <v>0</v>
      </c>
      <c r="AY116" s="8" t="n">
        <v>0</v>
      </c>
      <c r="AZ116" s="8" t="n">
        <v>0</v>
      </c>
      <c r="BA116" s="8" t="n">
        <v>0</v>
      </c>
      <c r="BB116" s="8" t="n">
        <v>0</v>
      </c>
      <c r="BC116" s="8" t="n">
        <v>0</v>
      </c>
      <c r="BD116" s="8" t="n">
        <v>0</v>
      </c>
      <c r="BE116" s="8" t="n">
        <v>0</v>
      </c>
      <c r="BF116" s="8" t="n">
        <v>0</v>
      </c>
      <c r="BG116" s="8" t="n">
        <v>0</v>
      </c>
      <c r="BH116" s="8" t="n">
        <v>0</v>
      </c>
    </row>
    <row r="117" customFormat="false" ht="14.65" hidden="false" customHeight="false" outlineLevel="0" collapsed="false">
      <c r="I117" s="16" t="s">
        <v>145</v>
      </c>
      <c r="J117" s="6" t="s">
        <v>18</v>
      </c>
      <c r="K117" s="6" t="s">
        <v>18</v>
      </c>
      <c r="L117" s="6" t="s">
        <v>18</v>
      </c>
      <c r="M117" s="6" t="s">
        <v>18</v>
      </c>
      <c r="N117" s="6" t="s">
        <v>18</v>
      </c>
      <c r="O117" s="6" t="s">
        <v>18</v>
      </c>
      <c r="P117" s="6" t="s">
        <v>18</v>
      </c>
      <c r="Q117" s="8" t="n">
        <v>0</v>
      </c>
      <c r="R117" s="8" t="n">
        <v>0</v>
      </c>
      <c r="S117" s="8" t="n">
        <v>0</v>
      </c>
      <c r="T117" s="8" t="n">
        <v>0</v>
      </c>
      <c r="U117" s="8" t="n">
        <v>0</v>
      </c>
      <c r="V117" s="8" t="n">
        <v>0</v>
      </c>
      <c r="W117" s="8" t="n">
        <v>0</v>
      </c>
      <c r="X117" s="8" t="n">
        <v>0</v>
      </c>
      <c r="Y117" s="8" t="n">
        <v>0</v>
      </c>
      <c r="Z117" s="8" t="n">
        <v>0</v>
      </c>
      <c r="AA117" s="8" t="n">
        <v>0</v>
      </c>
      <c r="AB117" s="8" t="n">
        <v>0</v>
      </c>
      <c r="AC117" s="8" t="n">
        <v>0</v>
      </c>
      <c r="AD117" s="8" t="n">
        <v>0</v>
      </c>
      <c r="AE117" s="8" t="n">
        <v>0</v>
      </c>
      <c r="AF117" s="8" t="n">
        <v>0</v>
      </c>
      <c r="AG117" s="8" t="n">
        <v>0</v>
      </c>
      <c r="AH117" s="8" t="n">
        <v>0</v>
      </c>
      <c r="AI117" s="8" t="n">
        <v>0</v>
      </c>
      <c r="AJ117" s="8" t="n">
        <v>0</v>
      </c>
      <c r="AK117" s="8" t="n">
        <v>0</v>
      </c>
      <c r="AL117" s="8" t="n">
        <v>0</v>
      </c>
      <c r="AM117" s="8" t="n">
        <v>0</v>
      </c>
      <c r="AN117" s="8" t="n">
        <v>0</v>
      </c>
      <c r="AO117" s="8" t="n">
        <v>0</v>
      </c>
      <c r="AP117" s="8" t="n">
        <v>0</v>
      </c>
      <c r="AQ117" s="8" t="n">
        <v>0</v>
      </c>
      <c r="AR117" s="8" t="n">
        <v>0</v>
      </c>
      <c r="AS117" s="8" t="n">
        <v>0</v>
      </c>
      <c r="AT117" s="8" t="n">
        <v>0</v>
      </c>
      <c r="AU117" s="8" t="n">
        <v>0</v>
      </c>
      <c r="AV117" s="8" t="n">
        <v>0</v>
      </c>
      <c r="AW117" s="8" t="n">
        <v>0</v>
      </c>
      <c r="AX117" s="8" t="n">
        <v>0</v>
      </c>
      <c r="AY117" s="8" t="n">
        <v>0</v>
      </c>
      <c r="AZ117" s="8" t="n">
        <v>0</v>
      </c>
      <c r="BA117" s="8" t="n">
        <v>0</v>
      </c>
      <c r="BB117" s="8" t="n">
        <v>0</v>
      </c>
      <c r="BC117" s="8" t="n">
        <v>0</v>
      </c>
      <c r="BD117" s="8" t="n">
        <v>0</v>
      </c>
      <c r="BE117" s="8" t="n">
        <v>0</v>
      </c>
      <c r="BF117" s="8" t="n">
        <v>0</v>
      </c>
      <c r="BG117" s="8" t="n">
        <v>0</v>
      </c>
      <c r="BH117" s="8" t="n">
        <v>0</v>
      </c>
    </row>
    <row r="118" customFormat="false" ht="14.65" hidden="false" customHeight="false" outlineLevel="0" collapsed="false">
      <c r="I118" s="16" t="s">
        <v>146</v>
      </c>
      <c r="J118" s="6" t="s">
        <v>18</v>
      </c>
      <c r="K118" s="6" t="s">
        <v>18</v>
      </c>
      <c r="L118" s="6" t="s">
        <v>18</v>
      </c>
      <c r="M118" s="6" t="s">
        <v>18</v>
      </c>
      <c r="N118" s="6" t="s">
        <v>18</v>
      </c>
      <c r="O118" s="6" t="s">
        <v>18</v>
      </c>
      <c r="P118" s="6" t="s">
        <v>18</v>
      </c>
      <c r="Q118" s="8" t="n">
        <v>0</v>
      </c>
      <c r="R118" s="8" t="n">
        <v>0</v>
      </c>
      <c r="S118" s="8" t="n">
        <v>0</v>
      </c>
      <c r="T118" s="8" t="n">
        <v>0</v>
      </c>
      <c r="U118" s="8" t="n">
        <v>0</v>
      </c>
      <c r="V118" s="8" t="n">
        <v>0</v>
      </c>
      <c r="W118" s="8" t="n">
        <v>0</v>
      </c>
      <c r="X118" s="8" t="n">
        <v>0</v>
      </c>
      <c r="Y118" s="8" t="n">
        <v>0</v>
      </c>
      <c r="Z118" s="8" t="n">
        <v>0</v>
      </c>
      <c r="AA118" s="8" t="n">
        <v>0</v>
      </c>
      <c r="AB118" s="8" t="n">
        <v>0</v>
      </c>
      <c r="AC118" s="8" t="n">
        <v>0</v>
      </c>
      <c r="AD118" s="8" t="n">
        <v>0</v>
      </c>
      <c r="AE118" s="8" t="n">
        <v>0</v>
      </c>
      <c r="AF118" s="8" t="n">
        <v>0</v>
      </c>
      <c r="AG118" s="8" t="n">
        <v>0</v>
      </c>
      <c r="AH118" s="8" t="n">
        <v>0</v>
      </c>
      <c r="AI118" s="8" t="n">
        <v>0</v>
      </c>
      <c r="AJ118" s="8" t="n">
        <v>0</v>
      </c>
      <c r="AK118" s="8" t="n">
        <v>0</v>
      </c>
      <c r="AL118" s="8" t="n">
        <v>0</v>
      </c>
      <c r="AM118" s="8" t="n">
        <v>0</v>
      </c>
      <c r="AN118" s="8" t="n">
        <v>0</v>
      </c>
      <c r="AO118" s="8" t="n">
        <v>0</v>
      </c>
      <c r="AP118" s="8" t="n">
        <v>0</v>
      </c>
      <c r="AQ118" s="8" t="n">
        <v>0</v>
      </c>
      <c r="AR118" s="8" t="n">
        <v>0</v>
      </c>
      <c r="AS118" s="8" t="n">
        <v>0</v>
      </c>
      <c r="AT118" s="8" t="n">
        <v>0</v>
      </c>
      <c r="AU118" s="8" t="n">
        <v>0</v>
      </c>
      <c r="AV118" s="8" t="n">
        <v>0</v>
      </c>
      <c r="AW118" s="8" t="n">
        <v>0</v>
      </c>
      <c r="AX118" s="8" t="n">
        <v>0</v>
      </c>
      <c r="AY118" s="8" t="n">
        <v>0</v>
      </c>
      <c r="AZ118" s="8" t="n">
        <v>0</v>
      </c>
      <c r="BA118" s="8" t="n">
        <v>0</v>
      </c>
      <c r="BB118" s="8" t="n">
        <v>0</v>
      </c>
      <c r="BC118" s="8" t="n">
        <v>0</v>
      </c>
      <c r="BD118" s="8" t="n">
        <v>0</v>
      </c>
      <c r="BE118" s="8" t="n">
        <v>0</v>
      </c>
      <c r="BF118" s="8" t="n">
        <v>0</v>
      </c>
      <c r="BG118" s="8" t="n">
        <v>0</v>
      </c>
      <c r="BH118" s="8" t="n">
        <v>0</v>
      </c>
    </row>
    <row r="119" customFormat="false" ht="14.65" hidden="false" customHeight="false" outlineLevel="0" collapsed="false">
      <c r="I119" s="16" t="s">
        <v>25</v>
      </c>
      <c r="J119" s="6" t="s">
        <v>18</v>
      </c>
      <c r="K119" s="6" t="s">
        <v>18</v>
      </c>
      <c r="L119" s="6" t="s">
        <v>18</v>
      </c>
      <c r="M119" s="6" t="s">
        <v>18</v>
      </c>
      <c r="N119" s="6" t="s">
        <v>18</v>
      </c>
      <c r="O119" s="6" t="s">
        <v>18</v>
      </c>
      <c r="P119" s="6" t="s">
        <v>18</v>
      </c>
      <c r="Q119" s="8" t="n">
        <v>0</v>
      </c>
      <c r="R119" s="8" t="n">
        <v>0</v>
      </c>
      <c r="S119" s="8" t="n">
        <v>0</v>
      </c>
      <c r="T119" s="8" t="n">
        <v>0</v>
      </c>
      <c r="U119" s="8" t="n">
        <v>0</v>
      </c>
      <c r="V119" s="8" t="n">
        <v>0</v>
      </c>
      <c r="W119" s="8" t="n">
        <v>0</v>
      </c>
      <c r="X119" s="8" t="n">
        <v>0</v>
      </c>
      <c r="Y119" s="8" t="n">
        <v>0</v>
      </c>
      <c r="Z119" s="8" t="n">
        <v>0</v>
      </c>
      <c r="AA119" s="8" t="n">
        <v>0</v>
      </c>
      <c r="AB119" s="8" t="n">
        <v>0</v>
      </c>
      <c r="AC119" s="8" t="n">
        <v>0</v>
      </c>
      <c r="AD119" s="8" t="n">
        <v>0</v>
      </c>
      <c r="AE119" s="8" t="n">
        <v>0</v>
      </c>
      <c r="AF119" s="8" t="n">
        <v>0</v>
      </c>
      <c r="AG119" s="8" t="n">
        <v>0</v>
      </c>
      <c r="AH119" s="8" t="n">
        <v>0</v>
      </c>
      <c r="AI119" s="8" t="n">
        <v>0</v>
      </c>
      <c r="AJ119" s="8" t="n">
        <v>0</v>
      </c>
      <c r="AK119" s="8" t="n">
        <v>0</v>
      </c>
      <c r="AL119" s="8" t="n">
        <v>0</v>
      </c>
      <c r="AM119" s="8" t="n">
        <v>0</v>
      </c>
      <c r="AN119" s="8" t="n">
        <v>0</v>
      </c>
      <c r="AO119" s="8" t="n">
        <v>0</v>
      </c>
      <c r="AP119" s="8" t="n">
        <v>0</v>
      </c>
      <c r="AQ119" s="8" t="n">
        <v>0</v>
      </c>
      <c r="AR119" s="8" t="n">
        <v>0</v>
      </c>
      <c r="AS119" s="8" t="n">
        <v>0</v>
      </c>
      <c r="AT119" s="8" t="n">
        <v>0</v>
      </c>
      <c r="AU119" s="8" t="n">
        <v>0</v>
      </c>
      <c r="AV119" s="8" t="n">
        <v>0</v>
      </c>
      <c r="AW119" s="8" t="n">
        <v>0</v>
      </c>
      <c r="AX119" s="8" t="n">
        <v>0</v>
      </c>
      <c r="AY119" s="8" t="n">
        <v>0</v>
      </c>
      <c r="AZ119" s="8" t="n">
        <v>0</v>
      </c>
      <c r="BA119" s="8" t="n">
        <v>0</v>
      </c>
      <c r="BB119" s="8" t="n">
        <v>0</v>
      </c>
      <c r="BC119" s="8" t="n">
        <v>0</v>
      </c>
      <c r="BD119" s="8" t="n">
        <v>0</v>
      </c>
      <c r="BE119" s="8" t="n">
        <v>0</v>
      </c>
      <c r="BF119" s="8" t="n">
        <v>0</v>
      </c>
      <c r="BG119" s="8" t="n">
        <v>0</v>
      </c>
      <c r="BH119" s="8" t="n">
        <v>0</v>
      </c>
    </row>
    <row r="120" customFormat="false" ht="14.65" hidden="false" customHeight="false" outlineLevel="0" collapsed="false">
      <c r="I120" s="11" t="s">
        <v>147</v>
      </c>
      <c r="J120" s="12" t="s">
        <v>18</v>
      </c>
      <c r="K120" s="12" t="s">
        <v>18</v>
      </c>
      <c r="L120" s="12" t="s">
        <v>18</v>
      </c>
      <c r="M120" s="12" t="s">
        <v>18</v>
      </c>
      <c r="N120" s="12" t="s">
        <v>18</v>
      </c>
      <c r="O120" s="12" t="s">
        <v>18</v>
      </c>
      <c r="P120" s="12" t="s">
        <v>18</v>
      </c>
      <c r="Q120" s="13" t="n">
        <v>0</v>
      </c>
      <c r="R120" s="13" t="n">
        <v>0</v>
      </c>
      <c r="S120" s="13" t="n">
        <v>0</v>
      </c>
      <c r="T120" s="13" t="n">
        <v>0</v>
      </c>
      <c r="U120" s="13" t="n">
        <v>0</v>
      </c>
      <c r="V120" s="13" t="n">
        <v>0</v>
      </c>
      <c r="W120" s="13" t="n">
        <v>0</v>
      </c>
      <c r="X120" s="13" t="n">
        <v>0</v>
      </c>
      <c r="Y120" s="13" t="n">
        <v>0</v>
      </c>
      <c r="Z120" s="13" t="n">
        <v>0</v>
      </c>
      <c r="AA120" s="13" t="n">
        <v>0</v>
      </c>
      <c r="AB120" s="13" t="n">
        <v>0</v>
      </c>
      <c r="AC120" s="13" t="n">
        <v>0</v>
      </c>
      <c r="AD120" s="13" t="n">
        <v>0</v>
      </c>
      <c r="AE120" s="13" t="n">
        <v>0</v>
      </c>
      <c r="AF120" s="13" t="n">
        <v>0</v>
      </c>
      <c r="AG120" s="13" t="n">
        <v>0</v>
      </c>
      <c r="AH120" s="13" t="n">
        <v>0</v>
      </c>
      <c r="AI120" s="13" t="n">
        <v>0</v>
      </c>
      <c r="AJ120" s="13" t="n">
        <v>0</v>
      </c>
      <c r="AK120" s="13" t="n">
        <v>0</v>
      </c>
      <c r="AL120" s="13" t="n">
        <v>0</v>
      </c>
      <c r="AM120" s="13" t="n">
        <v>0</v>
      </c>
      <c r="AN120" s="13" t="n">
        <v>0</v>
      </c>
      <c r="AO120" s="13" t="n">
        <v>0</v>
      </c>
      <c r="AP120" s="13" t="n">
        <v>0</v>
      </c>
      <c r="AQ120" s="13" t="n">
        <v>0</v>
      </c>
      <c r="AR120" s="13" t="n">
        <v>0</v>
      </c>
      <c r="AS120" s="13" t="n">
        <v>0</v>
      </c>
      <c r="AT120" s="13" t="n">
        <v>0</v>
      </c>
      <c r="AU120" s="13" t="n">
        <v>0</v>
      </c>
      <c r="AV120" s="13" t="n">
        <v>0</v>
      </c>
      <c r="AW120" s="13" t="n">
        <v>0</v>
      </c>
      <c r="AX120" s="13" t="n">
        <v>0</v>
      </c>
      <c r="AY120" s="13" t="n">
        <v>0</v>
      </c>
      <c r="AZ120" s="13" t="n">
        <v>0</v>
      </c>
      <c r="BA120" s="13" t="n">
        <v>0</v>
      </c>
      <c r="BB120" s="13" t="n">
        <v>0</v>
      </c>
      <c r="BC120" s="13" t="n">
        <v>0</v>
      </c>
      <c r="BD120" s="13" t="n">
        <v>0</v>
      </c>
      <c r="BE120" s="13" t="n">
        <v>0</v>
      </c>
      <c r="BF120" s="13" t="n">
        <v>0</v>
      </c>
      <c r="BG120" s="13" t="n">
        <v>0</v>
      </c>
      <c r="BH120" s="13" t="n">
        <v>0</v>
      </c>
    </row>
    <row r="121" customFormat="false" ht="14.65" hidden="false" customHeight="false" outlineLevel="0" collapsed="false">
      <c r="I121" s="14" t="s">
        <v>148</v>
      </c>
      <c r="J121" s="15" t="s">
        <v>18</v>
      </c>
      <c r="K121" s="15" t="s">
        <v>18</v>
      </c>
      <c r="L121" s="15" t="s">
        <v>18</v>
      </c>
      <c r="M121" s="15" t="s">
        <v>18</v>
      </c>
      <c r="N121" s="15" t="s">
        <v>18</v>
      </c>
      <c r="O121" s="15" t="s">
        <v>18</v>
      </c>
      <c r="P121" s="15" t="s">
        <v>18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10" t="n">
        <v>0</v>
      </c>
      <c r="AS121" s="10" t="n">
        <v>0</v>
      </c>
      <c r="AT121" s="10" t="n">
        <v>0</v>
      </c>
      <c r="AU121" s="10" t="n">
        <v>0</v>
      </c>
      <c r="AV121" s="10" t="n">
        <v>0</v>
      </c>
      <c r="AW121" s="10" t="n">
        <v>0</v>
      </c>
      <c r="AX121" s="10" t="n">
        <v>0</v>
      </c>
      <c r="AY121" s="10" t="n">
        <v>0</v>
      </c>
      <c r="AZ121" s="10" t="n">
        <v>0</v>
      </c>
      <c r="BA121" s="10" t="n">
        <v>0</v>
      </c>
      <c r="BB121" s="10" t="n">
        <v>0</v>
      </c>
      <c r="BC121" s="10" t="n">
        <v>0</v>
      </c>
      <c r="BD121" s="10" t="n">
        <v>0</v>
      </c>
      <c r="BE121" s="10" t="n">
        <v>0</v>
      </c>
      <c r="BF121" s="10" t="n">
        <v>0</v>
      </c>
      <c r="BG121" s="10" t="n">
        <v>0</v>
      </c>
      <c r="BH121" s="10" t="n">
        <v>0</v>
      </c>
    </row>
    <row r="122" customFormat="false" ht="14.65" hidden="false" customHeight="false" outlineLevel="0" collapsed="false">
      <c r="I122" s="14" t="s">
        <v>149</v>
      </c>
      <c r="J122" s="15" t="s">
        <v>18</v>
      </c>
      <c r="K122" s="15" t="s">
        <v>18</v>
      </c>
      <c r="L122" s="15" t="s">
        <v>18</v>
      </c>
      <c r="M122" s="15" t="s">
        <v>18</v>
      </c>
      <c r="N122" s="15" t="s">
        <v>18</v>
      </c>
      <c r="O122" s="15" t="s">
        <v>18</v>
      </c>
      <c r="P122" s="15" t="s">
        <v>18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10" t="n">
        <v>0</v>
      </c>
      <c r="AS122" s="10" t="n">
        <v>0</v>
      </c>
      <c r="AT122" s="10" t="n">
        <v>0</v>
      </c>
      <c r="AU122" s="10" t="n">
        <v>0</v>
      </c>
      <c r="AV122" s="10" t="n">
        <v>0</v>
      </c>
      <c r="AW122" s="10" t="n">
        <v>0</v>
      </c>
      <c r="AX122" s="10" t="n">
        <v>0</v>
      </c>
      <c r="AY122" s="10" t="n">
        <v>0</v>
      </c>
      <c r="AZ122" s="10" t="n">
        <v>0</v>
      </c>
      <c r="BA122" s="10" t="n">
        <v>0</v>
      </c>
      <c r="BB122" s="10" t="n">
        <v>0</v>
      </c>
      <c r="BC122" s="10" t="n">
        <v>0</v>
      </c>
      <c r="BD122" s="10" t="n">
        <v>0</v>
      </c>
      <c r="BE122" s="10" t="n">
        <v>0</v>
      </c>
      <c r="BF122" s="10" t="n">
        <v>0</v>
      </c>
      <c r="BG122" s="10" t="n">
        <v>0</v>
      </c>
      <c r="BH122" s="10" t="n">
        <v>0</v>
      </c>
    </row>
    <row r="123" customFormat="false" ht="14.65" hidden="false" customHeight="false" outlineLevel="0" collapsed="false">
      <c r="A123" s="7" t="s">
        <v>11</v>
      </c>
      <c r="B123" s="7" t="s">
        <v>97</v>
      </c>
      <c r="C123" s="0" t="s">
        <v>46</v>
      </c>
      <c r="H123" s="7"/>
      <c r="I123" s="9" t="s">
        <v>150</v>
      </c>
      <c r="J123" s="10" t="n">
        <v>164405000</v>
      </c>
      <c r="K123" s="10" t="n">
        <v>152976000</v>
      </c>
      <c r="L123" s="10" t="n">
        <v>410857000</v>
      </c>
      <c r="M123" s="10" t="n">
        <v>409919000</v>
      </c>
      <c r="N123" s="10" t="n">
        <v>544124000</v>
      </c>
      <c r="O123" s="10" t="n">
        <v>621576000</v>
      </c>
      <c r="P123" s="10" t="n">
        <v>767485000</v>
      </c>
      <c r="Q123" s="10" t="n">
        <v>760903000</v>
      </c>
      <c r="R123" s="10" t="n">
        <v>741732000</v>
      </c>
      <c r="S123" s="10" t="n">
        <v>637857000</v>
      </c>
      <c r="T123" s="10" t="n">
        <v>552165000</v>
      </c>
      <c r="U123" s="10" t="n">
        <v>513092000</v>
      </c>
      <c r="V123" s="10" t="n">
        <v>927548000</v>
      </c>
      <c r="W123" s="10" t="n">
        <v>2534150000</v>
      </c>
      <c r="X123" s="10" t="n">
        <v>2684201000</v>
      </c>
      <c r="Y123" s="10" t="n">
        <v>2885930000</v>
      </c>
      <c r="Z123" s="10" t="n">
        <v>2674150000</v>
      </c>
      <c r="AA123" s="10" t="n">
        <v>2812809000</v>
      </c>
      <c r="AB123" s="10" t="n">
        <v>2865887000</v>
      </c>
      <c r="AC123" s="10" t="n">
        <v>2756394000</v>
      </c>
      <c r="AD123" s="10" t="n">
        <v>2696660000</v>
      </c>
      <c r="AE123" s="10" t="n">
        <v>2448705000</v>
      </c>
      <c r="AF123" s="10" t="n">
        <v>2466119000</v>
      </c>
      <c r="AG123" s="10" t="n">
        <v>2446719000</v>
      </c>
      <c r="AH123" s="10" t="n">
        <v>2436100000</v>
      </c>
      <c r="AI123" s="10" t="n">
        <v>2241116000</v>
      </c>
      <c r="AJ123" s="10" t="n">
        <v>2548068000</v>
      </c>
      <c r="AK123" s="10" t="n">
        <v>2445139000</v>
      </c>
      <c r="AL123" s="10" t="n">
        <v>2310994000</v>
      </c>
      <c r="AM123" s="10" t="n">
        <v>2505283000</v>
      </c>
      <c r="AN123" s="10" t="n">
        <v>2563380000</v>
      </c>
      <c r="AO123" s="10" t="n">
        <v>2518319000</v>
      </c>
      <c r="AP123" s="10" t="n">
        <v>2669804000</v>
      </c>
      <c r="AQ123" s="10" t="n">
        <v>2411440000</v>
      </c>
      <c r="AR123" s="10" t="n">
        <v>2341898000</v>
      </c>
      <c r="AS123" s="10" t="n">
        <v>2230889000</v>
      </c>
      <c r="AT123" s="10" t="n">
        <v>2624237000</v>
      </c>
      <c r="AU123" s="10" t="n">
        <v>2661630000</v>
      </c>
      <c r="AV123" s="10" t="n">
        <v>2676599000</v>
      </c>
      <c r="AW123" s="10" t="n">
        <v>2558834000</v>
      </c>
      <c r="AX123" s="10" t="n">
        <v>3126464000</v>
      </c>
      <c r="AY123" s="10" t="n">
        <v>3053548000</v>
      </c>
      <c r="AZ123" s="10" t="n">
        <v>3480830000</v>
      </c>
      <c r="BA123" s="10" t="n">
        <v>3294817000</v>
      </c>
      <c r="BB123" s="10" t="n">
        <v>3838516000</v>
      </c>
      <c r="BC123" s="10" t="n">
        <v>4245199000</v>
      </c>
      <c r="BD123" s="10" t="n">
        <v>4161611000</v>
      </c>
      <c r="BE123" s="10" t="n">
        <v>4256591000</v>
      </c>
      <c r="BF123" s="10" t="n">
        <v>3363226000</v>
      </c>
      <c r="BG123" s="10" t="n">
        <v>4528308000</v>
      </c>
      <c r="BH123" s="10" t="n">
        <v>4765666000</v>
      </c>
    </row>
    <row r="124" customFormat="false" ht="14.65" hidden="false" customHeight="false" outlineLevel="0" collapsed="false">
      <c r="A124" s="7" t="s">
        <v>11</v>
      </c>
      <c r="B124" s="7" t="s">
        <v>97</v>
      </c>
      <c r="C124" s="7" t="s">
        <v>46</v>
      </c>
      <c r="D124" s="0" t="s">
        <v>113</v>
      </c>
      <c r="H124" s="7"/>
      <c r="I124" s="11" t="s">
        <v>151</v>
      </c>
      <c r="J124" s="13" t="n">
        <v>96810000</v>
      </c>
      <c r="K124" s="13" t="n">
        <v>83626000</v>
      </c>
      <c r="L124" s="13" t="n">
        <v>337295000</v>
      </c>
      <c r="M124" s="13" t="n">
        <v>373038000</v>
      </c>
      <c r="N124" s="13" t="n">
        <v>392669000</v>
      </c>
      <c r="O124" s="13" t="n">
        <v>465072000</v>
      </c>
      <c r="P124" s="13" t="n">
        <v>609298000</v>
      </c>
      <c r="Q124" s="13" t="n">
        <v>592867000</v>
      </c>
      <c r="R124" s="13" t="n">
        <v>573581000</v>
      </c>
      <c r="S124" s="13" t="n">
        <v>456566000</v>
      </c>
      <c r="T124" s="13" t="n">
        <v>360018000</v>
      </c>
      <c r="U124" s="13" t="n">
        <v>317188000</v>
      </c>
      <c r="V124" s="13" t="n">
        <v>347293000</v>
      </c>
      <c r="W124" s="13" t="n">
        <v>1927558000</v>
      </c>
      <c r="X124" s="13" t="n">
        <v>2085948000</v>
      </c>
      <c r="Y124" s="13" t="n">
        <v>2187776000</v>
      </c>
      <c r="Z124" s="13" t="n">
        <v>1963851000</v>
      </c>
      <c r="AA124" s="13" t="n">
        <v>2096923000</v>
      </c>
      <c r="AB124" s="13" t="n">
        <v>2128955000</v>
      </c>
      <c r="AC124" s="13" t="n">
        <v>2061181000</v>
      </c>
      <c r="AD124" s="13" t="n">
        <v>2052743000</v>
      </c>
      <c r="AE124" s="13" t="n">
        <v>1916105000</v>
      </c>
      <c r="AF124" s="13" t="n">
        <v>1890958000</v>
      </c>
      <c r="AG124" s="13" t="n">
        <v>1821362000</v>
      </c>
      <c r="AH124" s="13" t="n">
        <v>1790353000</v>
      </c>
      <c r="AI124" s="13" t="n">
        <v>1622068000</v>
      </c>
      <c r="AJ124" s="13" t="n">
        <v>1783196000</v>
      </c>
      <c r="AK124" s="13" t="n">
        <v>1730153000</v>
      </c>
      <c r="AL124" s="13" t="n">
        <v>1628772000</v>
      </c>
      <c r="AM124" s="13" t="n">
        <v>1917312000</v>
      </c>
      <c r="AN124" s="13" t="n">
        <v>1964462000</v>
      </c>
      <c r="AO124" s="13" t="n">
        <v>1877277000</v>
      </c>
      <c r="AP124" s="13" t="n">
        <v>2030521000</v>
      </c>
      <c r="AQ124" s="13" t="n">
        <v>1707481000</v>
      </c>
      <c r="AR124" s="13" t="n">
        <v>1635279000</v>
      </c>
      <c r="AS124" s="13" t="n">
        <v>1490732000</v>
      </c>
      <c r="AT124" s="13" t="n">
        <v>1878280000</v>
      </c>
      <c r="AU124" s="13" t="n">
        <v>1841657000</v>
      </c>
      <c r="AV124" s="13" t="n">
        <v>1820902000</v>
      </c>
      <c r="AW124" s="13" t="n">
        <v>1737556000</v>
      </c>
      <c r="AX124" s="13" t="n">
        <v>2294307000</v>
      </c>
      <c r="AY124" s="13" t="n">
        <v>2249630000</v>
      </c>
      <c r="AZ124" s="13" t="n">
        <v>2634029000</v>
      </c>
      <c r="BA124" s="13" t="n">
        <v>2412886000</v>
      </c>
      <c r="BB124" s="13" t="n">
        <v>2837467000</v>
      </c>
      <c r="BC124" s="13" t="n">
        <v>3200463000</v>
      </c>
      <c r="BD124" s="13" t="n">
        <v>3043845000</v>
      </c>
      <c r="BE124" s="13" t="n">
        <v>3212825000</v>
      </c>
      <c r="BF124" s="13" t="n">
        <v>2263046000</v>
      </c>
      <c r="BG124" s="13" t="n">
        <v>3574364000</v>
      </c>
      <c r="BH124" s="13" t="n">
        <v>3765622000</v>
      </c>
    </row>
    <row r="125" customFormat="false" ht="14.65" hidden="false" customHeight="false" outlineLevel="0" collapsed="false">
      <c r="A125" s="7" t="s">
        <v>11</v>
      </c>
      <c r="B125" s="7" t="s">
        <v>97</v>
      </c>
      <c r="C125" s="7" t="s">
        <v>46</v>
      </c>
      <c r="D125" s="0" t="s">
        <v>113</v>
      </c>
      <c r="E125" s="0" t="s">
        <v>115</v>
      </c>
      <c r="H125" s="7"/>
      <c r="I125" s="14" t="s">
        <v>152</v>
      </c>
      <c r="J125" s="10" t="n">
        <v>96810000</v>
      </c>
      <c r="K125" s="10" t="n">
        <v>83626000</v>
      </c>
      <c r="L125" s="10" t="n">
        <v>337295000</v>
      </c>
      <c r="M125" s="10" t="n">
        <v>373038000</v>
      </c>
      <c r="N125" s="10" t="n">
        <v>392669000</v>
      </c>
      <c r="O125" s="10" t="n">
        <v>465072000</v>
      </c>
      <c r="P125" s="10" t="n">
        <v>609298000</v>
      </c>
      <c r="Q125" s="10" t="n">
        <v>592867000</v>
      </c>
      <c r="R125" s="10" t="n">
        <v>573581000</v>
      </c>
      <c r="S125" s="10" t="n">
        <v>456566000</v>
      </c>
      <c r="T125" s="10" t="n">
        <v>360018000</v>
      </c>
      <c r="U125" s="10" t="n">
        <v>317188000</v>
      </c>
      <c r="V125" s="10" t="n">
        <v>347293000</v>
      </c>
      <c r="W125" s="10" t="n">
        <v>1927558000</v>
      </c>
      <c r="X125" s="10" t="n">
        <v>2085948000</v>
      </c>
      <c r="Y125" s="10" t="n">
        <v>2187776000</v>
      </c>
      <c r="Z125" s="10" t="n">
        <v>742701000</v>
      </c>
      <c r="AA125" s="10" t="n">
        <v>881210000</v>
      </c>
      <c r="AB125" s="10" t="n">
        <v>911615000</v>
      </c>
      <c r="AC125" s="10" t="n">
        <v>842457000</v>
      </c>
      <c r="AD125" s="10" t="n">
        <v>832774000</v>
      </c>
      <c r="AE125" s="10" t="n">
        <v>745854000</v>
      </c>
      <c r="AF125" s="10" t="n">
        <v>719442000</v>
      </c>
      <c r="AG125" s="10" t="n">
        <v>648484000</v>
      </c>
      <c r="AH125" s="10" t="n">
        <v>704552000</v>
      </c>
      <c r="AI125" s="10" t="n">
        <v>534276000</v>
      </c>
      <c r="AJ125" s="10" t="n">
        <v>729807000</v>
      </c>
      <c r="AK125" s="10" t="n">
        <v>675738000</v>
      </c>
      <c r="AL125" s="10" t="n">
        <v>661830000</v>
      </c>
      <c r="AM125" s="10" t="n">
        <v>1423090000</v>
      </c>
      <c r="AN125" s="10" t="n">
        <v>1469608000</v>
      </c>
      <c r="AO125" s="10" t="n">
        <v>1381843000</v>
      </c>
      <c r="AP125" s="10" t="n">
        <v>1724672000</v>
      </c>
      <c r="AQ125" s="10" t="n">
        <v>1555088000</v>
      </c>
      <c r="AR125" s="10" t="n">
        <v>1478406000</v>
      </c>
      <c r="AS125" s="10" t="n">
        <v>1333735000</v>
      </c>
      <c r="AT125" s="10" t="n">
        <v>1276149000</v>
      </c>
      <c r="AU125" s="10" t="n">
        <v>1396560000</v>
      </c>
      <c r="AV125" s="10" t="n">
        <v>1375449000</v>
      </c>
      <c r="AW125" s="10" t="n">
        <v>1291758000</v>
      </c>
      <c r="AX125" s="10" t="n">
        <v>1404227000</v>
      </c>
      <c r="AY125" s="10" t="n">
        <v>1358854000</v>
      </c>
      <c r="AZ125" s="10" t="n">
        <v>1394744000</v>
      </c>
      <c r="BA125" s="10" t="n">
        <v>1173173000</v>
      </c>
      <c r="BB125" s="10" t="n">
        <v>1597034000</v>
      </c>
      <c r="BC125" s="10" t="n">
        <v>1959363000</v>
      </c>
      <c r="BD125" s="10" t="n">
        <v>1808730000</v>
      </c>
      <c r="BE125" s="10" t="n">
        <v>1983098000</v>
      </c>
      <c r="BF125" s="10" t="n">
        <v>1255255000</v>
      </c>
      <c r="BG125" s="10" t="n">
        <v>2574417000</v>
      </c>
      <c r="BH125" s="10" t="n">
        <v>2761160000</v>
      </c>
    </row>
    <row r="126" customFormat="false" ht="14.65" hidden="false" customHeight="false" outlineLevel="0" collapsed="false">
      <c r="A126" s="7" t="s">
        <v>11</v>
      </c>
      <c r="B126" s="7" t="s">
        <v>97</v>
      </c>
      <c r="C126" s="7" t="s">
        <v>46</v>
      </c>
      <c r="D126" s="0" t="s">
        <v>113</v>
      </c>
      <c r="E126" s="0" t="s">
        <v>115</v>
      </c>
      <c r="F126" s="0" t="s">
        <v>153</v>
      </c>
      <c r="H126" s="7"/>
      <c r="I126" s="16" t="s">
        <v>154</v>
      </c>
      <c r="J126" s="6" t="s">
        <v>18</v>
      </c>
      <c r="K126" s="6" t="s">
        <v>18</v>
      </c>
      <c r="L126" s="6" t="s">
        <v>18</v>
      </c>
      <c r="M126" s="6" t="s">
        <v>18</v>
      </c>
      <c r="N126" s="6" t="s">
        <v>18</v>
      </c>
      <c r="O126" s="6" t="s">
        <v>18</v>
      </c>
      <c r="P126" s="6" t="s">
        <v>18</v>
      </c>
      <c r="Q126" s="8" t="n">
        <v>526364000</v>
      </c>
      <c r="R126" s="8" t="n">
        <v>532888000</v>
      </c>
      <c r="S126" s="8" t="n">
        <v>417737000</v>
      </c>
      <c r="T126" s="8" t="n">
        <v>323822000</v>
      </c>
      <c r="U126" s="8" t="n">
        <v>300290000</v>
      </c>
      <c r="V126" s="8" t="n">
        <v>301774000</v>
      </c>
      <c r="W126" s="8" t="n">
        <v>109390000</v>
      </c>
      <c r="X126" s="8" t="n">
        <v>282104000</v>
      </c>
      <c r="Y126" s="8" t="n">
        <v>440978000</v>
      </c>
      <c r="Z126" s="8" t="n">
        <v>275962000</v>
      </c>
      <c r="AA126" s="8" t="n">
        <v>374003000</v>
      </c>
      <c r="AB126" s="8" t="n">
        <v>394713000</v>
      </c>
      <c r="AC126" s="8" t="n">
        <v>408209000</v>
      </c>
      <c r="AD126" s="8" t="n">
        <v>413285000</v>
      </c>
      <c r="AE126" s="8" t="n">
        <v>377652000</v>
      </c>
      <c r="AF126" s="8" t="n">
        <v>310004000</v>
      </c>
      <c r="AG126" s="8" t="n">
        <v>258394000</v>
      </c>
      <c r="AH126" s="8" t="n">
        <v>233955000</v>
      </c>
      <c r="AI126" s="8" t="n">
        <v>135426000</v>
      </c>
      <c r="AJ126" s="8" t="n">
        <v>179155000</v>
      </c>
      <c r="AK126" s="8" t="n">
        <v>168822000</v>
      </c>
      <c r="AL126" s="8" t="n">
        <v>162818000</v>
      </c>
      <c r="AM126" s="8" t="n">
        <v>174529000</v>
      </c>
      <c r="AN126" s="8" t="n">
        <v>219002000</v>
      </c>
      <c r="AO126" s="8" t="n">
        <v>184455000</v>
      </c>
      <c r="AP126" s="8" t="n">
        <v>144832000</v>
      </c>
      <c r="AQ126" s="8" t="n">
        <v>80607000</v>
      </c>
      <c r="AR126" s="8" t="n">
        <v>38895000</v>
      </c>
      <c r="AS126" s="8" t="n">
        <v>33619000</v>
      </c>
      <c r="AT126" s="8" t="n">
        <v>30321000</v>
      </c>
      <c r="AU126" s="8" t="n">
        <v>26873000</v>
      </c>
      <c r="AV126" s="8" t="n">
        <v>22982000</v>
      </c>
      <c r="AW126" s="8" t="n">
        <v>20007000</v>
      </c>
      <c r="AX126" s="8" t="n">
        <v>17975000</v>
      </c>
      <c r="AY126" s="8" t="n">
        <v>15179000</v>
      </c>
      <c r="AZ126" s="8" t="n">
        <v>12882000</v>
      </c>
      <c r="BA126" s="8" t="n">
        <v>4262000</v>
      </c>
      <c r="BB126" s="8" t="n">
        <v>103552000</v>
      </c>
      <c r="BC126" s="8" t="n">
        <v>2840000</v>
      </c>
      <c r="BD126" s="8" t="n">
        <v>2131000</v>
      </c>
      <c r="BE126" s="8" t="n">
        <v>1421000</v>
      </c>
      <c r="BF126" s="8" t="n">
        <v>710000</v>
      </c>
      <c r="BG126" s="8" t="n">
        <v>320685000</v>
      </c>
      <c r="BH126" s="8" t="n">
        <v>323714000</v>
      </c>
    </row>
    <row r="127" customFormat="false" ht="14.65" hidden="false" customHeight="false" outlineLevel="0" collapsed="false">
      <c r="A127" s="7" t="s">
        <v>11</v>
      </c>
      <c r="B127" s="7" t="s">
        <v>97</v>
      </c>
      <c r="C127" s="7" t="s">
        <v>46</v>
      </c>
      <c r="D127" s="0" t="s">
        <v>113</v>
      </c>
      <c r="E127" s="0" t="s">
        <v>115</v>
      </c>
      <c r="F127" s="0" t="s">
        <v>155</v>
      </c>
      <c r="H127" s="7"/>
      <c r="I127" s="16" t="s">
        <v>156</v>
      </c>
      <c r="J127" s="6" t="s">
        <v>18</v>
      </c>
      <c r="K127" s="6" t="s">
        <v>18</v>
      </c>
      <c r="L127" s="6" t="s">
        <v>18</v>
      </c>
      <c r="M127" s="6" t="s">
        <v>18</v>
      </c>
      <c r="N127" s="6" t="s">
        <v>18</v>
      </c>
      <c r="O127" s="6" t="s">
        <v>18</v>
      </c>
      <c r="P127" s="6" t="s">
        <v>18</v>
      </c>
      <c r="Q127" s="8" t="n">
        <v>66503000</v>
      </c>
      <c r="R127" s="8" t="n">
        <v>40693000</v>
      </c>
      <c r="S127" s="8" t="n">
        <v>38829000</v>
      </c>
      <c r="T127" s="8" t="n">
        <v>36196000</v>
      </c>
      <c r="U127" s="8" t="n">
        <v>16898000</v>
      </c>
      <c r="V127" s="8" t="n">
        <v>45519000</v>
      </c>
      <c r="W127" s="8" t="n">
        <v>1818168000</v>
      </c>
      <c r="X127" s="8" t="n">
        <v>1803844000</v>
      </c>
      <c r="Y127" s="8" t="n">
        <v>1746798000</v>
      </c>
      <c r="Z127" s="8" t="n">
        <v>466739000</v>
      </c>
      <c r="AA127" s="8" t="n">
        <v>507207000</v>
      </c>
      <c r="AB127" s="8" t="n">
        <v>516902000</v>
      </c>
      <c r="AC127" s="8" t="n">
        <v>434248000</v>
      </c>
      <c r="AD127" s="8" t="n">
        <v>419489000</v>
      </c>
      <c r="AE127" s="8" t="n">
        <v>368202000</v>
      </c>
      <c r="AF127" s="8" t="n">
        <v>409438000</v>
      </c>
      <c r="AG127" s="8" t="n">
        <v>390090000</v>
      </c>
      <c r="AH127" s="8" t="n">
        <v>470597000</v>
      </c>
      <c r="AI127" s="8" t="n">
        <v>398850000</v>
      </c>
      <c r="AJ127" s="8" t="n">
        <v>550652000</v>
      </c>
      <c r="AK127" s="8" t="n">
        <v>506916000</v>
      </c>
      <c r="AL127" s="8" t="n">
        <v>499012000</v>
      </c>
      <c r="AM127" s="8" t="n">
        <v>1248561000</v>
      </c>
      <c r="AN127" s="8" t="n">
        <v>1250606000</v>
      </c>
      <c r="AO127" s="8" t="n">
        <v>1197388000</v>
      </c>
      <c r="AP127" s="8" t="n">
        <v>1579840000</v>
      </c>
      <c r="AQ127" s="8" t="n">
        <v>1474481000</v>
      </c>
      <c r="AR127" s="8" t="n">
        <v>1439511000</v>
      </c>
      <c r="AS127" s="8" t="n">
        <v>1300116000</v>
      </c>
      <c r="AT127" s="8" t="n">
        <v>1245828000</v>
      </c>
      <c r="AU127" s="8" t="n">
        <v>1369687000</v>
      </c>
      <c r="AV127" s="8" t="n">
        <v>1352467000</v>
      </c>
      <c r="AW127" s="8" t="n">
        <v>1271751000</v>
      </c>
      <c r="AX127" s="8" t="n">
        <v>1386252000</v>
      </c>
      <c r="AY127" s="8" t="n">
        <v>1343675000</v>
      </c>
      <c r="AZ127" s="8" t="n">
        <v>1381862000</v>
      </c>
      <c r="BA127" s="8" t="n">
        <v>1168911000</v>
      </c>
      <c r="BB127" s="8" t="n">
        <v>1493482000</v>
      </c>
      <c r="BC127" s="8" t="n">
        <v>1956523000</v>
      </c>
      <c r="BD127" s="8" t="n">
        <v>1806599000</v>
      </c>
      <c r="BE127" s="8" t="n">
        <v>1981677000</v>
      </c>
      <c r="BF127" s="8" t="n">
        <v>1254545000</v>
      </c>
      <c r="BG127" s="8" t="n">
        <v>2253732000</v>
      </c>
      <c r="BH127" s="8" t="n">
        <v>2437446000</v>
      </c>
    </row>
    <row r="128" customFormat="false" ht="14.65" hidden="false" customHeight="false" outlineLevel="0" collapsed="false">
      <c r="A128" s="7" t="s">
        <v>11</v>
      </c>
      <c r="B128" s="7" t="s">
        <v>97</v>
      </c>
      <c r="C128" s="7" t="s">
        <v>46</v>
      </c>
      <c r="D128" s="0" t="s">
        <v>113</v>
      </c>
      <c r="E128" s="0" t="s">
        <v>119</v>
      </c>
      <c r="H128" s="7"/>
      <c r="I128" s="14" t="s">
        <v>157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1221150000</v>
      </c>
      <c r="AA128" s="10" t="n">
        <v>1215713000</v>
      </c>
      <c r="AB128" s="10" t="n">
        <v>1217340000</v>
      </c>
      <c r="AC128" s="10" t="n">
        <v>1218724000</v>
      </c>
      <c r="AD128" s="10" t="n">
        <v>1219969000</v>
      </c>
      <c r="AE128" s="10" t="n">
        <v>1170251000</v>
      </c>
      <c r="AF128" s="10" t="n">
        <v>1171516000</v>
      </c>
      <c r="AG128" s="10" t="n">
        <v>1172878000</v>
      </c>
      <c r="AH128" s="10" t="n">
        <v>1085801000</v>
      </c>
      <c r="AI128" s="10" t="n">
        <v>1087792000</v>
      </c>
      <c r="AJ128" s="10" t="n">
        <v>1053389000</v>
      </c>
      <c r="AK128" s="10" t="n">
        <v>1054415000</v>
      </c>
      <c r="AL128" s="10" t="n">
        <v>966942000</v>
      </c>
      <c r="AM128" s="10" t="n">
        <v>494222000</v>
      </c>
      <c r="AN128" s="10" t="n">
        <v>494854000</v>
      </c>
      <c r="AO128" s="10" t="n">
        <v>495434000</v>
      </c>
      <c r="AP128" s="10" t="n">
        <v>305849000</v>
      </c>
      <c r="AQ128" s="10" t="n">
        <v>152393000</v>
      </c>
      <c r="AR128" s="10" t="n">
        <v>156873000</v>
      </c>
      <c r="AS128" s="10" t="n">
        <v>156997000</v>
      </c>
      <c r="AT128" s="10" t="n">
        <v>602131000</v>
      </c>
      <c r="AU128" s="10" t="n">
        <v>445097000</v>
      </c>
      <c r="AV128" s="10" t="n">
        <v>445453000</v>
      </c>
      <c r="AW128" s="10" t="n">
        <v>445798000</v>
      </c>
      <c r="AX128" s="10" t="n">
        <v>890080000</v>
      </c>
      <c r="AY128" s="10" t="n">
        <v>890776000</v>
      </c>
      <c r="AZ128" s="10" t="n">
        <v>1239285000</v>
      </c>
      <c r="BA128" s="10" t="n">
        <v>1239713000</v>
      </c>
      <c r="BB128" s="10" t="n">
        <v>1240433000</v>
      </c>
      <c r="BC128" s="10" t="n">
        <v>1241100000</v>
      </c>
      <c r="BD128" s="10" t="n">
        <v>1235115000</v>
      </c>
      <c r="BE128" s="10" t="n">
        <v>1229727000</v>
      </c>
      <c r="BF128" s="10" t="n">
        <v>1007791000</v>
      </c>
      <c r="BG128" s="10" t="n">
        <v>999947000</v>
      </c>
      <c r="BH128" s="10" t="n">
        <v>1004462000</v>
      </c>
    </row>
    <row r="129" customFormat="false" ht="14.65" hidden="false" customHeight="false" outlineLevel="0" collapsed="false">
      <c r="A129" s="7" t="s">
        <v>11</v>
      </c>
      <c r="B129" s="7" t="s">
        <v>97</v>
      </c>
      <c r="C129" s="7" t="s">
        <v>46</v>
      </c>
      <c r="D129" s="0" t="s">
        <v>113</v>
      </c>
      <c r="E129" s="0" t="s">
        <v>121</v>
      </c>
      <c r="H129" s="7"/>
      <c r="I129" s="14" t="s">
        <v>158</v>
      </c>
      <c r="J129" s="15" t="s">
        <v>18</v>
      </c>
      <c r="K129" s="15" t="s">
        <v>18</v>
      </c>
      <c r="L129" s="15" t="s">
        <v>18</v>
      </c>
      <c r="M129" s="15" t="s">
        <v>18</v>
      </c>
      <c r="N129" s="15" t="s">
        <v>18</v>
      </c>
      <c r="O129" s="15" t="s">
        <v>18</v>
      </c>
      <c r="P129" s="15" t="s">
        <v>18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10" t="n">
        <v>0</v>
      </c>
      <c r="AS129" s="10" t="n">
        <v>0</v>
      </c>
      <c r="AT129" s="10" t="n">
        <v>0</v>
      </c>
      <c r="AU129" s="10" t="n">
        <v>0</v>
      </c>
      <c r="AV129" s="10" t="n">
        <v>0</v>
      </c>
      <c r="AW129" s="10" t="n">
        <v>0</v>
      </c>
      <c r="AX129" s="10" t="n">
        <v>0</v>
      </c>
      <c r="AY129" s="10" t="n">
        <v>0</v>
      </c>
      <c r="AZ129" s="10" t="n">
        <v>0</v>
      </c>
      <c r="BA129" s="10" t="n">
        <v>0</v>
      </c>
      <c r="BB129" s="10" t="n">
        <v>0</v>
      </c>
      <c r="BC129" s="10" t="n">
        <v>0</v>
      </c>
      <c r="BD129" s="10" t="n">
        <v>0</v>
      </c>
      <c r="BE129" s="10" t="n">
        <v>0</v>
      </c>
      <c r="BF129" s="10" t="n">
        <v>0</v>
      </c>
      <c r="BG129" s="10" t="n">
        <v>0</v>
      </c>
      <c r="BH129" s="10" t="n">
        <v>0</v>
      </c>
    </row>
    <row r="130" customFormat="false" ht="14.65" hidden="false" customHeight="false" outlineLevel="0" collapsed="false">
      <c r="A130" s="7" t="s">
        <v>11</v>
      </c>
      <c r="B130" s="7" t="s">
        <v>97</v>
      </c>
      <c r="C130" s="7" t="s">
        <v>46</v>
      </c>
      <c r="D130" s="0" t="s">
        <v>123</v>
      </c>
      <c r="H130" s="7"/>
      <c r="I130" s="11" t="s">
        <v>159</v>
      </c>
      <c r="J130" s="12" t="s">
        <v>18</v>
      </c>
      <c r="K130" s="12" t="s">
        <v>18</v>
      </c>
      <c r="L130" s="12" t="s">
        <v>18</v>
      </c>
      <c r="M130" s="12" t="s">
        <v>18</v>
      </c>
      <c r="N130" s="12" t="s">
        <v>18</v>
      </c>
      <c r="O130" s="12" t="s">
        <v>18</v>
      </c>
      <c r="P130" s="12" t="s">
        <v>18</v>
      </c>
      <c r="Q130" s="13" t="n">
        <v>11089000</v>
      </c>
      <c r="R130" s="13" t="n">
        <v>12394000</v>
      </c>
      <c r="S130" s="13" t="n">
        <v>15626000</v>
      </c>
      <c r="T130" s="13" t="n">
        <v>18780000</v>
      </c>
      <c r="U130" s="13" t="n">
        <v>19688000</v>
      </c>
      <c r="V130" s="13" t="n">
        <v>363701000</v>
      </c>
      <c r="W130" s="13" t="n">
        <v>374200000</v>
      </c>
      <c r="X130" s="13" t="n">
        <v>379578000</v>
      </c>
      <c r="Y130" s="13" t="n">
        <v>103105000</v>
      </c>
      <c r="Z130" s="13" t="n">
        <v>91240000</v>
      </c>
      <c r="AA130" s="13" t="n">
        <v>85680000</v>
      </c>
      <c r="AB130" s="13" t="n">
        <v>84381000</v>
      </c>
      <c r="AC130" s="13" t="n">
        <v>23514000</v>
      </c>
      <c r="AD130" s="13" t="n">
        <v>37331000</v>
      </c>
      <c r="AE130" s="13" t="n">
        <v>49766000</v>
      </c>
      <c r="AF130" s="13" t="n">
        <v>50396000</v>
      </c>
      <c r="AG130" s="13" t="n">
        <v>49610000</v>
      </c>
      <c r="AH130" s="13" t="n">
        <v>51559000</v>
      </c>
      <c r="AI130" s="13" t="n">
        <v>52857000</v>
      </c>
      <c r="AJ130" s="13" t="n">
        <v>48460000</v>
      </c>
      <c r="AK130" s="13" t="n">
        <v>39346000</v>
      </c>
      <c r="AL130" s="13" t="n">
        <v>34679000</v>
      </c>
      <c r="AM130" s="13" t="n">
        <v>24751000</v>
      </c>
      <c r="AN130" s="13" t="n">
        <v>23797000</v>
      </c>
      <c r="AO130" s="13" t="n">
        <v>24352000</v>
      </c>
      <c r="AP130" s="13" t="n">
        <v>24579000</v>
      </c>
      <c r="AQ130" s="13" t="n">
        <v>28358000</v>
      </c>
      <c r="AR130" s="13" t="n">
        <v>36168000</v>
      </c>
      <c r="AS130" s="13" t="n">
        <v>49227000</v>
      </c>
      <c r="AT130" s="13" t="n">
        <v>46136000</v>
      </c>
      <c r="AU130" s="13" t="n">
        <v>46583000</v>
      </c>
      <c r="AV130" s="13" t="n">
        <v>47899000</v>
      </c>
      <c r="AW130" s="13" t="n">
        <v>45213000</v>
      </c>
      <c r="AX130" s="13" t="n">
        <v>88021000</v>
      </c>
      <c r="AY130" s="13" t="n">
        <v>94543000</v>
      </c>
      <c r="AZ130" s="13" t="n">
        <v>99275000</v>
      </c>
      <c r="BA130" s="13" t="n">
        <v>107698000</v>
      </c>
      <c r="BB130" s="13" t="n">
        <v>78463000</v>
      </c>
      <c r="BC130" s="13" t="n">
        <v>78398000</v>
      </c>
      <c r="BD130" s="13" t="n">
        <v>76049000</v>
      </c>
      <c r="BE130" s="13" t="n">
        <v>87234000</v>
      </c>
      <c r="BF130" s="13" t="n">
        <v>86951000</v>
      </c>
      <c r="BG130" s="13" t="n">
        <v>64431000</v>
      </c>
      <c r="BH130" s="13" t="n">
        <v>56188000</v>
      </c>
    </row>
    <row r="131" customFormat="false" ht="14.65" hidden="false" customHeight="false" outlineLevel="0" collapsed="false">
      <c r="A131" s="7" t="s">
        <v>11</v>
      </c>
      <c r="B131" s="7" t="s">
        <v>97</v>
      </c>
      <c r="C131" s="7" t="s">
        <v>46</v>
      </c>
      <c r="D131" s="0" t="s">
        <v>123</v>
      </c>
      <c r="E131" s="0" t="s">
        <v>66</v>
      </c>
      <c r="H131" s="7"/>
      <c r="I131" s="14" t="s">
        <v>160</v>
      </c>
      <c r="J131" s="15" t="s">
        <v>18</v>
      </c>
      <c r="K131" s="15" t="s">
        <v>18</v>
      </c>
      <c r="L131" s="15" t="s">
        <v>18</v>
      </c>
      <c r="M131" s="15" t="s">
        <v>18</v>
      </c>
      <c r="N131" s="15" t="s">
        <v>18</v>
      </c>
      <c r="O131" s="15" t="s">
        <v>18</v>
      </c>
      <c r="P131" s="15" t="s">
        <v>18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5" t="s">
        <v>18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10" t="n">
        <v>0</v>
      </c>
      <c r="AS131" s="10" t="n">
        <v>0</v>
      </c>
      <c r="AT131" s="10" t="n">
        <v>0</v>
      </c>
      <c r="AU131" s="10" t="n">
        <v>0</v>
      </c>
      <c r="AV131" s="10" t="n">
        <v>0</v>
      </c>
      <c r="AW131" s="10" t="n">
        <v>0</v>
      </c>
      <c r="AX131" s="10" t="n">
        <v>0</v>
      </c>
      <c r="AY131" s="10" t="n">
        <v>0</v>
      </c>
      <c r="AZ131" s="10" t="n">
        <v>0</v>
      </c>
      <c r="BA131" s="10" t="n">
        <v>0</v>
      </c>
      <c r="BB131" s="10" t="n">
        <v>0</v>
      </c>
      <c r="BC131" s="10" t="n">
        <v>0</v>
      </c>
      <c r="BD131" s="10" t="n">
        <v>0</v>
      </c>
      <c r="BE131" s="10" t="n">
        <v>0</v>
      </c>
      <c r="BF131" s="10" t="n">
        <v>0</v>
      </c>
      <c r="BG131" s="10" t="n">
        <v>0</v>
      </c>
      <c r="BH131" s="10" t="n">
        <v>0</v>
      </c>
    </row>
    <row r="132" customFormat="false" ht="14.65" hidden="false" customHeight="false" outlineLevel="0" collapsed="false">
      <c r="I132" s="16" t="s">
        <v>161</v>
      </c>
      <c r="J132" s="6" t="s">
        <v>18</v>
      </c>
      <c r="K132" s="6" t="s">
        <v>18</v>
      </c>
      <c r="L132" s="6" t="s">
        <v>18</v>
      </c>
      <c r="M132" s="6" t="s">
        <v>18</v>
      </c>
      <c r="N132" s="6" t="s">
        <v>18</v>
      </c>
      <c r="O132" s="6" t="s">
        <v>18</v>
      </c>
      <c r="P132" s="6" t="s">
        <v>18</v>
      </c>
      <c r="Q132" s="8" t="n">
        <v>0</v>
      </c>
      <c r="R132" s="8" t="n">
        <v>0</v>
      </c>
      <c r="S132" s="8" t="n">
        <v>0</v>
      </c>
      <c r="T132" s="8" t="n">
        <v>0</v>
      </c>
      <c r="U132" s="8" t="n">
        <v>0</v>
      </c>
      <c r="V132" s="8" t="n">
        <v>0</v>
      </c>
      <c r="W132" s="8" t="n">
        <v>0</v>
      </c>
      <c r="X132" s="8" t="n">
        <v>0</v>
      </c>
      <c r="Y132" s="8" t="n">
        <v>0</v>
      </c>
      <c r="Z132" s="8" t="n">
        <v>0</v>
      </c>
      <c r="AA132" s="8" t="n">
        <v>0</v>
      </c>
      <c r="AB132" s="8" t="n">
        <v>0</v>
      </c>
      <c r="AC132" s="6" t="s">
        <v>18</v>
      </c>
      <c r="AD132" s="8" t="n">
        <v>0</v>
      </c>
      <c r="AE132" s="8" t="n">
        <v>0</v>
      </c>
      <c r="AF132" s="8" t="n">
        <v>0</v>
      </c>
      <c r="AG132" s="8" t="n">
        <v>0</v>
      </c>
      <c r="AH132" s="8" t="n">
        <v>0</v>
      </c>
      <c r="AI132" s="8" t="n">
        <v>0</v>
      </c>
      <c r="AJ132" s="8" t="n">
        <v>0</v>
      </c>
      <c r="AK132" s="8" t="n">
        <v>0</v>
      </c>
      <c r="AL132" s="8" t="n">
        <v>0</v>
      </c>
      <c r="AM132" s="8" t="n">
        <v>0</v>
      </c>
      <c r="AN132" s="8" t="n">
        <v>0</v>
      </c>
      <c r="AO132" s="8" t="n">
        <v>0</v>
      </c>
      <c r="AP132" s="8" t="n">
        <v>0</v>
      </c>
      <c r="AQ132" s="8" t="n">
        <v>0</v>
      </c>
      <c r="AR132" s="8" t="n">
        <v>0</v>
      </c>
      <c r="AS132" s="8" t="n">
        <v>0</v>
      </c>
      <c r="AT132" s="8" t="n">
        <v>0</v>
      </c>
      <c r="AU132" s="8" t="n">
        <v>0</v>
      </c>
      <c r="AV132" s="8" t="n">
        <v>0</v>
      </c>
      <c r="AW132" s="8" t="n">
        <v>0</v>
      </c>
      <c r="AX132" s="8" t="n">
        <v>0</v>
      </c>
      <c r="AY132" s="8" t="n">
        <v>0</v>
      </c>
      <c r="AZ132" s="8" t="n">
        <v>0</v>
      </c>
      <c r="BA132" s="8" t="n">
        <v>0</v>
      </c>
      <c r="BB132" s="8" t="n">
        <v>0</v>
      </c>
      <c r="BC132" s="8" t="n">
        <v>0</v>
      </c>
      <c r="BD132" s="8" t="n">
        <v>0</v>
      </c>
      <c r="BE132" s="8" t="n">
        <v>0</v>
      </c>
      <c r="BF132" s="8" t="n">
        <v>0</v>
      </c>
      <c r="BG132" s="8" t="n">
        <v>0</v>
      </c>
      <c r="BH132" s="8" t="n">
        <v>0</v>
      </c>
    </row>
    <row r="133" customFormat="false" ht="14.65" hidden="false" customHeight="false" outlineLevel="0" collapsed="false">
      <c r="I133" s="16" t="s">
        <v>162</v>
      </c>
      <c r="J133" s="6" t="s">
        <v>18</v>
      </c>
      <c r="K133" s="6" t="s">
        <v>18</v>
      </c>
      <c r="L133" s="6" t="s">
        <v>18</v>
      </c>
      <c r="M133" s="6" t="s">
        <v>18</v>
      </c>
      <c r="N133" s="6" t="s">
        <v>18</v>
      </c>
      <c r="O133" s="6" t="s">
        <v>18</v>
      </c>
      <c r="P133" s="6" t="s">
        <v>18</v>
      </c>
      <c r="Q133" s="8" t="n">
        <v>0</v>
      </c>
      <c r="R133" s="8" t="n">
        <v>0</v>
      </c>
      <c r="S133" s="8" t="n">
        <v>0</v>
      </c>
      <c r="T133" s="8" t="n">
        <v>0</v>
      </c>
      <c r="U133" s="8" t="n">
        <v>0</v>
      </c>
      <c r="V133" s="8" t="n">
        <v>0</v>
      </c>
      <c r="W133" s="8" t="n">
        <v>0</v>
      </c>
      <c r="X133" s="8" t="n">
        <v>0</v>
      </c>
      <c r="Y133" s="8" t="n">
        <v>0</v>
      </c>
      <c r="Z133" s="8" t="n">
        <v>0</v>
      </c>
      <c r="AA133" s="8" t="n">
        <v>0</v>
      </c>
      <c r="AB133" s="8" t="n">
        <v>0</v>
      </c>
      <c r="AC133" s="6" t="s">
        <v>18</v>
      </c>
      <c r="AD133" s="8" t="n">
        <v>0</v>
      </c>
      <c r="AE133" s="8" t="n">
        <v>0</v>
      </c>
      <c r="AF133" s="8" t="n">
        <v>0</v>
      </c>
      <c r="AG133" s="8" t="n">
        <v>0</v>
      </c>
      <c r="AH133" s="8" t="n">
        <v>0</v>
      </c>
      <c r="AI133" s="8" t="n">
        <v>0</v>
      </c>
      <c r="AJ133" s="8" t="n">
        <v>0</v>
      </c>
      <c r="AK133" s="8" t="n">
        <v>0</v>
      </c>
      <c r="AL133" s="8" t="n">
        <v>0</v>
      </c>
      <c r="AM133" s="8" t="n">
        <v>0</v>
      </c>
      <c r="AN133" s="8" t="n">
        <v>0</v>
      </c>
      <c r="AO133" s="8" t="n">
        <v>0</v>
      </c>
      <c r="AP133" s="8" t="n">
        <v>0</v>
      </c>
      <c r="AQ133" s="8" t="n">
        <v>0</v>
      </c>
      <c r="AR133" s="8" t="n">
        <v>0</v>
      </c>
      <c r="AS133" s="8" t="n">
        <v>0</v>
      </c>
      <c r="AT133" s="8" t="n">
        <v>0</v>
      </c>
      <c r="AU133" s="8" t="n">
        <v>0</v>
      </c>
      <c r="AV133" s="8" t="n">
        <v>0</v>
      </c>
      <c r="AW133" s="8" t="n">
        <v>0</v>
      </c>
      <c r="AX133" s="8" t="n">
        <v>0</v>
      </c>
      <c r="AY133" s="8" t="n">
        <v>0</v>
      </c>
      <c r="AZ133" s="8" t="n">
        <v>0</v>
      </c>
      <c r="BA133" s="8" t="n">
        <v>0</v>
      </c>
      <c r="BB133" s="8" t="n">
        <v>0</v>
      </c>
      <c r="BC133" s="8" t="n">
        <v>0</v>
      </c>
      <c r="BD133" s="8" t="n">
        <v>0</v>
      </c>
      <c r="BE133" s="8" t="n">
        <v>0</v>
      </c>
      <c r="BF133" s="8" t="n">
        <v>0</v>
      </c>
      <c r="BG133" s="8" t="n">
        <v>0</v>
      </c>
      <c r="BH133" s="8" t="n">
        <v>0</v>
      </c>
    </row>
    <row r="134" customFormat="false" ht="14.65" hidden="false" customHeight="false" outlineLevel="0" collapsed="false">
      <c r="I134" s="16" t="s">
        <v>163</v>
      </c>
      <c r="J134" s="6" t="s">
        <v>18</v>
      </c>
      <c r="K134" s="6" t="s">
        <v>18</v>
      </c>
      <c r="L134" s="6" t="s">
        <v>18</v>
      </c>
      <c r="M134" s="6" t="s">
        <v>18</v>
      </c>
      <c r="N134" s="6" t="s">
        <v>18</v>
      </c>
      <c r="O134" s="6" t="s">
        <v>18</v>
      </c>
      <c r="P134" s="6" t="s">
        <v>18</v>
      </c>
      <c r="Q134" s="8" t="n">
        <v>0</v>
      </c>
      <c r="R134" s="8" t="n">
        <v>0</v>
      </c>
      <c r="S134" s="8" t="n">
        <v>0</v>
      </c>
      <c r="T134" s="8" t="n">
        <v>0</v>
      </c>
      <c r="U134" s="8" t="n">
        <v>0</v>
      </c>
      <c r="V134" s="8" t="n">
        <v>0</v>
      </c>
      <c r="W134" s="8" t="n">
        <v>0</v>
      </c>
      <c r="X134" s="8" t="n">
        <v>0</v>
      </c>
      <c r="Y134" s="8" t="n">
        <v>0</v>
      </c>
      <c r="Z134" s="8" t="n">
        <v>0</v>
      </c>
      <c r="AA134" s="8" t="n">
        <v>0</v>
      </c>
      <c r="AB134" s="8" t="n">
        <v>0</v>
      </c>
      <c r="AC134" s="6" t="s">
        <v>18</v>
      </c>
      <c r="AD134" s="8" t="n">
        <v>0</v>
      </c>
      <c r="AE134" s="8" t="n">
        <v>0</v>
      </c>
      <c r="AF134" s="8" t="n">
        <v>0</v>
      </c>
      <c r="AG134" s="8" t="n">
        <v>0</v>
      </c>
      <c r="AH134" s="8" t="n">
        <v>0</v>
      </c>
      <c r="AI134" s="8" t="n">
        <v>0</v>
      </c>
      <c r="AJ134" s="8" t="n">
        <v>0</v>
      </c>
      <c r="AK134" s="8" t="n">
        <v>0</v>
      </c>
      <c r="AL134" s="8" t="n">
        <v>0</v>
      </c>
      <c r="AM134" s="8" t="n">
        <v>0</v>
      </c>
      <c r="AN134" s="8" t="n">
        <v>0</v>
      </c>
      <c r="AO134" s="8" t="n">
        <v>0</v>
      </c>
      <c r="AP134" s="8" t="n">
        <v>0</v>
      </c>
      <c r="AQ134" s="8" t="n">
        <v>0</v>
      </c>
      <c r="AR134" s="8" t="n">
        <v>0</v>
      </c>
      <c r="AS134" s="8" t="n">
        <v>0</v>
      </c>
      <c r="AT134" s="8" t="n">
        <v>0</v>
      </c>
      <c r="AU134" s="8" t="n">
        <v>0</v>
      </c>
      <c r="AV134" s="8" t="n">
        <v>0</v>
      </c>
      <c r="AW134" s="8" t="n">
        <v>0</v>
      </c>
      <c r="AX134" s="8" t="n">
        <v>0</v>
      </c>
      <c r="AY134" s="8" t="n">
        <v>0</v>
      </c>
      <c r="AZ134" s="8" t="n">
        <v>0</v>
      </c>
      <c r="BA134" s="8" t="n">
        <v>0</v>
      </c>
      <c r="BB134" s="8" t="n">
        <v>0</v>
      </c>
      <c r="BC134" s="8" t="n">
        <v>0</v>
      </c>
      <c r="BD134" s="8" t="n">
        <v>0</v>
      </c>
      <c r="BE134" s="8" t="n">
        <v>0</v>
      </c>
      <c r="BF134" s="8" t="n">
        <v>0</v>
      </c>
      <c r="BG134" s="8" t="n">
        <v>0</v>
      </c>
      <c r="BH134" s="8" t="n">
        <v>0</v>
      </c>
    </row>
    <row r="135" customFormat="false" ht="14.65" hidden="false" customHeight="false" outlineLevel="0" collapsed="false">
      <c r="I135" s="16" t="s">
        <v>164</v>
      </c>
      <c r="J135" s="6" t="s">
        <v>18</v>
      </c>
      <c r="K135" s="6" t="s">
        <v>18</v>
      </c>
      <c r="L135" s="6" t="s">
        <v>18</v>
      </c>
      <c r="M135" s="6" t="s">
        <v>18</v>
      </c>
      <c r="N135" s="6" t="s">
        <v>18</v>
      </c>
      <c r="O135" s="6" t="s">
        <v>18</v>
      </c>
      <c r="P135" s="6" t="s">
        <v>18</v>
      </c>
      <c r="Q135" s="8" t="n">
        <v>0</v>
      </c>
      <c r="R135" s="8" t="n">
        <v>0</v>
      </c>
      <c r="S135" s="8" t="n">
        <v>0</v>
      </c>
      <c r="T135" s="8" t="n">
        <v>0</v>
      </c>
      <c r="U135" s="8" t="n">
        <v>0</v>
      </c>
      <c r="V135" s="8" t="n">
        <v>0</v>
      </c>
      <c r="W135" s="8" t="n">
        <v>0</v>
      </c>
      <c r="X135" s="8" t="n">
        <v>0</v>
      </c>
      <c r="Y135" s="8" t="n">
        <v>0</v>
      </c>
      <c r="Z135" s="8" t="n">
        <v>0</v>
      </c>
      <c r="AA135" s="8" t="n">
        <v>0</v>
      </c>
      <c r="AB135" s="8" t="n">
        <v>0</v>
      </c>
      <c r="AC135" s="6" t="s">
        <v>18</v>
      </c>
      <c r="AD135" s="8" t="n">
        <v>0</v>
      </c>
      <c r="AE135" s="8" t="n">
        <v>0</v>
      </c>
      <c r="AF135" s="8" t="n">
        <v>0</v>
      </c>
      <c r="AG135" s="8" t="n">
        <v>0</v>
      </c>
      <c r="AH135" s="8" t="n">
        <v>0</v>
      </c>
      <c r="AI135" s="8" t="n">
        <v>0</v>
      </c>
      <c r="AJ135" s="8" t="n">
        <v>0</v>
      </c>
      <c r="AK135" s="8" t="n">
        <v>0</v>
      </c>
      <c r="AL135" s="8" t="n">
        <v>0</v>
      </c>
      <c r="AM135" s="8" t="n">
        <v>0</v>
      </c>
      <c r="AN135" s="8" t="n">
        <v>0</v>
      </c>
      <c r="AO135" s="8" t="n">
        <v>0</v>
      </c>
      <c r="AP135" s="8" t="n">
        <v>0</v>
      </c>
      <c r="AQ135" s="8" t="n">
        <v>0</v>
      </c>
      <c r="AR135" s="8" t="n">
        <v>0</v>
      </c>
      <c r="AS135" s="8" t="n">
        <v>0</v>
      </c>
      <c r="AT135" s="8" t="n">
        <v>0</v>
      </c>
      <c r="AU135" s="8" t="n">
        <v>0</v>
      </c>
      <c r="AV135" s="8" t="n">
        <v>0</v>
      </c>
      <c r="AW135" s="8" t="n">
        <v>0</v>
      </c>
      <c r="AX135" s="8" t="n">
        <v>0</v>
      </c>
      <c r="AY135" s="8" t="n">
        <v>0</v>
      </c>
      <c r="AZ135" s="8" t="n">
        <v>0</v>
      </c>
      <c r="BA135" s="8" t="n">
        <v>0</v>
      </c>
      <c r="BB135" s="8" t="n">
        <v>0</v>
      </c>
      <c r="BC135" s="8" t="n">
        <v>0</v>
      </c>
      <c r="BD135" s="8" t="n">
        <v>0</v>
      </c>
      <c r="BE135" s="8" t="n">
        <v>0</v>
      </c>
      <c r="BF135" s="8" t="n">
        <v>0</v>
      </c>
      <c r="BG135" s="8" t="n">
        <v>0</v>
      </c>
      <c r="BH135" s="8" t="n">
        <v>0</v>
      </c>
    </row>
    <row r="136" customFormat="false" ht="14.65" hidden="false" customHeight="false" outlineLevel="0" collapsed="false">
      <c r="A136" s="7" t="s">
        <v>11</v>
      </c>
      <c r="B136" s="7" t="s">
        <v>97</v>
      </c>
      <c r="C136" s="7" t="s">
        <v>46</v>
      </c>
      <c r="D136" s="0" t="s">
        <v>123</v>
      </c>
      <c r="E136" s="0" t="s">
        <v>165</v>
      </c>
      <c r="H136" s="7"/>
      <c r="I136" s="14" t="s">
        <v>166</v>
      </c>
      <c r="J136" s="15" t="s">
        <v>18</v>
      </c>
      <c r="K136" s="15" t="s">
        <v>18</v>
      </c>
      <c r="L136" s="15" t="s">
        <v>18</v>
      </c>
      <c r="M136" s="15" t="s">
        <v>18</v>
      </c>
      <c r="N136" s="15" t="s">
        <v>18</v>
      </c>
      <c r="O136" s="15" t="s">
        <v>18</v>
      </c>
      <c r="P136" s="15" t="s">
        <v>18</v>
      </c>
      <c r="Q136" s="10" t="n">
        <v>11089000</v>
      </c>
      <c r="R136" s="10" t="n">
        <v>12394000</v>
      </c>
      <c r="S136" s="10" t="n">
        <v>15626000</v>
      </c>
      <c r="T136" s="10" t="n">
        <v>18780000</v>
      </c>
      <c r="U136" s="10" t="n">
        <v>19688000</v>
      </c>
      <c r="V136" s="10" t="n">
        <v>363701000</v>
      </c>
      <c r="W136" s="10" t="n">
        <v>374200000</v>
      </c>
      <c r="X136" s="10" t="n">
        <v>379578000</v>
      </c>
      <c r="Y136" s="10" t="n">
        <v>103105000</v>
      </c>
      <c r="Z136" s="10" t="n">
        <v>91240000</v>
      </c>
      <c r="AA136" s="10" t="n">
        <v>85680000</v>
      </c>
      <c r="AB136" s="10" t="n">
        <v>84381000</v>
      </c>
      <c r="AC136" s="15" t="s">
        <v>18</v>
      </c>
      <c r="AD136" s="10" t="n">
        <v>37331000</v>
      </c>
      <c r="AE136" s="10" t="n">
        <v>49766000</v>
      </c>
      <c r="AF136" s="10" t="n">
        <v>50396000</v>
      </c>
      <c r="AG136" s="10" t="n">
        <v>49610000</v>
      </c>
      <c r="AH136" s="10" t="n">
        <v>51559000</v>
      </c>
      <c r="AI136" s="10" t="n">
        <v>52857000</v>
      </c>
      <c r="AJ136" s="10" t="n">
        <v>48460000</v>
      </c>
      <c r="AK136" s="10" t="n">
        <v>39346000</v>
      </c>
      <c r="AL136" s="10" t="n">
        <v>34679000</v>
      </c>
      <c r="AM136" s="10" t="n">
        <v>24751000</v>
      </c>
      <c r="AN136" s="10" t="n">
        <v>23797000</v>
      </c>
      <c r="AO136" s="10" t="n">
        <v>24352000</v>
      </c>
      <c r="AP136" s="10" t="n">
        <v>24579000</v>
      </c>
      <c r="AQ136" s="10" t="n">
        <v>28358000</v>
      </c>
      <c r="AR136" s="10" t="n">
        <v>36168000</v>
      </c>
      <c r="AS136" s="10" t="n">
        <v>49227000</v>
      </c>
      <c r="AT136" s="10" t="n">
        <v>46136000</v>
      </c>
      <c r="AU136" s="10" t="n">
        <v>46583000</v>
      </c>
      <c r="AV136" s="10" t="n">
        <v>47899000</v>
      </c>
      <c r="AW136" s="10" t="n">
        <v>45213000</v>
      </c>
      <c r="AX136" s="10" t="n">
        <v>88021000</v>
      </c>
      <c r="AY136" s="10" t="n">
        <v>94543000</v>
      </c>
      <c r="AZ136" s="10" t="n">
        <v>99275000</v>
      </c>
      <c r="BA136" s="10" t="n">
        <v>107698000</v>
      </c>
      <c r="BB136" s="10" t="n">
        <v>78463000</v>
      </c>
      <c r="BC136" s="10" t="n">
        <v>78398000</v>
      </c>
      <c r="BD136" s="10" t="n">
        <v>76049000</v>
      </c>
      <c r="BE136" s="10" t="n">
        <v>87234000</v>
      </c>
      <c r="BF136" s="10" t="n">
        <v>86951000</v>
      </c>
      <c r="BG136" s="10" t="n">
        <v>64431000</v>
      </c>
      <c r="BH136" s="10" t="n">
        <v>56188000</v>
      </c>
    </row>
    <row r="137" customFormat="false" ht="14.65" hidden="false" customHeight="false" outlineLevel="0" collapsed="false">
      <c r="I137" s="16" t="s">
        <v>167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6" t="s">
        <v>18</v>
      </c>
      <c r="P137" s="6" t="s">
        <v>18</v>
      </c>
      <c r="Q137" s="8" t="n">
        <v>0</v>
      </c>
      <c r="R137" s="8" t="n">
        <v>0</v>
      </c>
      <c r="S137" s="8" t="n">
        <v>0</v>
      </c>
      <c r="T137" s="8" t="n">
        <v>0</v>
      </c>
      <c r="U137" s="8" t="n">
        <v>0</v>
      </c>
      <c r="V137" s="8" t="n">
        <v>0</v>
      </c>
      <c r="W137" s="8" t="n">
        <v>0</v>
      </c>
      <c r="X137" s="8" t="n">
        <v>0</v>
      </c>
      <c r="Y137" s="8" t="n">
        <v>0</v>
      </c>
      <c r="Z137" s="6" t="s">
        <v>18</v>
      </c>
      <c r="AA137" s="6" t="s">
        <v>18</v>
      </c>
      <c r="AB137" s="6" t="s">
        <v>18</v>
      </c>
      <c r="AC137" s="6" t="s">
        <v>18</v>
      </c>
      <c r="AD137" s="8" t="n">
        <v>0</v>
      </c>
      <c r="AE137" s="8" t="n">
        <v>0</v>
      </c>
      <c r="AF137" s="8" t="n">
        <v>0</v>
      </c>
      <c r="AG137" s="8" t="n">
        <v>0</v>
      </c>
      <c r="AH137" s="8" t="n">
        <v>0</v>
      </c>
      <c r="AI137" s="8" t="n">
        <v>0</v>
      </c>
      <c r="AJ137" s="8" t="n">
        <v>0</v>
      </c>
      <c r="AK137" s="8" t="n">
        <v>0</v>
      </c>
      <c r="AL137" s="8" t="n">
        <v>0</v>
      </c>
      <c r="AM137" s="8" t="n">
        <v>0</v>
      </c>
      <c r="AN137" s="8" t="n">
        <v>0</v>
      </c>
      <c r="AO137" s="8" t="n">
        <v>0</v>
      </c>
      <c r="AP137" s="8" t="n">
        <v>0</v>
      </c>
      <c r="AQ137" s="8" t="n">
        <v>0</v>
      </c>
      <c r="AR137" s="8" t="n">
        <v>0</v>
      </c>
      <c r="AS137" s="8" t="n">
        <v>0</v>
      </c>
      <c r="AT137" s="8" t="n">
        <v>0</v>
      </c>
      <c r="AU137" s="8" t="n">
        <v>0</v>
      </c>
      <c r="AV137" s="8" t="n">
        <v>0</v>
      </c>
      <c r="AW137" s="8" t="n">
        <v>0</v>
      </c>
      <c r="AX137" s="8" t="n">
        <v>0</v>
      </c>
      <c r="AY137" s="8" t="n">
        <v>0</v>
      </c>
      <c r="AZ137" s="8" t="n">
        <v>0</v>
      </c>
      <c r="BA137" s="8" t="n">
        <v>0</v>
      </c>
      <c r="BB137" s="8" t="n">
        <v>0</v>
      </c>
      <c r="BC137" s="8" t="n">
        <v>0</v>
      </c>
      <c r="BD137" s="8" t="n">
        <v>0</v>
      </c>
      <c r="BE137" s="8" t="n">
        <v>0</v>
      </c>
      <c r="BF137" s="8" t="n">
        <v>0</v>
      </c>
      <c r="BG137" s="8" t="n">
        <v>0</v>
      </c>
      <c r="BH137" s="8" t="n">
        <v>0</v>
      </c>
    </row>
    <row r="138" customFormat="false" ht="14.65" hidden="false" customHeight="false" outlineLevel="0" collapsed="false">
      <c r="I138" s="16" t="s">
        <v>168</v>
      </c>
      <c r="J138" s="6" t="s">
        <v>18</v>
      </c>
      <c r="K138" s="6" t="s">
        <v>18</v>
      </c>
      <c r="L138" s="6" t="s">
        <v>18</v>
      </c>
      <c r="M138" s="6" t="s">
        <v>18</v>
      </c>
      <c r="N138" s="6" t="s">
        <v>18</v>
      </c>
      <c r="O138" s="6" t="s">
        <v>18</v>
      </c>
      <c r="P138" s="6" t="s">
        <v>18</v>
      </c>
      <c r="Q138" s="8" t="n">
        <v>0</v>
      </c>
      <c r="R138" s="8" t="n">
        <v>0</v>
      </c>
      <c r="S138" s="8" t="n">
        <v>0</v>
      </c>
      <c r="T138" s="8" t="n">
        <v>0</v>
      </c>
      <c r="U138" s="8" t="n">
        <v>0</v>
      </c>
      <c r="V138" s="8" t="n">
        <v>0</v>
      </c>
      <c r="W138" s="8" t="n">
        <v>0</v>
      </c>
      <c r="X138" s="8" t="n">
        <v>0</v>
      </c>
      <c r="Y138" s="8" t="n">
        <v>0</v>
      </c>
      <c r="Z138" s="6" t="s">
        <v>18</v>
      </c>
      <c r="AA138" s="6" t="s">
        <v>18</v>
      </c>
      <c r="AB138" s="6" t="s">
        <v>18</v>
      </c>
      <c r="AC138" s="6" t="s">
        <v>18</v>
      </c>
      <c r="AD138" s="8" t="n">
        <v>0</v>
      </c>
      <c r="AE138" s="8" t="n">
        <v>0</v>
      </c>
      <c r="AF138" s="8" t="n">
        <v>0</v>
      </c>
      <c r="AG138" s="8" t="n">
        <v>0</v>
      </c>
      <c r="AH138" s="8" t="n">
        <v>0</v>
      </c>
      <c r="AI138" s="8" t="n">
        <v>0</v>
      </c>
      <c r="AJ138" s="8" t="n">
        <v>0</v>
      </c>
      <c r="AK138" s="8" t="n">
        <v>0</v>
      </c>
      <c r="AL138" s="8" t="n">
        <v>0</v>
      </c>
      <c r="AM138" s="8" t="n">
        <v>0</v>
      </c>
      <c r="AN138" s="8" t="n">
        <v>0</v>
      </c>
      <c r="AO138" s="8" t="n">
        <v>0</v>
      </c>
      <c r="AP138" s="8" t="n">
        <v>0</v>
      </c>
      <c r="AQ138" s="8" t="n">
        <v>0</v>
      </c>
      <c r="AR138" s="8" t="n">
        <v>0</v>
      </c>
      <c r="AS138" s="8" t="n">
        <v>0</v>
      </c>
      <c r="AT138" s="8" t="n">
        <v>0</v>
      </c>
      <c r="AU138" s="8" t="n">
        <v>0</v>
      </c>
      <c r="AV138" s="8" t="n">
        <v>0</v>
      </c>
      <c r="AW138" s="8" t="n">
        <v>0</v>
      </c>
      <c r="AX138" s="8" t="n">
        <v>0</v>
      </c>
      <c r="AY138" s="8" t="n">
        <v>0</v>
      </c>
      <c r="AZ138" s="8" t="n">
        <v>0</v>
      </c>
      <c r="BA138" s="8" t="n">
        <v>0</v>
      </c>
      <c r="BB138" s="8" t="n">
        <v>0</v>
      </c>
      <c r="BC138" s="8" t="n">
        <v>0</v>
      </c>
      <c r="BD138" s="8" t="n">
        <v>0</v>
      </c>
      <c r="BE138" s="8" t="n">
        <v>0</v>
      </c>
      <c r="BF138" s="8" t="n">
        <v>0</v>
      </c>
      <c r="BG138" s="8" t="n">
        <v>0</v>
      </c>
      <c r="BH138" s="8" t="n">
        <v>0</v>
      </c>
    </row>
    <row r="139" customFormat="false" ht="14.65" hidden="false" customHeight="false" outlineLevel="0" collapsed="false">
      <c r="I139" s="16" t="s">
        <v>25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6" t="s">
        <v>18</v>
      </c>
      <c r="P139" s="6" t="s">
        <v>18</v>
      </c>
      <c r="Q139" s="8" t="n">
        <v>11089000</v>
      </c>
      <c r="R139" s="8" t="n">
        <v>12394000</v>
      </c>
      <c r="S139" s="8" t="n">
        <v>15626000</v>
      </c>
      <c r="T139" s="8" t="n">
        <v>18780000</v>
      </c>
      <c r="U139" s="8" t="n">
        <v>19688000</v>
      </c>
      <c r="V139" s="8" t="n">
        <v>363701000</v>
      </c>
      <c r="W139" s="8" t="n">
        <v>374200000</v>
      </c>
      <c r="X139" s="8" t="n">
        <v>379578000</v>
      </c>
      <c r="Y139" s="8" t="n">
        <v>103105000</v>
      </c>
      <c r="Z139" s="6" t="s">
        <v>18</v>
      </c>
      <c r="AA139" s="6" t="s">
        <v>18</v>
      </c>
      <c r="AB139" s="6" t="s">
        <v>18</v>
      </c>
      <c r="AC139" s="6" t="s">
        <v>18</v>
      </c>
      <c r="AD139" s="8" t="n">
        <v>37331000</v>
      </c>
      <c r="AE139" s="8" t="n">
        <v>49766000</v>
      </c>
      <c r="AF139" s="8" t="n">
        <v>50396000</v>
      </c>
      <c r="AG139" s="8" t="n">
        <v>49610000</v>
      </c>
      <c r="AH139" s="8" t="n">
        <v>51559000</v>
      </c>
      <c r="AI139" s="8" t="n">
        <v>52857000</v>
      </c>
      <c r="AJ139" s="8" t="n">
        <v>48460000</v>
      </c>
      <c r="AK139" s="8" t="n">
        <v>39346000</v>
      </c>
      <c r="AL139" s="8" t="n">
        <v>34679000</v>
      </c>
      <c r="AM139" s="8" t="n">
        <v>24751000</v>
      </c>
      <c r="AN139" s="8" t="n">
        <v>23797000</v>
      </c>
      <c r="AO139" s="8" t="n">
        <v>24352000</v>
      </c>
      <c r="AP139" s="8" t="n">
        <v>24579000</v>
      </c>
      <c r="AQ139" s="8" t="n">
        <v>28358000</v>
      </c>
      <c r="AR139" s="8" t="n">
        <v>36168000</v>
      </c>
      <c r="AS139" s="8" t="n">
        <v>49227000</v>
      </c>
      <c r="AT139" s="8" t="n">
        <v>46136000</v>
      </c>
      <c r="AU139" s="8" t="n">
        <v>46583000</v>
      </c>
      <c r="AV139" s="8" t="n">
        <v>47899000</v>
      </c>
      <c r="AW139" s="8" t="n">
        <v>45213000</v>
      </c>
      <c r="AX139" s="8" t="n">
        <v>88021000</v>
      </c>
      <c r="AY139" s="8" t="n">
        <v>94543000</v>
      </c>
      <c r="AZ139" s="8" t="n">
        <v>99275000</v>
      </c>
      <c r="BA139" s="8" t="n">
        <v>107698000</v>
      </c>
      <c r="BB139" s="8" t="n">
        <v>78463000</v>
      </c>
      <c r="BC139" s="8" t="n">
        <v>78398000</v>
      </c>
      <c r="BD139" s="8" t="n">
        <v>76049000</v>
      </c>
      <c r="BE139" s="8" t="n">
        <v>87234000</v>
      </c>
      <c r="BF139" s="8" t="n">
        <v>86951000</v>
      </c>
      <c r="BG139" s="8" t="n">
        <v>64431000</v>
      </c>
      <c r="BH139" s="8" t="n">
        <v>56188000</v>
      </c>
    </row>
    <row r="140" customFormat="false" ht="14.65" hidden="false" customHeight="false" outlineLevel="0" collapsed="false">
      <c r="A140" s="7" t="s">
        <v>11</v>
      </c>
      <c r="B140" s="7" t="s">
        <v>97</v>
      </c>
      <c r="C140" s="7" t="s">
        <v>46</v>
      </c>
      <c r="D140" s="0" t="s">
        <v>62</v>
      </c>
      <c r="H140" s="7"/>
      <c r="I140" s="11" t="s">
        <v>169</v>
      </c>
      <c r="J140" s="12" t="s">
        <v>18</v>
      </c>
      <c r="K140" s="12" t="s">
        <v>18</v>
      </c>
      <c r="L140" s="12" t="s">
        <v>18</v>
      </c>
      <c r="M140" s="12" t="s">
        <v>18</v>
      </c>
      <c r="N140" s="12" t="s">
        <v>18</v>
      </c>
      <c r="O140" s="12" t="s">
        <v>18</v>
      </c>
      <c r="P140" s="12" t="s">
        <v>18</v>
      </c>
      <c r="Q140" s="13" t="n">
        <v>128029000</v>
      </c>
      <c r="R140" s="13" t="n">
        <v>129814000</v>
      </c>
      <c r="S140" s="13" t="n">
        <v>137799000</v>
      </c>
      <c r="T140" s="13" t="n">
        <v>143003000</v>
      </c>
      <c r="U140" s="13" t="n">
        <v>145429000</v>
      </c>
      <c r="V140" s="13" t="n">
        <v>162779000</v>
      </c>
      <c r="W140" s="13" t="n">
        <v>174888000</v>
      </c>
      <c r="X140" s="13" t="n">
        <v>180185000</v>
      </c>
      <c r="Y140" s="13" t="n">
        <v>188872000</v>
      </c>
      <c r="Z140" s="13" t="n">
        <v>226949000</v>
      </c>
      <c r="AA140" s="13" t="n">
        <v>235201000</v>
      </c>
      <c r="AB140" s="13" t="n">
        <v>250186000</v>
      </c>
      <c r="AC140" s="13" t="n">
        <v>240637000</v>
      </c>
      <c r="AD140" s="13" t="n">
        <v>199147000</v>
      </c>
      <c r="AE140" s="13" t="n">
        <v>149542000</v>
      </c>
      <c r="AF140" s="13" t="n">
        <v>183646000</v>
      </c>
      <c r="AG140" s="13" t="n">
        <v>176374000</v>
      </c>
      <c r="AH140" s="13" t="n">
        <v>179030000</v>
      </c>
      <c r="AI140" s="13" t="n">
        <v>153767000</v>
      </c>
      <c r="AJ140" s="13" t="n">
        <v>185458000</v>
      </c>
      <c r="AK140" s="13" t="n">
        <v>164662000</v>
      </c>
      <c r="AL140" s="13" t="n">
        <v>162240000</v>
      </c>
      <c r="AM140" s="13" t="n">
        <v>146056000</v>
      </c>
      <c r="AN140" s="13" t="n">
        <v>146301000</v>
      </c>
      <c r="AO140" s="13" t="n">
        <v>162883000</v>
      </c>
      <c r="AP140" s="13" t="n">
        <v>164849000</v>
      </c>
      <c r="AQ140" s="13" t="n">
        <v>181786000</v>
      </c>
      <c r="AR140" s="13" t="n">
        <v>176300000</v>
      </c>
      <c r="AS140" s="13" t="n">
        <v>169030000</v>
      </c>
      <c r="AT140" s="13" t="n">
        <v>163462000</v>
      </c>
      <c r="AU140" s="13" t="n">
        <v>201689000</v>
      </c>
      <c r="AV140" s="13" t="n">
        <v>221847000</v>
      </c>
      <c r="AW140" s="13" t="n">
        <v>199862000</v>
      </c>
      <c r="AX140" s="13" t="n">
        <v>178767000</v>
      </c>
      <c r="AY140" s="13" t="n">
        <v>165427000</v>
      </c>
      <c r="AZ140" s="13" t="n">
        <v>182911000</v>
      </c>
      <c r="BA140" s="13" t="n">
        <v>174548000</v>
      </c>
      <c r="BB140" s="13" t="n">
        <v>198721000</v>
      </c>
      <c r="BC140" s="13" t="n">
        <v>203951000</v>
      </c>
      <c r="BD140" s="13" t="n">
        <v>221660000</v>
      </c>
      <c r="BE140" s="13" t="n">
        <v>175180000</v>
      </c>
      <c r="BF140" s="13" t="n">
        <v>192230000</v>
      </c>
      <c r="BG140" s="13" t="n">
        <v>160053000</v>
      </c>
      <c r="BH140" s="13" t="n">
        <v>166283000</v>
      </c>
    </row>
    <row r="141" customFormat="false" ht="14.65" hidden="false" customHeight="false" outlineLevel="0" collapsed="false">
      <c r="I141" s="14" t="s">
        <v>170</v>
      </c>
      <c r="J141" s="15" t="s">
        <v>18</v>
      </c>
      <c r="K141" s="15" t="s">
        <v>18</v>
      </c>
      <c r="L141" s="15" t="s">
        <v>18</v>
      </c>
      <c r="M141" s="15" t="s">
        <v>18</v>
      </c>
      <c r="N141" s="15" t="s">
        <v>18</v>
      </c>
      <c r="O141" s="15" t="s">
        <v>18</v>
      </c>
      <c r="P141" s="15" t="s">
        <v>18</v>
      </c>
      <c r="Q141" s="10" t="n">
        <v>128029000</v>
      </c>
      <c r="R141" s="10" t="n">
        <v>129814000</v>
      </c>
      <c r="S141" s="10" t="n">
        <v>137799000</v>
      </c>
      <c r="T141" s="10" t="n">
        <v>143003000</v>
      </c>
      <c r="U141" s="10" t="n">
        <v>145429000</v>
      </c>
      <c r="V141" s="10" t="n">
        <v>162779000</v>
      </c>
      <c r="W141" s="10" t="n">
        <v>174888000</v>
      </c>
      <c r="X141" s="10" t="n">
        <v>180185000</v>
      </c>
      <c r="Y141" s="10" t="n">
        <v>188872000</v>
      </c>
      <c r="Z141" s="10" t="n">
        <v>226949000</v>
      </c>
      <c r="AA141" s="10" t="n">
        <v>235201000</v>
      </c>
      <c r="AB141" s="10" t="n">
        <v>250186000</v>
      </c>
      <c r="AC141" s="10" t="n">
        <v>240637000</v>
      </c>
      <c r="AD141" s="10" t="n">
        <v>199147000</v>
      </c>
      <c r="AE141" s="10" t="n">
        <v>149542000</v>
      </c>
      <c r="AF141" s="10" t="n">
        <v>183646000</v>
      </c>
      <c r="AG141" s="10" t="n">
        <v>176374000</v>
      </c>
      <c r="AH141" s="10" t="n">
        <v>179030000</v>
      </c>
      <c r="AI141" s="10" t="n">
        <v>153767000</v>
      </c>
      <c r="AJ141" s="10" t="n">
        <v>185458000</v>
      </c>
      <c r="AK141" s="10" t="n">
        <v>164662000</v>
      </c>
      <c r="AL141" s="10" t="n">
        <v>162240000</v>
      </c>
      <c r="AM141" s="10" t="n">
        <v>146056000</v>
      </c>
      <c r="AN141" s="10" t="n">
        <v>146301000</v>
      </c>
      <c r="AO141" s="10" t="n">
        <v>162883000</v>
      </c>
      <c r="AP141" s="10" t="n">
        <v>164849000</v>
      </c>
      <c r="AQ141" s="10" t="n">
        <v>181786000</v>
      </c>
      <c r="AR141" s="10" t="n">
        <v>176300000</v>
      </c>
      <c r="AS141" s="10" t="n">
        <v>169030000</v>
      </c>
      <c r="AT141" s="10" t="n">
        <v>163462000</v>
      </c>
      <c r="AU141" s="10" t="n">
        <v>201689000</v>
      </c>
      <c r="AV141" s="10" t="n">
        <v>221847000</v>
      </c>
      <c r="AW141" s="10" t="n">
        <v>199862000</v>
      </c>
      <c r="AX141" s="10" t="n">
        <v>178767000</v>
      </c>
      <c r="AY141" s="10" t="n">
        <v>165427000</v>
      </c>
      <c r="AZ141" s="10" t="n">
        <v>182911000</v>
      </c>
      <c r="BA141" s="10" t="n">
        <v>174548000</v>
      </c>
      <c r="BB141" s="10" t="n">
        <v>198721000</v>
      </c>
      <c r="BC141" s="10" t="n">
        <v>203951000</v>
      </c>
      <c r="BD141" s="10" t="n">
        <v>221660000</v>
      </c>
      <c r="BE141" s="10" t="n">
        <v>175180000</v>
      </c>
      <c r="BF141" s="10" t="n">
        <v>192230000</v>
      </c>
      <c r="BG141" s="10" t="n">
        <v>160053000</v>
      </c>
      <c r="BH141" s="10" t="n">
        <v>166283000</v>
      </c>
    </row>
    <row r="142" customFormat="false" ht="14.65" hidden="false" customHeight="false" outlineLevel="0" collapsed="false">
      <c r="A142" s="7" t="s">
        <v>11</v>
      </c>
      <c r="B142" s="7" t="s">
        <v>97</v>
      </c>
      <c r="C142" s="7" t="s">
        <v>46</v>
      </c>
      <c r="D142" s="0" t="s">
        <v>136</v>
      </c>
      <c r="H142" s="7"/>
      <c r="I142" s="11" t="s">
        <v>171</v>
      </c>
      <c r="J142" s="13" t="n">
        <v>59239000</v>
      </c>
      <c r="K142" s="13" t="n">
        <v>60059000</v>
      </c>
      <c r="L142" s="13" t="n">
        <v>59943000</v>
      </c>
      <c r="M142" s="13" t="n">
        <v>13846000</v>
      </c>
      <c r="N142" s="13" t="n">
        <v>27001000</v>
      </c>
      <c r="O142" s="13" t="n">
        <v>28637000</v>
      </c>
      <c r="P142" s="13" t="n">
        <v>28110000</v>
      </c>
      <c r="Q142" s="13" t="n">
        <v>28918000</v>
      </c>
      <c r="R142" s="13" t="n">
        <v>25943000</v>
      </c>
      <c r="S142" s="13" t="n">
        <v>27866000</v>
      </c>
      <c r="T142" s="13" t="n">
        <v>30364000</v>
      </c>
      <c r="U142" s="13" t="n">
        <v>30787000</v>
      </c>
      <c r="V142" s="13" t="n">
        <v>53775000</v>
      </c>
      <c r="W142" s="13" t="n">
        <v>57504000</v>
      </c>
      <c r="X142" s="13" t="n">
        <v>38490000</v>
      </c>
      <c r="Y142" s="13" t="n">
        <v>406177000</v>
      </c>
      <c r="Z142" s="13" t="n">
        <v>392110000</v>
      </c>
      <c r="AA142" s="13" t="n">
        <v>395005000</v>
      </c>
      <c r="AB142" s="13" t="n">
        <v>402365000</v>
      </c>
      <c r="AC142" s="13" t="n">
        <v>431062000</v>
      </c>
      <c r="AD142" s="13" t="n">
        <v>407439000</v>
      </c>
      <c r="AE142" s="13" t="n">
        <v>333292000</v>
      </c>
      <c r="AF142" s="13" t="n">
        <v>341119000</v>
      </c>
      <c r="AG142" s="13" t="n">
        <v>399373000</v>
      </c>
      <c r="AH142" s="13" t="n">
        <v>415158000</v>
      </c>
      <c r="AI142" s="13" t="n">
        <v>412424000</v>
      </c>
      <c r="AJ142" s="13" t="n">
        <v>530954000</v>
      </c>
      <c r="AK142" s="13" t="n">
        <v>510978000</v>
      </c>
      <c r="AL142" s="13" t="n">
        <v>485303000</v>
      </c>
      <c r="AM142" s="13" t="n">
        <v>417164000</v>
      </c>
      <c r="AN142" s="13" t="n">
        <v>428820000</v>
      </c>
      <c r="AO142" s="13" t="n">
        <v>453807000</v>
      </c>
      <c r="AP142" s="13" t="n">
        <v>449855000</v>
      </c>
      <c r="AQ142" s="13" t="n">
        <v>493815000</v>
      </c>
      <c r="AR142" s="13" t="n">
        <v>494151000</v>
      </c>
      <c r="AS142" s="13" t="n">
        <v>521900000</v>
      </c>
      <c r="AT142" s="13" t="n">
        <v>536359000</v>
      </c>
      <c r="AU142" s="13" t="n">
        <v>571701000</v>
      </c>
      <c r="AV142" s="13" t="n">
        <v>585951000</v>
      </c>
      <c r="AW142" s="13" t="n">
        <v>576203000</v>
      </c>
      <c r="AX142" s="13" t="n">
        <v>565369000</v>
      </c>
      <c r="AY142" s="13" t="n">
        <v>543948000</v>
      </c>
      <c r="AZ142" s="13" t="n">
        <v>564615000</v>
      </c>
      <c r="BA142" s="13" t="n">
        <v>599685000</v>
      </c>
      <c r="BB142" s="13" t="n">
        <v>723865000</v>
      </c>
      <c r="BC142" s="13" t="n">
        <v>762387000</v>
      </c>
      <c r="BD142" s="13" t="n">
        <v>820057000</v>
      </c>
      <c r="BE142" s="13" t="n">
        <v>781352000</v>
      </c>
      <c r="BF142" s="13" t="n">
        <v>820999000</v>
      </c>
      <c r="BG142" s="13" t="n">
        <v>729460000</v>
      </c>
      <c r="BH142" s="13" t="n">
        <v>777573000</v>
      </c>
    </row>
    <row r="143" customFormat="false" ht="14.65" hidden="false" customHeight="false" outlineLevel="0" collapsed="false">
      <c r="I143" s="14" t="s">
        <v>172</v>
      </c>
      <c r="J143" s="15" t="s">
        <v>18</v>
      </c>
      <c r="K143" s="15" t="s">
        <v>18</v>
      </c>
      <c r="L143" s="15" t="s">
        <v>18</v>
      </c>
      <c r="M143" s="15" t="s">
        <v>18</v>
      </c>
      <c r="N143" s="15" t="s">
        <v>18</v>
      </c>
      <c r="O143" s="15" t="s">
        <v>18</v>
      </c>
      <c r="P143" s="15" t="s">
        <v>18</v>
      </c>
      <c r="Q143" s="10" t="n">
        <v>28918000</v>
      </c>
      <c r="R143" s="10" t="n">
        <v>25943000</v>
      </c>
      <c r="S143" s="10" t="n">
        <v>27866000</v>
      </c>
      <c r="T143" s="10" t="n">
        <v>30364000</v>
      </c>
      <c r="U143" s="10" t="n">
        <v>30787000</v>
      </c>
      <c r="V143" s="10" t="n">
        <v>53775000</v>
      </c>
      <c r="W143" s="10" t="n">
        <v>57504000</v>
      </c>
      <c r="X143" s="10" t="n">
        <v>38490000</v>
      </c>
      <c r="Y143" s="10" t="n">
        <v>77572000</v>
      </c>
      <c r="Z143" s="10" t="n">
        <v>73728000</v>
      </c>
      <c r="AA143" s="10" t="n">
        <v>61638000</v>
      </c>
      <c r="AB143" s="10" t="n">
        <v>50694000</v>
      </c>
      <c r="AC143" s="10" t="n">
        <v>48108000</v>
      </c>
      <c r="AD143" s="10" t="n">
        <v>49548000</v>
      </c>
      <c r="AE143" s="10" t="n">
        <v>26930000</v>
      </c>
      <c r="AF143" s="10" t="n">
        <v>26593000</v>
      </c>
      <c r="AG143" s="10" t="n">
        <v>26225000</v>
      </c>
      <c r="AH143" s="10" t="n">
        <v>26005000</v>
      </c>
      <c r="AI143" s="10" t="n">
        <v>25223000</v>
      </c>
      <c r="AJ143" s="10" t="n">
        <v>40963000</v>
      </c>
      <c r="AK143" s="10" t="n">
        <v>48679000</v>
      </c>
      <c r="AL143" s="10" t="n">
        <v>48334000</v>
      </c>
      <c r="AM143" s="10" t="n">
        <v>37631000</v>
      </c>
      <c r="AN143" s="10" t="n">
        <v>41605000</v>
      </c>
      <c r="AO143" s="10" t="n">
        <v>70650000</v>
      </c>
      <c r="AP143" s="10" t="n">
        <v>74973000</v>
      </c>
      <c r="AQ143" s="10" t="n">
        <v>80842000</v>
      </c>
      <c r="AR143" s="10" t="n">
        <v>89573000</v>
      </c>
      <c r="AS143" s="10" t="n">
        <v>100663000</v>
      </c>
      <c r="AT143" s="10" t="n">
        <v>106686000</v>
      </c>
      <c r="AU143" s="10" t="n">
        <v>104829000</v>
      </c>
      <c r="AV143" s="10" t="n">
        <v>111900000</v>
      </c>
      <c r="AW143" s="10" t="n">
        <v>105150000</v>
      </c>
      <c r="AX143" s="10" t="n">
        <v>101410000</v>
      </c>
      <c r="AY143" s="10" t="n">
        <v>84568000</v>
      </c>
      <c r="AZ143" s="10" t="n">
        <v>86542000</v>
      </c>
      <c r="BA143" s="10" t="n">
        <v>83753000</v>
      </c>
      <c r="BB143" s="10" t="n">
        <v>82744000</v>
      </c>
      <c r="BC143" s="10" t="n">
        <v>84136000</v>
      </c>
      <c r="BD143" s="10" t="n">
        <v>104246000</v>
      </c>
      <c r="BE143" s="10" t="n">
        <v>79423000</v>
      </c>
      <c r="BF143" s="10" t="n">
        <v>90726000</v>
      </c>
      <c r="BG143" s="10" t="n">
        <v>86108000</v>
      </c>
      <c r="BH143" s="10" t="n">
        <v>100176000</v>
      </c>
    </row>
    <row r="144" customFormat="false" ht="14.65" hidden="false" customHeight="false" outlineLevel="0" collapsed="false">
      <c r="I144" s="16" t="s">
        <v>173</v>
      </c>
      <c r="J144" s="6" t="s">
        <v>18</v>
      </c>
      <c r="K144" s="6" t="s">
        <v>18</v>
      </c>
      <c r="L144" s="6" t="s">
        <v>18</v>
      </c>
      <c r="M144" s="6" t="s">
        <v>18</v>
      </c>
      <c r="N144" s="6" t="s">
        <v>18</v>
      </c>
      <c r="O144" s="6" t="s">
        <v>18</v>
      </c>
      <c r="P144" s="6" t="s">
        <v>18</v>
      </c>
      <c r="Q144" s="8" t="n">
        <v>22533000</v>
      </c>
      <c r="R144" s="8" t="n">
        <v>19954000</v>
      </c>
      <c r="S144" s="8" t="n">
        <v>21587000</v>
      </c>
      <c r="T144" s="8" t="n">
        <v>23486000</v>
      </c>
      <c r="U144" s="8" t="n">
        <v>23850000</v>
      </c>
      <c r="V144" s="8" t="n">
        <v>28694000</v>
      </c>
      <c r="W144" s="8" t="n">
        <v>31077000</v>
      </c>
      <c r="X144" s="8" t="n">
        <v>11805000</v>
      </c>
      <c r="Y144" s="8" t="n">
        <v>8123000</v>
      </c>
      <c r="Z144" s="8" t="n">
        <v>9058000</v>
      </c>
      <c r="AA144" s="8" t="n">
        <v>28097000</v>
      </c>
      <c r="AB144" s="8" t="n">
        <v>8089000</v>
      </c>
      <c r="AC144" s="8" t="n">
        <v>5453000</v>
      </c>
      <c r="AD144" s="8" t="n">
        <v>8505000</v>
      </c>
      <c r="AE144" s="6" t="s">
        <v>18</v>
      </c>
      <c r="AF144" s="8" t="n">
        <v>5265000</v>
      </c>
      <c r="AG144" s="8" t="n">
        <v>5781000</v>
      </c>
      <c r="AH144" s="8" t="n">
        <v>5792000</v>
      </c>
      <c r="AI144" s="8" t="n">
        <v>5213000</v>
      </c>
      <c r="AJ144" s="8" t="n">
        <v>15870000</v>
      </c>
      <c r="AK144" s="8" t="n">
        <v>21174000</v>
      </c>
      <c r="AL144" s="8" t="n">
        <v>16542000</v>
      </c>
      <c r="AM144" s="8" t="n">
        <v>10079000</v>
      </c>
      <c r="AN144" s="8" t="n">
        <v>13017000</v>
      </c>
      <c r="AO144" s="8" t="n">
        <v>36380000</v>
      </c>
      <c r="AP144" s="8" t="n">
        <v>36906000</v>
      </c>
      <c r="AQ144" s="8" t="n">
        <v>38815000</v>
      </c>
      <c r="AR144" s="8" t="n">
        <v>38340000</v>
      </c>
      <c r="AS144" s="8" t="n">
        <v>39362000</v>
      </c>
      <c r="AT144" s="8" t="n">
        <v>44613000</v>
      </c>
      <c r="AU144" s="8" t="n">
        <v>47144000</v>
      </c>
      <c r="AV144" s="8" t="n">
        <v>49515000</v>
      </c>
      <c r="AW144" s="8" t="n">
        <v>51393000</v>
      </c>
      <c r="AX144" s="8" t="n">
        <v>52892000</v>
      </c>
      <c r="AY144" s="8" t="n">
        <v>46873000</v>
      </c>
      <c r="AZ144" s="8" t="n">
        <v>48448000</v>
      </c>
      <c r="BA144" s="8" t="n">
        <v>50594000</v>
      </c>
      <c r="BB144" s="8" t="n">
        <v>54570000</v>
      </c>
      <c r="BC144" s="8" t="n">
        <v>55896000</v>
      </c>
      <c r="BD144" s="8" t="n">
        <v>75998000</v>
      </c>
      <c r="BE144" s="8" t="n">
        <v>53452000</v>
      </c>
      <c r="BF144" s="8" t="n">
        <v>56470000</v>
      </c>
      <c r="BG144" s="8" t="n">
        <v>54715000</v>
      </c>
      <c r="BH144" s="8" t="n">
        <v>55332000</v>
      </c>
    </row>
    <row r="145" customFormat="false" ht="14.65" hidden="false" customHeight="false" outlineLevel="0" collapsed="false">
      <c r="I145" s="16" t="s">
        <v>174</v>
      </c>
      <c r="J145" s="6" t="s">
        <v>18</v>
      </c>
      <c r="K145" s="6" t="s">
        <v>18</v>
      </c>
      <c r="L145" s="6" t="s">
        <v>18</v>
      </c>
      <c r="M145" s="6" t="s">
        <v>18</v>
      </c>
      <c r="N145" s="6" t="s">
        <v>18</v>
      </c>
      <c r="O145" s="6" t="s">
        <v>18</v>
      </c>
      <c r="P145" s="6" t="s">
        <v>18</v>
      </c>
      <c r="Q145" s="8" t="n">
        <v>5811000</v>
      </c>
      <c r="R145" s="8" t="n">
        <v>5411000</v>
      </c>
      <c r="S145" s="8" t="n">
        <v>5697000</v>
      </c>
      <c r="T145" s="8" t="n">
        <v>6292000</v>
      </c>
      <c r="U145" s="8" t="n">
        <v>6347000</v>
      </c>
      <c r="V145" s="8" t="n">
        <v>20178000</v>
      </c>
      <c r="W145" s="8" t="n">
        <v>21182000</v>
      </c>
      <c r="X145" s="8" t="n">
        <v>20578000</v>
      </c>
      <c r="Y145" s="8" t="n">
        <v>21960000</v>
      </c>
      <c r="Z145" s="8" t="n">
        <v>16466000</v>
      </c>
      <c r="AA145" s="8" t="n">
        <v>13415000</v>
      </c>
      <c r="AB145" s="8" t="n">
        <v>10732000</v>
      </c>
      <c r="AC145" s="8" t="n">
        <v>8758000</v>
      </c>
      <c r="AD145" s="8" t="n">
        <v>7925000</v>
      </c>
      <c r="AE145" s="6" t="s">
        <v>18</v>
      </c>
      <c r="AF145" s="8" t="n">
        <v>9956000</v>
      </c>
      <c r="AG145" s="8" t="n">
        <v>8919000</v>
      </c>
      <c r="AH145" s="8" t="n">
        <v>9216000</v>
      </c>
      <c r="AI145" s="8" t="n">
        <v>8965000</v>
      </c>
      <c r="AJ145" s="8" t="n">
        <v>13965000</v>
      </c>
      <c r="AK145" s="8" t="n">
        <v>16140000</v>
      </c>
      <c r="AL145" s="8" t="n">
        <v>20253000</v>
      </c>
      <c r="AM145" s="8" t="n">
        <v>16317000</v>
      </c>
      <c r="AN145" s="8" t="n">
        <v>17370000</v>
      </c>
      <c r="AO145" s="8" t="n">
        <v>23308000</v>
      </c>
      <c r="AP145" s="8" t="n">
        <v>26267000</v>
      </c>
      <c r="AQ145" s="8" t="n">
        <v>30225000</v>
      </c>
      <c r="AR145" s="8" t="n">
        <v>37308000</v>
      </c>
      <c r="AS145" s="8" t="n">
        <v>44983000</v>
      </c>
      <c r="AT145" s="8" t="n">
        <v>45806000</v>
      </c>
      <c r="AU145" s="8" t="n">
        <v>41984000</v>
      </c>
      <c r="AV145" s="8" t="n">
        <v>46642000</v>
      </c>
      <c r="AW145" s="8" t="n">
        <v>39767000</v>
      </c>
      <c r="AX145" s="8" t="n">
        <v>36308000</v>
      </c>
      <c r="AY145" s="8" t="n">
        <v>33699000</v>
      </c>
      <c r="AZ145" s="8" t="n">
        <v>33930000</v>
      </c>
      <c r="BA145" s="8" t="n">
        <v>28628000</v>
      </c>
      <c r="BB145" s="8" t="n">
        <v>23537000</v>
      </c>
      <c r="BC145" s="8" t="n">
        <v>23593000</v>
      </c>
      <c r="BD145" s="8" t="n">
        <v>23557000</v>
      </c>
      <c r="BE145" s="8" t="n">
        <v>21217000</v>
      </c>
      <c r="BF145" s="8" t="n">
        <v>20804000</v>
      </c>
      <c r="BG145" s="8" t="n">
        <v>18874000</v>
      </c>
      <c r="BH145" s="8" t="n">
        <v>21107000</v>
      </c>
    </row>
    <row r="146" customFormat="false" ht="14.65" hidden="false" customHeight="false" outlineLevel="0" collapsed="false">
      <c r="I146" s="16" t="s">
        <v>175</v>
      </c>
      <c r="J146" s="6" t="s">
        <v>18</v>
      </c>
      <c r="K146" s="6" t="s">
        <v>18</v>
      </c>
      <c r="L146" s="6" t="s">
        <v>18</v>
      </c>
      <c r="M146" s="6" t="s">
        <v>18</v>
      </c>
      <c r="N146" s="6" t="s">
        <v>18</v>
      </c>
      <c r="O146" s="6" t="s">
        <v>18</v>
      </c>
      <c r="P146" s="6" t="s">
        <v>18</v>
      </c>
      <c r="Q146" s="8" t="n">
        <v>0</v>
      </c>
      <c r="R146" s="8" t="n">
        <v>0</v>
      </c>
      <c r="S146" s="8" t="n">
        <v>0</v>
      </c>
      <c r="T146" s="8" t="n">
        <v>0</v>
      </c>
      <c r="U146" s="8" t="n">
        <v>0</v>
      </c>
      <c r="V146" s="8" t="n">
        <v>0</v>
      </c>
      <c r="W146" s="8" t="n">
        <v>0</v>
      </c>
      <c r="X146" s="8" t="n">
        <v>0</v>
      </c>
      <c r="Y146" s="8" t="n">
        <v>0</v>
      </c>
      <c r="Z146" s="8" t="n">
        <v>0</v>
      </c>
      <c r="AA146" s="8" t="n">
        <v>0</v>
      </c>
      <c r="AB146" s="8" t="n">
        <v>0</v>
      </c>
      <c r="AC146" s="8" t="n">
        <v>0</v>
      </c>
      <c r="AD146" s="8" t="n">
        <v>0</v>
      </c>
      <c r="AE146" s="6" t="s">
        <v>18</v>
      </c>
      <c r="AF146" s="8" t="n">
        <v>0</v>
      </c>
      <c r="AG146" s="8" t="n">
        <v>0</v>
      </c>
      <c r="AH146" s="8" t="n">
        <v>0</v>
      </c>
      <c r="AI146" s="8" t="n">
        <v>0</v>
      </c>
      <c r="AJ146" s="8" t="n">
        <v>0</v>
      </c>
      <c r="AK146" s="8" t="n">
        <v>0</v>
      </c>
      <c r="AL146" s="8" t="n">
        <v>0</v>
      </c>
      <c r="AM146" s="8" t="n">
        <v>0</v>
      </c>
      <c r="AN146" s="8" t="n">
        <v>0</v>
      </c>
      <c r="AO146" s="8" t="n">
        <v>0</v>
      </c>
      <c r="AP146" s="8" t="n">
        <v>0</v>
      </c>
      <c r="AQ146" s="8" t="n">
        <v>0</v>
      </c>
      <c r="AR146" s="8" t="n">
        <v>0</v>
      </c>
      <c r="AS146" s="8" t="n">
        <v>0</v>
      </c>
      <c r="AT146" s="8" t="n">
        <v>0</v>
      </c>
      <c r="AU146" s="8" t="n">
        <v>0</v>
      </c>
      <c r="AV146" s="8" t="n">
        <v>0</v>
      </c>
      <c r="AW146" s="8" t="n">
        <v>0</v>
      </c>
      <c r="AX146" s="8" t="n">
        <v>0</v>
      </c>
      <c r="AY146" s="8" t="n">
        <v>0</v>
      </c>
      <c r="AZ146" s="8" t="n">
        <v>0</v>
      </c>
      <c r="BA146" s="8" t="n">
        <v>0</v>
      </c>
      <c r="BB146" s="8" t="n">
        <v>0</v>
      </c>
      <c r="BC146" s="8" t="n">
        <v>0</v>
      </c>
      <c r="BD146" s="8" t="n">
        <v>0</v>
      </c>
      <c r="BE146" s="8" t="n">
        <v>0</v>
      </c>
      <c r="BF146" s="8" t="n">
        <v>0</v>
      </c>
      <c r="BG146" s="8" t="n">
        <v>0</v>
      </c>
      <c r="BH146" s="8" t="n">
        <v>0</v>
      </c>
    </row>
    <row r="147" customFormat="false" ht="14.65" hidden="false" customHeight="false" outlineLevel="0" collapsed="false">
      <c r="I147" s="16" t="s">
        <v>176</v>
      </c>
      <c r="J147" s="6" t="s">
        <v>18</v>
      </c>
      <c r="K147" s="6" t="s">
        <v>18</v>
      </c>
      <c r="L147" s="6" t="s">
        <v>18</v>
      </c>
      <c r="M147" s="6" t="s">
        <v>18</v>
      </c>
      <c r="N147" s="6" t="s">
        <v>18</v>
      </c>
      <c r="O147" s="6" t="s">
        <v>18</v>
      </c>
      <c r="P147" s="6" t="s">
        <v>18</v>
      </c>
      <c r="Q147" s="8" t="n">
        <v>574000</v>
      </c>
      <c r="R147" s="8" t="n">
        <v>578000</v>
      </c>
      <c r="S147" s="8" t="n">
        <v>582000</v>
      </c>
      <c r="T147" s="8" t="n">
        <v>586000</v>
      </c>
      <c r="U147" s="8" t="n">
        <v>590000</v>
      </c>
      <c r="V147" s="8" t="n">
        <v>4903000</v>
      </c>
      <c r="W147" s="8" t="n">
        <v>5245000</v>
      </c>
      <c r="X147" s="8" t="n">
        <v>6107000</v>
      </c>
      <c r="Y147" s="8" t="n">
        <v>8662000</v>
      </c>
      <c r="Z147" s="8" t="n">
        <v>9942000</v>
      </c>
      <c r="AA147" s="8" t="n">
        <v>5893000</v>
      </c>
      <c r="AB147" s="8" t="n">
        <v>11289000</v>
      </c>
      <c r="AC147" s="8" t="n">
        <v>12276000</v>
      </c>
      <c r="AD147" s="8" t="n">
        <v>12232000</v>
      </c>
      <c r="AE147" s="6" t="s">
        <v>18</v>
      </c>
      <c r="AF147" s="8" t="n">
        <v>11372000</v>
      </c>
      <c r="AG147" s="8" t="n">
        <v>11525000</v>
      </c>
      <c r="AH147" s="8" t="n">
        <v>10997000</v>
      </c>
      <c r="AI147" s="8" t="n">
        <v>11045000</v>
      </c>
      <c r="AJ147" s="8" t="n">
        <v>11128000</v>
      </c>
      <c r="AK147" s="8" t="n">
        <v>11365000</v>
      </c>
      <c r="AL147" s="8" t="n">
        <v>11539000</v>
      </c>
      <c r="AM147" s="8" t="n">
        <v>11235000</v>
      </c>
      <c r="AN147" s="8" t="n">
        <v>11218000</v>
      </c>
      <c r="AO147" s="8" t="n">
        <v>10962000</v>
      </c>
      <c r="AP147" s="8" t="n">
        <v>11800000</v>
      </c>
      <c r="AQ147" s="8" t="n">
        <v>11802000</v>
      </c>
      <c r="AR147" s="8" t="n">
        <v>13925000</v>
      </c>
      <c r="AS147" s="8" t="n">
        <v>16318000</v>
      </c>
      <c r="AT147" s="8" t="n">
        <v>16267000</v>
      </c>
      <c r="AU147" s="8" t="n">
        <v>15701000</v>
      </c>
      <c r="AV147" s="8" t="n">
        <v>15743000</v>
      </c>
      <c r="AW147" s="8" t="n">
        <v>13990000</v>
      </c>
      <c r="AX147" s="8" t="n">
        <v>12210000</v>
      </c>
      <c r="AY147" s="8" t="n">
        <v>3996000</v>
      </c>
      <c r="AZ147" s="8" t="n">
        <v>4164000</v>
      </c>
      <c r="BA147" s="8" t="n">
        <v>4531000</v>
      </c>
      <c r="BB147" s="8" t="n">
        <v>4637000</v>
      </c>
      <c r="BC147" s="8" t="n">
        <v>4647000</v>
      </c>
      <c r="BD147" s="8" t="n">
        <v>4691000</v>
      </c>
      <c r="BE147" s="8" t="n">
        <v>4754000</v>
      </c>
      <c r="BF147" s="8" t="n">
        <v>13452000</v>
      </c>
      <c r="BG147" s="8" t="n">
        <v>12519000</v>
      </c>
      <c r="BH147" s="8" t="n">
        <v>23737000</v>
      </c>
    </row>
    <row r="148" customFormat="false" ht="14.65" hidden="false" customHeight="false" outlineLevel="0" collapsed="false">
      <c r="I148" s="16" t="s">
        <v>25</v>
      </c>
      <c r="J148" s="6" t="s">
        <v>18</v>
      </c>
      <c r="K148" s="6" t="s">
        <v>18</v>
      </c>
      <c r="L148" s="6" t="s">
        <v>18</v>
      </c>
      <c r="M148" s="6" t="s">
        <v>18</v>
      </c>
      <c r="N148" s="6" t="s">
        <v>18</v>
      </c>
      <c r="O148" s="6" t="s">
        <v>18</v>
      </c>
      <c r="P148" s="6" t="s">
        <v>18</v>
      </c>
      <c r="Q148" s="8" t="n">
        <v>0</v>
      </c>
      <c r="R148" s="8" t="n">
        <v>0</v>
      </c>
      <c r="S148" s="8" t="n">
        <v>0</v>
      </c>
      <c r="T148" s="8" t="n">
        <v>0</v>
      </c>
      <c r="U148" s="8" t="n">
        <v>0</v>
      </c>
      <c r="V148" s="8" t="n">
        <v>0</v>
      </c>
      <c r="W148" s="8" t="n">
        <v>0</v>
      </c>
      <c r="X148" s="8" t="n">
        <v>0</v>
      </c>
      <c r="Y148" s="8" t="n">
        <v>38827000</v>
      </c>
      <c r="Z148" s="8" t="n">
        <v>38262000</v>
      </c>
      <c r="AA148" s="8" t="n">
        <v>14233000</v>
      </c>
      <c r="AB148" s="8" t="n">
        <v>20584000</v>
      </c>
      <c r="AC148" s="8" t="n">
        <v>21621000</v>
      </c>
      <c r="AD148" s="8" t="n">
        <v>20886000</v>
      </c>
      <c r="AE148" s="6" t="s">
        <v>18</v>
      </c>
      <c r="AF148" s="8" t="n">
        <v>0</v>
      </c>
      <c r="AG148" s="8" t="n">
        <v>0</v>
      </c>
      <c r="AH148" s="8" t="n">
        <v>0</v>
      </c>
      <c r="AI148" s="8" t="n">
        <v>0</v>
      </c>
      <c r="AJ148" s="8" t="n">
        <v>0</v>
      </c>
      <c r="AK148" s="8" t="n">
        <v>0</v>
      </c>
      <c r="AL148" s="8" t="n">
        <v>0</v>
      </c>
      <c r="AM148" s="8" t="n">
        <v>0</v>
      </c>
      <c r="AN148" s="8" t="n">
        <v>0</v>
      </c>
      <c r="AO148" s="8" t="n">
        <v>0</v>
      </c>
      <c r="AP148" s="8" t="n">
        <v>0</v>
      </c>
      <c r="AQ148" s="8" t="n">
        <v>0</v>
      </c>
      <c r="AR148" s="8" t="n">
        <v>0</v>
      </c>
      <c r="AS148" s="8" t="n">
        <v>0</v>
      </c>
      <c r="AT148" s="8" t="n">
        <v>0</v>
      </c>
      <c r="AU148" s="8" t="n">
        <v>0</v>
      </c>
      <c r="AV148" s="8" t="n">
        <v>0</v>
      </c>
      <c r="AW148" s="8" t="n">
        <v>0</v>
      </c>
      <c r="AX148" s="8" t="n">
        <v>0</v>
      </c>
      <c r="AY148" s="8" t="n">
        <v>0</v>
      </c>
      <c r="AZ148" s="8" t="n">
        <v>0</v>
      </c>
      <c r="BA148" s="8" t="n">
        <v>0</v>
      </c>
      <c r="BB148" s="8" t="n">
        <v>0</v>
      </c>
      <c r="BC148" s="8" t="n">
        <v>0</v>
      </c>
      <c r="BD148" s="8" t="n">
        <v>0</v>
      </c>
      <c r="BE148" s="8" t="n">
        <v>0</v>
      </c>
      <c r="BF148" s="8" t="n">
        <v>0</v>
      </c>
      <c r="BG148" s="8" t="n">
        <v>0</v>
      </c>
      <c r="BH148" s="8" t="n">
        <v>0</v>
      </c>
    </row>
    <row r="149" customFormat="false" ht="14.65" hidden="false" customHeight="false" outlineLevel="0" collapsed="false">
      <c r="I149" s="14" t="s">
        <v>177</v>
      </c>
      <c r="J149" s="15" t="s">
        <v>18</v>
      </c>
      <c r="K149" s="15" t="s">
        <v>18</v>
      </c>
      <c r="L149" s="15" t="s">
        <v>18</v>
      </c>
      <c r="M149" s="15" t="s">
        <v>18</v>
      </c>
      <c r="N149" s="15" t="s">
        <v>18</v>
      </c>
      <c r="O149" s="15" t="s">
        <v>18</v>
      </c>
      <c r="P149" s="15" t="s">
        <v>18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328605000</v>
      </c>
      <c r="Z149" s="10" t="n">
        <v>318382000</v>
      </c>
      <c r="AA149" s="10" t="n">
        <v>333367000</v>
      </c>
      <c r="AB149" s="10" t="n">
        <v>351671000</v>
      </c>
      <c r="AC149" s="10" t="n">
        <v>382954000</v>
      </c>
      <c r="AD149" s="10" t="n">
        <v>357891000</v>
      </c>
      <c r="AE149" s="10" t="n">
        <v>306362000</v>
      </c>
      <c r="AF149" s="10" t="n">
        <v>314526000</v>
      </c>
      <c r="AG149" s="10" t="n">
        <v>373148000</v>
      </c>
      <c r="AH149" s="10" t="n">
        <v>389153000</v>
      </c>
      <c r="AI149" s="10" t="n">
        <v>387201000</v>
      </c>
      <c r="AJ149" s="10" t="n">
        <v>489991000</v>
      </c>
      <c r="AK149" s="10" t="n">
        <v>462299000</v>
      </c>
      <c r="AL149" s="10" t="n">
        <v>436969000</v>
      </c>
      <c r="AM149" s="10" t="n">
        <v>379533000</v>
      </c>
      <c r="AN149" s="10" t="n">
        <v>387215000</v>
      </c>
      <c r="AO149" s="10" t="n">
        <v>383157000</v>
      </c>
      <c r="AP149" s="10" t="n">
        <v>374882000</v>
      </c>
      <c r="AQ149" s="10" t="n">
        <v>412973000</v>
      </c>
      <c r="AR149" s="10" t="n">
        <v>404578000</v>
      </c>
      <c r="AS149" s="10" t="n">
        <v>421237000</v>
      </c>
      <c r="AT149" s="10" t="n">
        <v>429673000</v>
      </c>
      <c r="AU149" s="10" t="n">
        <v>466872000</v>
      </c>
      <c r="AV149" s="10" t="n">
        <v>474051000</v>
      </c>
      <c r="AW149" s="10" t="n">
        <v>471053000</v>
      </c>
      <c r="AX149" s="10" t="n">
        <v>463959000</v>
      </c>
      <c r="AY149" s="10" t="n">
        <v>459380000</v>
      </c>
      <c r="AZ149" s="10" t="n">
        <v>478073000</v>
      </c>
      <c r="BA149" s="10" t="n">
        <v>515932000</v>
      </c>
      <c r="BB149" s="10" t="n">
        <v>641121000</v>
      </c>
      <c r="BC149" s="10" t="n">
        <v>678251000</v>
      </c>
      <c r="BD149" s="10" t="n">
        <v>715811000</v>
      </c>
      <c r="BE149" s="10" t="n">
        <v>701929000</v>
      </c>
      <c r="BF149" s="10" t="n">
        <v>730273000</v>
      </c>
      <c r="BG149" s="10" t="n">
        <v>643352000</v>
      </c>
      <c r="BH149" s="10" t="n">
        <v>677397000</v>
      </c>
    </row>
    <row r="150" customFormat="false" ht="14.65" hidden="false" customHeight="false" outlineLevel="0" collapsed="false">
      <c r="I150" s="16" t="s">
        <v>178</v>
      </c>
      <c r="J150" s="6" t="s">
        <v>18</v>
      </c>
      <c r="K150" s="6" t="s">
        <v>18</v>
      </c>
      <c r="L150" s="6" t="s">
        <v>18</v>
      </c>
      <c r="M150" s="6" t="s">
        <v>18</v>
      </c>
      <c r="N150" s="6" t="s">
        <v>18</v>
      </c>
      <c r="O150" s="6" t="s">
        <v>18</v>
      </c>
      <c r="P150" s="6" t="s">
        <v>18</v>
      </c>
      <c r="Q150" s="8" t="n">
        <v>0</v>
      </c>
      <c r="R150" s="8" t="n">
        <v>0</v>
      </c>
      <c r="S150" s="8" t="n">
        <v>0</v>
      </c>
      <c r="T150" s="8" t="n">
        <v>0</v>
      </c>
      <c r="U150" s="8" t="n">
        <v>0</v>
      </c>
      <c r="V150" s="8" t="n">
        <v>0</v>
      </c>
      <c r="W150" s="8" t="n">
        <v>0</v>
      </c>
      <c r="X150" s="8" t="n">
        <v>0</v>
      </c>
      <c r="Y150" s="8" t="n">
        <v>0</v>
      </c>
      <c r="Z150" s="8" t="n">
        <v>0</v>
      </c>
      <c r="AA150" s="8" t="n">
        <v>0</v>
      </c>
      <c r="AB150" s="6" t="s">
        <v>18</v>
      </c>
      <c r="AC150" s="8" t="n">
        <v>0</v>
      </c>
      <c r="AD150" s="8" t="n">
        <v>0</v>
      </c>
      <c r="AE150" s="8" t="n">
        <v>0</v>
      </c>
      <c r="AF150" s="8" t="n">
        <v>0</v>
      </c>
      <c r="AG150" s="8" t="n">
        <v>0</v>
      </c>
      <c r="AH150" s="8" t="n">
        <v>0</v>
      </c>
      <c r="AI150" s="8" t="n">
        <v>0</v>
      </c>
      <c r="AJ150" s="8" t="n">
        <v>0</v>
      </c>
      <c r="AK150" s="8" t="n">
        <v>0</v>
      </c>
      <c r="AL150" s="8" t="n">
        <v>0</v>
      </c>
      <c r="AM150" s="8" t="n">
        <v>0</v>
      </c>
      <c r="AN150" s="8" t="n">
        <v>0</v>
      </c>
      <c r="AO150" s="8" t="n">
        <v>0</v>
      </c>
      <c r="AP150" s="8" t="n">
        <v>0</v>
      </c>
      <c r="AQ150" s="8" t="n">
        <v>0</v>
      </c>
      <c r="AR150" s="8" t="n">
        <v>0</v>
      </c>
      <c r="AS150" s="8" t="n">
        <v>0</v>
      </c>
      <c r="AT150" s="8" t="n">
        <v>0</v>
      </c>
      <c r="AU150" s="8" t="n">
        <v>0</v>
      </c>
      <c r="AV150" s="8" t="n">
        <v>0</v>
      </c>
      <c r="AW150" s="8" t="n">
        <v>0</v>
      </c>
      <c r="AX150" s="8" t="n">
        <v>0</v>
      </c>
      <c r="AY150" s="8" t="n">
        <v>0</v>
      </c>
      <c r="AZ150" s="8" t="n">
        <v>0</v>
      </c>
      <c r="BA150" s="8" t="n">
        <v>0</v>
      </c>
      <c r="BB150" s="8" t="n">
        <v>0</v>
      </c>
      <c r="BC150" s="8" t="n">
        <v>0</v>
      </c>
      <c r="BD150" s="8" t="n">
        <v>0</v>
      </c>
      <c r="BE150" s="8" t="n">
        <v>0</v>
      </c>
      <c r="BF150" s="8" t="n">
        <v>0</v>
      </c>
      <c r="BG150" s="8" t="n">
        <v>0</v>
      </c>
      <c r="BH150" s="8" t="n">
        <v>0</v>
      </c>
    </row>
    <row r="151" customFormat="false" ht="14.65" hidden="false" customHeight="false" outlineLevel="0" collapsed="false">
      <c r="I151" s="16" t="s">
        <v>179</v>
      </c>
      <c r="J151" s="6" t="s">
        <v>18</v>
      </c>
      <c r="K151" s="6" t="s">
        <v>18</v>
      </c>
      <c r="L151" s="6" t="s">
        <v>18</v>
      </c>
      <c r="M151" s="6" t="s">
        <v>18</v>
      </c>
      <c r="N151" s="6" t="s">
        <v>18</v>
      </c>
      <c r="O151" s="6" t="s">
        <v>18</v>
      </c>
      <c r="P151" s="6" t="s">
        <v>18</v>
      </c>
      <c r="Q151" s="8" t="n">
        <v>0</v>
      </c>
      <c r="R151" s="8" t="n">
        <v>0</v>
      </c>
      <c r="S151" s="8" t="n">
        <v>0</v>
      </c>
      <c r="T151" s="8" t="n">
        <v>0</v>
      </c>
      <c r="U151" s="8" t="n">
        <v>0</v>
      </c>
      <c r="V151" s="8" t="n">
        <v>0</v>
      </c>
      <c r="W151" s="8" t="n">
        <v>0</v>
      </c>
      <c r="X151" s="8" t="n">
        <v>0</v>
      </c>
      <c r="Y151" s="8" t="n">
        <v>0</v>
      </c>
      <c r="Z151" s="8" t="n">
        <v>0</v>
      </c>
      <c r="AA151" s="8" t="n">
        <v>0</v>
      </c>
      <c r="AB151" s="6" t="s">
        <v>18</v>
      </c>
      <c r="AC151" s="8" t="n">
        <v>0</v>
      </c>
      <c r="AD151" s="8" t="n">
        <v>0</v>
      </c>
      <c r="AE151" s="8" t="n">
        <v>0</v>
      </c>
      <c r="AF151" s="8" t="n">
        <v>0</v>
      </c>
      <c r="AG151" s="8" t="n">
        <v>0</v>
      </c>
      <c r="AH151" s="8" t="n">
        <v>0</v>
      </c>
      <c r="AI151" s="8" t="n">
        <v>0</v>
      </c>
      <c r="AJ151" s="8" t="n">
        <v>0</v>
      </c>
      <c r="AK151" s="8" t="n">
        <v>0</v>
      </c>
      <c r="AL151" s="8" t="n">
        <v>0</v>
      </c>
      <c r="AM151" s="8" t="n">
        <v>0</v>
      </c>
      <c r="AN151" s="8" t="n">
        <v>0</v>
      </c>
      <c r="AO151" s="8" t="n">
        <v>0</v>
      </c>
      <c r="AP151" s="8" t="n">
        <v>0</v>
      </c>
      <c r="AQ151" s="8" t="n">
        <v>0</v>
      </c>
      <c r="AR151" s="8" t="n">
        <v>0</v>
      </c>
      <c r="AS151" s="8" t="n">
        <v>0</v>
      </c>
      <c r="AT151" s="8" t="n">
        <v>0</v>
      </c>
      <c r="AU151" s="8" t="n">
        <v>0</v>
      </c>
      <c r="AV151" s="8" t="n">
        <v>0</v>
      </c>
      <c r="AW151" s="8" t="n">
        <v>0</v>
      </c>
      <c r="AX151" s="8" t="n">
        <v>0</v>
      </c>
      <c r="AY151" s="8" t="n">
        <v>0</v>
      </c>
      <c r="AZ151" s="8" t="n">
        <v>0</v>
      </c>
      <c r="BA151" s="8" t="n">
        <v>0</v>
      </c>
      <c r="BB151" s="8" t="n">
        <v>0</v>
      </c>
      <c r="BC151" s="8" t="n">
        <v>0</v>
      </c>
      <c r="BD151" s="8" t="n">
        <v>0</v>
      </c>
      <c r="BE151" s="8" t="n">
        <v>0</v>
      </c>
      <c r="BF151" s="8" t="n">
        <v>0</v>
      </c>
      <c r="BG151" s="8" t="n">
        <v>0</v>
      </c>
      <c r="BH151" s="8" t="n">
        <v>0</v>
      </c>
    </row>
    <row r="152" customFormat="false" ht="14.65" hidden="false" customHeight="false" outlineLevel="0" collapsed="false">
      <c r="I152" s="16" t="s">
        <v>180</v>
      </c>
      <c r="J152" s="6" t="s">
        <v>18</v>
      </c>
      <c r="K152" s="6" t="s">
        <v>18</v>
      </c>
      <c r="L152" s="6" t="s">
        <v>18</v>
      </c>
      <c r="M152" s="6" t="s">
        <v>18</v>
      </c>
      <c r="N152" s="6" t="s">
        <v>18</v>
      </c>
      <c r="O152" s="6" t="s">
        <v>18</v>
      </c>
      <c r="P152" s="6" t="s">
        <v>18</v>
      </c>
      <c r="Q152" s="8" t="n">
        <v>0</v>
      </c>
      <c r="R152" s="8" t="n">
        <v>0</v>
      </c>
      <c r="S152" s="8" t="n">
        <v>0</v>
      </c>
      <c r="T152" s="8" t="n">
        <v>0</v>
      </c>
      <c r="U152" s="8" t="n">
        <v>0</v>
      </c>
      <c r="V152" s="8" t="n">
        <v>0</v>
      </c>
      <c r="W152" s="8" t="n">
        <v>0</v>
      </c>
      <c r="X152" s="8" t="n">
        <v>0</v>
      </c>
      <c r="Y152" s="8" t="n">
        <v>0</v>
      </c>
      <c r="Z152" s="8" t="n">
        <v>0</v>
      </c>
      <c r="AA152" s="8" t="n">
        <v>0</v>
      </c>
      <c r="AB152" s="6" t="s">
        <v>18</v>
      </c>
      <c r="AC152" s="8" t="n">
        <v>0</v>
      </c>
      <c r="AD152" s="8" t="n">
        <v>0</v>
      </c>
      <c r="AE152" s="8" t="n">
        <v>0</v>
      </c>
      <c r="AF152" s="8" t="n">
        <v>0</v>
      </c>
      <c r="AG152" s="8" t="n">
        <v>0</v>
      </c>
      <c r="AH152" s="8" t="n">
        <v>0</v>
      </c>
      <c r="AI152" s="8" t="n">
        <v>0</v>
      </c>
      <c r="AJ152" s="8" t="n">
        <v>0</v>
      </c>
      <c r="AK152" s="8" t="n">
        <v>0</v>
      </c>
      <c r="AL152" s="8" t="n">
        <v>0</v>
      </c>
      <c r="AM152" s="8" t="n">
        <v>0</v>
      </c>
      <c r="AN152" s="8" t="n">
        <v>0</v>
      </c>
      <c r="AO152" s="8" t="n">
        <v>0</v>
      </c>
      <c r="AP152" s="8" t="n">
        <v>0</v>
      </c>
      <c r="AQ152" s="8" t="n">
        <v>0</v>
      </c>
      <c r="AR152" s="8" t="n">
        <v>0</v>
      </c>
      <c r="AS152" s="8" t="n">
        <v>0</v>
      </c>
      <c r="AT152" s="8" t="n">
        <v>0</v>
      </c>
      <c r="AU152" s="8" t="n">
        <v>0</v>
      </c>
      <c r="AV152" s="8" t="n">
        <v>0</v>
      </c>
      <c r="AW152" s="8" t="n">
        <v>0</v>
      </c>
      <c r="AX152" s="8" t="n">
        <v>0</v>
      </c>
      <c r="AY152" s="8" t="n">
        <v>0</v>
      </c>
      <c r="AZ152" s="8" t="n">
        <v>0</v>
      </c>
      <c r="BA152" s="8" t="n">
        <v>0</v>
      </c>
      <c r="BB152" s="8" t="n">
        <v>0</v>
      </c>
      <c r="BC152" s="8" t="n">
        <v>0</v>
      </c>
      <c r="BD152" s="8" t="n">
        <v>0</v>
      </c>
      <c r="BE152" s="8" t="n">
        <v>0</v>
      </c>
      <c r="BF152" s="8" t="n">
        <v>0</v>
      </c>
      <c r="BG152" s="8" t="n">
        <v>0</v>
      </c>
      <c r="BH152" s="8" t="n">
        <v>0</v>
      </c>
    </row>
    <row r="153" customFormat="false" ht="14.65" hidden="false" customHeight="false" outlineLevel="0" collapsed="false">
      <c r="I153" s="16" t="s">
        <v>25</v>
      </c>
      <c r="J153" s="6" t="s">
        <v>18</v>
      </c>
      <c r="K153" s="6" t="s">
        <v>18</v>
      </c>
      <c r="L153" s="6" t="s">
        <v>18</v>
      </c>
      <c r="M153" s="6" t="s">
        <v>18</v>
      </c>
      <c r="N153" s="6" t="s">
        <v>18</v>
      </c>
      <c r="O153" s="6" t="s">
        <v>18</v>
      </c>
      <c r="P153" s="6" t="s">
        <v>18</v>
      </c>
      <c r="Q153" s="8" t="n">
        <v>0</v>
      </c>
      <c r="R153" s="8" t="n">
        <v>0</v>
      </c>
      <c r="S153" s="8" t="n">
        <v>0</v>
      </c>
      <c r="T153" s="8" t="n">
        <v>0</v>
      </c>
      <c r="U153" s="8" t="n">
        <v>0</v>
      </c>
      <c r="V153" s="8" t="n">
        <v>0</v>
      </c>
      <c r="W153" s="8" t="n">
        <v>0</v>
      </c>
      <c r="X153" s="8" t="n">
        <v>0</v>
      </c>
      <c r="Y153" s="8" t="n">
        <v>328605000</v>
      </c>
      <c r="Z153" s="8" t="n">
        <v>318382000</v>
      </c>
      <c r="AA153" s="8" t="n">
        <v>333367000</v>
      </c>
      <c r="AB153" s="6" t="s">
        <v>18</v>
      </c>
      <c r="AC153" s="8" t="n">
        <v>382954000</v>
      </c>
      <c r="AD153" s="8" t="n">
        <v>357891000</v>
      </c>
      <c r="AE153" s="8" t="n">
        <v>306362000</v>
      </c>
      <c r="AF153" s="8" t="n">
        <v>314526000</v>
      </c>
      <c r="AG153" s="8" t="n">
        <v>373148000</v>
      </c>
      <c r="AH153" s="8" t="n">
        <v>389153000</v>
      </c>
      <c r="AI153" s="8" t="n">
        <v>387201000</v>
      </c>
      <c r="AJ153" s="8" t="n">
        <v>489991000</v>
      </c>
      <c r="AK153" s="8" t="n">
        <v>462299000</v>
      </c>
      <c r="AL153" s="8" t="n">
        <v>436969000</v>
      </c>
      <c r="AM153" s="8" t="n">
        <v>379533000</v>
      </c>
      <c r="AN153" s="8" t="n">
        <v>387215000</v>
      </c>
      <c r="AO153" s="8" t="n">
        <v>383157000</v>
      </c>
      <c r="AP153" s="8" t="n">
        <v>374882000</v>
      </c>
      <c r="AQ153" s="8" t="n">
        <v>412973000</v>
      </c>
      <c r="AR153" s="8" t="n">
        <v>404578000</v>
      </c>
      <c r="AS153" s="8" t="n">
        <v>421237000</v>
      </c>
      <c r="AT153" s="8" t="n">
        <v>429673000</v>
      </c>
      <c r="AU153" s="8" t="n">
        <v>466872000</v>
      </c>
      <c r="AV153" s="8" t="n">
        <v>474051000</v>
      </c>
      <c r="AW153" s="8" t="n">
        <v>471053000</v>
      </c>
      <c r="AX153" s="8" t="n">
        <v>463959000</v>
      </c>
      <c r="AY153" s="8" t="n">
        <v>459380000</v>
      </c>
      <c r="AZ153" s="8" t="n">
        <v>478073000</v>
      </c>
      <c r="BA153" s="8" t="n">
        <v>515932000</v>
      </c>
      <c r="BB153" s="8" t="n">
        <v>641121000</v>
      </c>
      <c r="BC153" s="8" t="n">
        <v>678251000</v>
      </c>
      <c r="BD153" s="8" t="n">
        <v>715811000</v>
      </c>
      <c r="BE153" s="8" t="n">
        <v>701929000</v>
      </c>
      <c r="BF153" s="8" t="n">
        <v>730273000</v>
      </c>
      <c r="BG153" s="8" t="n">
        <v>643352000</v>
      </c>
      <c r="BH153" s="8" t="n">
        <v>677397000</v>
      </c>
    </row>
    <row r="154" customFormat="false" ht="14.65" hidden="false" customHeight="false" outlineLevel="0" collapsed="false">
      <c r="I154" s="11" t="s">
        <v>181</v>
      </c>
      <c r="J154" s="12" t="s">
        <v>18</v>
      </c>
      <c r="K154" s="12" t="s">
        <v>18</v>
      </c>
      <c r="L154" s="12" t="s">
        <v>18</v>
      </c>
      <c r="M154" s="12" t="s">
        <v>18</v>
      </c>
      <c r="N154" s="12" t="s">
        <v>18</v>
      </c>
      <c r="O154" s="12" t="s">
        <v>18</v>
      </c>
      <c r="P154" s="12" t="s">
        <v>18</v>
      </c>
      <c r="Q154" s="13" t="n">
        <v>0</v>
      </c>
      <c r="R154" s="13" t="n">
        <v>0</v>
      </c>
      <c r="S154" s="13" t="n">
        <v>0</v>
      </c>
      <c r="T154" s="13" t="n">
        <v>0</v>
      </c>
      <c r="U154" s="13" t="n">
        <v>0</v>
      </c>
      <c r="V154" s="13" t="n">
        <v>0</v>
      </c>
      <c r="W154" s="13" t="n">
        <v>0</v>
      </c>
      <c r="X154" s="13" t="n">
        <v>0</v>
      </c>
      <c r="Y154" s="13" t="n">
        <v>0</v>
      </c>
      <c r="Z154" s="13" t="n">
        <v>0</v>
      </c>
      <c r="AA154" s="13" t="n">
        <v>0</v>
      </c>
      <c r="AB154" s="13" t="n">
        <v>0</v>
      </c>
      <c r="AC154" s="13" t="n">
        <v>0</v>
      </c>
      <c r="AD154" s="13" t="n">
        <v>0</v>
      </c>
      <c r="AE154" s="13" t="n">
        <v>0</v>
      </c>
      <c r="AF154" s="13" t="n">
        <v>0</v>
      </c>
      <c r="AG154" s="13" t="n">
        <v>0</v>
      </c>
      <c r="AH154" s="13" t="n">
        <v>0</v>
      </c>
      <c r="AI154" s="13" t="n">
        <v>0</v>
      </c>
      <c r="AJ154" s="13" t="n">
        <v>0</v>
      </c>
      <c r="AK154" s="13" t="n">
        <v>0</v>
      </c>
      <c r="AL154" s="13" t="n">
        <v>0</v>
      </c>
      <c r="AM154" s="13" t="n">
        <v>0</v>
      </c>
      <c r="AN154" s="13" t="n">
        <v>0</v>
      </c>
      <c r="AO154" s="13" t="n">
        <v>0</v>
      </c>
      <c r="AP154" s="13" t="n">
        <v>0</v>
      </c>
      <c r="AQ154" s="13" t="n">
        <v>0</v>
      </c>
      <c r="AR154" s="13" t="n">
        <v>0</v>
      </c>
      <c r="AS154" s="13" t="n">
        <v>0</v>
      </c>
      <c r="AT154" s="13" t="n">
        <v>0</v>
      </c>
      <c r="AU154" s="13" t="n">
        <v>0</v>
      </c>
      <c r="AV154" s="13" t="n">
        <v>0</v>
      </c>
      <c r="AW154" s="13" t="n">
        <v>0</v>
      </c>
      <c r="AX154" s="13" t="n">
        <v>0</v>
      </c>
      <c r="AY154" s="13" t="n">
        <v>0</v>
      </c>
      <c r="AZ154" s="13" t="n">
        <v>0</v>
      </c>
      <c r="BA154" s="13" t="n">
        <v>0</v>
      </c>
      <c r="BB154" s="13" t="n">
        <v>0</v>
      </c>
      <c r="BC154" s="13" t="n">
        <v>0</v>
      </c>
      <c r="BD154" s="13" t="n">
        <v>0</v>
      </c>
      <c r="BE154" s="13" t="n">
        <v>0</v>
      </c>
      <c r="BF154" s="13" t="n">
        <v>0</v>
      </c>
      <c r="BG154" s="13" t="n">
        <v>0</v>
      </c>
      <c r="BH154" s="13" t="n">
        <v>0</v>
      </c>
    </row>
    <row r="155" customFormat="false" ht="14.65" hidden="false" customHeight="false" outlineLevel="0" collapsed="false">
      <c r="I155" s="14" t="s">
        <v>182</v>
      </c>
      <c r="J155" s="15" t="s">
        <v>18</v>
      </c>
      <c r="K155" s="15" t="s">
        <v>18</v>
      </c>
      <c r="L155" s="15" t="s">
        <v>18</v>
      </c>
      <c r="M155" s="15" t="s">
        <v>18</v>
      </c>
      <c r="N155" s="15" t="s">
        <v>18</v>
      </c>
      <c r="O155" s="15" t="s">
        <v>18</v>
      </c>
      <c r="P155" s="15" t="s">
        <v>18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10" t="n">
        <v>0</v>
      </c>
      <c r="AS155" s="10" t="n">
        <v>0</v>
      </c>
      <c r="AT155" s="10" t="n">
        <v>0</v>
      </c>
      <c r="AU155" s="10" t="n">
        <v>0</v>
      </c>
      <c r="AV155" s="10" t="n">
        <v>0</v>
      </c>
      <c r="AW155" s="10" t="n">
        <v>0</v>
      </c>
      <c r="AX155" s="10" t="n">
        <v>0</v>
      </c>
      <c r="AY155" s="10" t="n">
        <v>0</v>
      </c>
      <c r="AZ155" s="10" t="n">
        <v>0</v>
      </c>
      <c r="BA155" s="10" t="n">
        <v>0</v>
      </c>
      <c r="BB155" s="10" t="n">
        <v>0</v>
      </c>
      <c r="BC155" s="10" t="n">
        <v>0</v>
      </c>
      <c r="BD155" s="10" t="n">
        <v>0</v>
      </c>
      <c r="BE155" s="10" t="n">
        <v>0</v>
      </c>
      <c r="BF155" s="10" t="n">
        <v>0</v>
      </c>
      <c r="BG155" s="10" t="n">
        <v>0</v>
      </c>
      <c r="BH155" s="10" t="n">
        <v>0</v>
      </c>
    </row>
    <row r="156" customFormat="false" ht="14.65" hidden="false" customHeight="false" outlineLevel="0" collapsed="false">
      <c r="I156" s="14" t="s">
        <v>183</v>
      </c>
      <c r="J156" s="15" t="s">
        <v>18</v>
      </c>
      <c r="K156" s="15" t="s">
        <v>18</v>
      </c>
      <c r="L156" s="15" t="s">
        <v>18</v>
      </c>
      <c r="M156" s="15" t="s">
        <v>18</v>
      </c>
      <c r="N156" s="15" t="s">
        <v>18</v>
      </c>
      <c r="O156" s="15" t="s">
        <v>18</v>
      </c>
      <c r="P156" s="15" t="s">
        <v>18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10" t="n">
        <v>0</v>
      </c>
      <c r="AS156" s="10" t="n">
        <v>0</v>
      </c>
      <c r="AT156" s="10" t="n">
        <v>0</v>
      </c>
      <c r="AU156" s="10" t="n">
        <v>0</v>
      </c>
      <c r="AV156" s="10" t="n">
        <v>0</v>
      </c>
      <c r="AW156" s="10" t="n">
        <v>0</v>
      </c>
      <c r="AX156" s="10" t="n">
        <v>0</v>
      </c>
      <c r="AY156" s="10" t="n">
        <v>0</v>
      </c>
      <c r="AZ156" s="10" t="n">
        <v>0</v>
      </c>
      <c r="BA156" s="10" t="n">
        <v>0</v>
      </c>
      <c r="BB156" s="10" t="n">
        <v>0</v>
      </c>
      <c r="BC156" s="10" t="n">
        <v>0</v>
      </c>
      <c r="BD156" s="10" t="n">
        <v>0</v>
      </c>
      <c r="BE156" s="10" t="n">
        <v>0</v>
      </c>
      <c r="BF156" s="10" t="n">
        <v>0</v>
      </c>
      <c r="BG156" s="10" t="n">
        <v>0</v>
      </c>
      <c r="BH156" s="10" t="n">
        <v>0</v>
      </c>
    </row>
    <row r="157" customFormat="false" ht="14.65" hidden="false" customHeight="false" outlineLevel="0" collapsed="false">
      <c r="A157" s="7" t="s">
        <v>11</v>
      </c>
      <c r="B157" s="7" t="s">
        <v>97</v>
      </c>
      <c r="C157" s="7" t="s">
        <v>46</v>
      </c>
      <c r="D157" s="0" t="s">
        <v>184</v>
      </c>
      <c r="H157" s="7"/>
      <c r="I157" s="11" t="s">
        <v>185</v>
      </c>
      <c r="J157" s="12" t="s">
        <v>18</v>
      </c>
      <c r="K157" s="12" t="s">
        <v>18</v>
      </c>
      <c r="L157" s="12" t="s">
        <v>18</v>
      </c>
      <c r="M157" s="12" t="s">
        <v>18</v>
      </c>
      <c r="N157" s="12" t="s">
        <v>18</v>
      </c>
      <c r="O157" s="12" t="s">
        <v>18</v>
      </c>
      <c r="P157" s="12" t="s">
        <v>18</v>
      </c>
      <c r="Q157" s="13" t="n">
        <v>0</v>
      </c>
      <c r="R157" s="13" t="n">
        <v>0</v>
      </c>
      <c r="S157" s="13" t="n">
        <v>0</v>
      </c>
      <c r="T157" s="13" t="n">
        <v>0</v>
      </c>
      <c r="U157" s="13" t="n">
        <v>0</v>
      </c>
      <c r="V157" s="13" t="n">
        <v>0</v>
      </c>
      <c r="W157" s="13" t="n">
        <v>0</v>
      </c>
      <c r="X157" s="13" t="n">
        <v>0</v>
      </c>
      <c r="Y157" s="13" t="n">
        <v>0</v>
      </c>
      <c r="Z157" s="13" t="n">
        <v>0</v>
      </c>
      <c r="AA157" s="13" t="n">
        <v>0</v>
      </c>
      <c r="AB157" s="13" t="n">
        <v>0</v>
      </c>
      <c r="AC157" s="13" t="n">
        <v>0</v>
      </c>
      <c r="AD157" s="13" t="n">
        <v>0</v>
      </c>
      <c r="AE157" s="13" t="n">
        <v>0</v>
      </c>
      <c r="AF157" s="13" t="n">
        <v>0</v>
      </c>
      <c r="AG157" s="13" t="n">
        <v>0</v>
      </c>
      <c r="AH157" s="13" t="n">
        <v>0</v>
      </c>
      <c r="AI157" s="13" t="n">
        <v>0</v>
      </c>
      <c r="AJ157" s="13" t="n">
        <v>0</v>
      </c>
      <c r="AK157" s="13" t="n">
        <v>0</v>
      </c>
      <c r="AL157" s="13" t="n">
        <v>0</v>
      </c>
      <c r="AM157" s="13" t="n">
        <v>0</v>
      </c>
      <c r="AN157" s="13" t="n">
        <v>0</v>
      </c>
      <c r="AO157" s="13" t="n">
        <v>0</v>
      </c>
      <c r="AP157" s="13" t="n">
        <v>0</v>
      </c>
      <c r="AQ157" s="13" t="n">
        <v>0</v>
      </c>
      <c r="AR157" s="13" t="n">
        <v>0</v>
      </c>
      <c r="AS157" s="13" t="n">
        <v>0</v>
      </c>
      <c r="AT157" s="13" t="n">
        <v>0</v>
      </c>
      <c r="AU157" s="13" t="n">
        <v>0</v>
      </c>
      <c r="AV157" s="13" t="n">
        <v>0</v>
      </c>
      <c r="AW157" s="13" t="n">
        <v>0</v>
      </c>
      <c r="AX157" s="13" t="n">
        <v>0</v>
      </c>
      <c r="AY157" s="13" t="n">
        <v>0</v>
      </c>
      <c r="AZ157" s="13" t="n">
        <v>0</v>
      </c>
      <c r="BA157" s="13" t="n">
        <v>0</v>
      </c>
      <c r="BB157" s="13" t="n">
        <v>0</v>
      </c>
      <c r="BC157" s="13" t="n">
        <v>0</v>
      </c>
      <c r="BD157" s="13" t="n">
        <v>0</v>
      </c>
      <c r="BE157" s="13" t="n">
        <v>0</v>
      </c>
      <c r="BF157" s="13" t="n">
        <v>0</v>
      </c>
      <c r="BG157" s="13" t="n">
        <v>0</v>
      </c>
      <c r="BH157" s="13" t="n">
        <v>0</v>
      </c>
    </row>
    <row r="158" customFormat="false" ht="14.65" hidden="false" customHeight="false" outlineLevel="0" collapsed="false">
      <c r="I158" s="14" t="s">
        <v>186</v>
      </c>
      <c r="J158" s="15" t="s">
        <v>18</v>
      </c>
      <c r="K158" s="15" t="s">
        <v>18</v>
      </c>
      <c r="L158" s="15" t="s">
        <v>18</v>
      </c>
      <c r="M158" s="15" t="s">
        <v>18</v>
      </c>
      <c r="N158" s="15" t="s">
        <v>18</v>
      </c>
      <c r="O158" s="15" t="s">
        <v>18</v>
      </c>
      <c r="P158" s="15" t="s">
        <v>18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10" t="n">
        <v>0</v>
      </c>
      <c r="AS158" s="10" t="n">
        <v>0</v>
      </c>
      <c r="AT158" s="10" t="n">
        <v>0</v>
      </c>
      <c r="AU158" s="10" t="n">
        <v>0</v>
      </c>
      <c r="AV158" s="10" t="n">
        <v>0</v>
      </c>
      <c r="AW158" s="10" t="n">
        <v>0</v>
      </c>
      <c r="AX158" s="10" t="n">
        <v>0</v>
      </c>
      <c r="AY158" s="10" t="n">
        <v>0</v>
      </c>
      <c r="AZ158" s="10" t="n">
        <v>0</v>
      </c>
      <c r="BA158" s="10" t="n">
        <v>0</v>
      </c>
      <c r="BB158" s="10" t="n">
        <v>0</v>
      </c>
      <c r="BC158" s="10" t="n">
        <v>0</v>
      </c>
      <c r="BD158" s="10" t="n">
        <v>0</v>
      </c>
      <c r="BE158" s="10" t="n">
        <v>0</v>
      </c>
      <c r="BF158" s="10" t="n">
        <v>0</v>
      </c>
      <c r="BG158" s="10" t="n">
        <v>0</v>
      </c>
      <c r="BH158" s="10" t="n">
        <v>0</v>
      </c>
    </row>
    <row r="159" customFormat="false" ht="14.65" hidden="false" customHeight="false" outlineLevel="0" collapsed="false">
      <c r="I159" s="14" t="s">
        <v>187</v>
      </c>
      <c r="J159" s="15" t="s">
        <v>18</v>
      </c>
      <c r="K159" s="15" t="s">
        <v>18</v>
      </c>
      <c r="L159" s="15" t="s">
        <v>18</v>
      </c>
      <c r="M159" s="15" t="s">
        <v>18</v>
      </c>
      <c r="N159" s="15" t="s">
        <v>18</v>
      </c>
      <c r="O159" s="15" t="s">
        <v>18</v>
      </c>
      <c r="P159" s="15" t="s">
        <v>18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10" t="n">
        <v>0</v>
      </c>
      <c r="AS159" s="10" t="n">
        <v>0</v>
      </c>
      <c r="AT159" s="10" t="n">
        <v>0</v>
      </c>
      <c r="AU159" s="10" t="n">
        <v>0</v>
      </c>
      <c r="AV159" s="10" t="n">
        <v>0</v>
      </c>
      <c r="AW159" s="10" t="n">
        <v>0</v>
      </c>
      <c r="AX159" s="10" t="n">
        <v>0</v>
      </c>
      <c r="AY159" s="10" t="n">
        <v>0</v>
      </c>
      <c r="AZ159" s="10" t="n">
        <v>0</v>
      </c>
      <c r="BA159" s="10" t="n">
        <v>0</v>
      </c>
      <c r="BB159" s="10" t="n">
        <v>0</v>
      </c>
      <c r="BC159" s="10" t="n">
        <v>0</v>
      </c>
      <c r="BD159" s="10" t="n">
        <v>0</v>
      </c>
      <c r="BE159" s="10" t="n">
        <v>0</v>
      </c>
      <c r="BF159" s="10" t="n">
        <v>0</v>
      </c>
      <c r="BG159" s="10" t="n">
        <v>0</v>
      </c>
      <c r="BH159" s="10" t="n">
        <v>0</v>
      </c>
    </row>
    <row r="160" customFormat="false" ht="14.65" hidden="false" customHeight="false" outlineLevel="0" collapsed="false">
      <c r="I160" s="14" t="s">
        <v>188</v>
      </c>
      <c r="J160" s="15" t="s">
        <v>18</v>
      </c>
      <c r="K160" s="15" t="s">
        <v>18</v>
      </c>
      <c r="L160" s="15" t="s">
        <v>18</v>
      </c>
      <c r="M160" s="15" t="s">
        <v>18</v>
      </c>
      <c r="N160" s="15" t="s">
        <v>18</v>
      </c>
      <c r="O160" s="15" t="s">
        <v>18</v>
      </c>
      <c r="P160" s="15" t="s">
        <v>18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10" t="n">
        <v>0</v>
      </c>
      <c r="AS160" s="10" t="n">
        <v>0</v>
      </c>
      <c r="AT160" s="10" t="n">
        <v>0</v>
      </c>
      <c r="AU160" s="10" t="n">
        <v>0</v>
      </c>
      <c r="AV160" s="10" t="n">
        <v>0</v>
      </c>
      <c r="AW160" s="10" t="n">
        <v>0</v>
      </c>
      <c r="AX160" s="10" t="n">
        <v>0</v>
      </c>
      <c r="AY160" s="10" t="n">
        <v>0</v>
      </c>
      <c r="AZ160" s="10" t="n">
        <v>0</v>
      </c>
      <c r="BA160" s="10" t="n">
        <v>0</v>
      </c>
      <c r="BB160" s="10" t="n">
        <v>0</v>
      </c>
      <c r="BC160" s="10" t="n">
        <v>0</v>
      </c>
      <c r="BD160" s="10" t="n">
        <v>0</v>
      </c>
      <c r="BE160" s="10" t="n">
        <v>0</v>
      </c>
      <c r="BF160" s="10" t="n">
        <v>0</v>
      </c>
      <c r="BG160" s="10" t="n">
        <v>0</v>
      </c>
      <c r="BH160" s="10" t="n">
        <v>0</v>
      </c>
    </row>
    <row r="161" customFormat="false" ht="14.65" hidden="false" customHeight="false" outlineLevel="0" collapsed="false">
      <c r="H161" s="7"/>
      <c r="I161" s="9" t="s">
        <v>189</v>
      </c>
      <c r="J161" s="10" t="n">
        <v>449352000</v>
      </c>
      <c r="K161" s="10" t="n">
        <v>455714000</v>
      </c>
      <c r="L161" s="10" t="n">
        <v>461181000</v>
      </c>
      <c r="M161" s="10" t="n">
        <v>482429000</v>
      </c>
      <c r="N161" s="10" t="n">
        <v>718439000</v>
      </c>
      <c r="O161" s="10" t="n">
        <v>762695000</v>
      </c>
      <c r="P161" s="10" t="n">
        <v>813710000</v>
      </c>
      <c r="Q161" s="10" t="n">
        <v>779388000</v>
      </c>
      <c r="R161" s="10" t="n">
        <v>833055000</v>
      </c>
      <c r="S161" s="10" t="n">
        <v>885558000</v>
      </c>
      <c r="T161" s="10" t="n">
        <v>960620000</v>
      </c>
      <c r="U161" s="10" t="n">
        <v>918620000</v>
      </c>
      <c r="V161" s="10" t="n">
        <v>1090917000</v>
      </c>
      <c r="W161" s="10" t="n">
        <v>1027943000</v>
      </c>
      <c r="X161" s="10" t="n">
        <v>1094442000</v>
      </c>
      <c r="Y161" s="10" t="n">
        <v>1090910000</v>
      </c>
      <c r="Z161" s="10" t="n">
        <v>1085052000</v>
      </c>
      <c r="AA161" s="10" t="n">
        <v>1276121000</v>
      </c>
      <c r="AB161" s="10" t="n">
        <v>1342751000</v>
      </c>
      <c r="AC161" s="10" t="n">
        <v>1445160000</v>
      </c>
      <c r="AD161" s="10" t="n">
        <v>1354646000</v>
      </c>
      <c r="AE161" s="10" t="n">
        <v>1332004000</v>
      </c>
      <c r="AF161" s="10" t="n">
        <v>1485678000</v>
      </c>
      <c r="AG161" s="10" t="n">
        <v>1604503000</v>
      </c>
      <c r="AH161" s="10" t="n">
        <v>1885698000</v>
      </c>
      <c r="AI161" s="10" t="n">
        <v>1907094000</v>
      </c>
      <c r="AJ161" s="10" t="n">
        <v>2527824000</v>
      </c>
      <c r="AK161" s="10" t="n">
        <v>2456490000</v>
      </c>
      <c r="AL161" s="10" t="n">
        <v>2196513000</v>
      </c>
      <c r="AM161" s="10" t="n">
        <v>2001482000</v>
      </c>
      <c r="AN161" s="10" t="n">
        <v>2053673000</v>
      </c>
      <c r="AO161" s="10" t="n">
        <v>2017077000</v>
      </c>
      <c r="AP161" s="10" t="n">
        <v>2490325000</v>
      </c>
      <c r="AQ161" s="10" t="n">
        <v>2592092000</v>
      </c>
      <c r="AR161" s="10" t="n">
        <v>2515816000</v>
      </c>
      <c r="AS161" s="10" t="n">
        <v>2630505000</v>
      </c>
      <c r="AT161" s="10" t="n">
        <v>2776273000</v>
      </c>
      <c r="AU161" s="10" t="n">
        <v>3038275000</v>
      </c>
      <c r="AV161" s="10" t="n">
        <v>3190245000</v>
      </c>
      <c r="AW161" s="10" t="n">
        <v>3198527000</v>
      </c>
      <c r="AX161" s="10" t="n">
        <v>3214234000</v>
      </c>
      <c r="AY161" s="10" t="n">
        <v>3330064000</v>
      </c>
      <c r="AZ161" s="10" t="n">
        <v>3626370000</v>
      </c>
      <c r="BA161" s="10" t="n">
        <v>3496976000</v>
      </c>
      <c r="BB161" s="10" t="n">
        <v>4184368000</v>
      </c>
      <c r="BC161" s="10" t="n">
        <v>4044674000</v>
      </c>
      <c r="BD161" s="10" t="n">
        <v>4155750000</v>
      </c>
      <c r="BE161" s="10" t="n">
        <v>3802761000</v>
      </c>
      <c r="BF161" s="10" t="n">
        <v>4149529000</v>
      </c>
      <c r="BG161" s="10" t="n">
        <v>3893193000</v>
      </c>
      <c r="BH161" s="10" t="n">
        <v>4414623000</v>
      </c>
    </row>
    <row r="162" customFormat="false" ht="14.65" hidden="false" customHeight="false" outlineLevel="0" collapsed="false">
      <c r="A162" s="7" t="s">
        <v>11</v>
      </c>
      <c r="B162" s="0" t="s">
        <v>190</v>
      </c>
      <c r="H162" s="7"/>
      <c r="I162" s="11" t="s">
        <v>191</v>
      </c>
      <c r="J162" s="13" t="n">
        <v>0</v>
      </c>
      <c r="K162" s="13" t="n">
        <v>0</v>
      </c>
      <c r="L162" s="13" t="n">
        <v>0</v>
      </c>
      <c r="M162" s="13" t="n">
        <v>0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n">
        <v>0</v>
      </c>
      <c r="S162" s="13" t="n">
        <v>0</v>
      </c>
      <c r="T162" s="13" t="n">
        <v>0</v>
      </c>
      <c r="U162" s="13" t="n">
        <v>0</v>
      </c>
      <c r="V162" s="13" t="n">
        <v>161700000</v>
      </c>
      <c r="W162" s="13" t="n">
        <v>152449000</v>
      </c>
      <c r="X162" s="13" t="n">
        <v>160854000</v>
      </c>
      <c r="Y162" s="13" t="n">
        <v>177872000</v>
      </c>
      <c r="Z162" s="13" t="n">
        <v>185283000</v>
      </c>
      <c r="AA162" s="13" t="n">
        <v>188468000</v>
      </c>
      <c r="AB162" s="13" t="n">
        <v>199593000</v>
      </c>
      <c r="AC162" s="13" t="n">
        <v>224079000</v>
      </c>
      <c r="AD162" s="13" t="n">
        <v>177393000</v>
      </c>
      <c r="AE162" s="13" t="n">
        <v>187056000</v>
      </c>
      <c r="AF162" s="13" t="n">
        <v>206739000</v>
      </c>
      <c r="AG162" s="13" t="n">
        <v>221109000</v>
      </c>
      <c r="AH162" s="13" t="n">
        <v>198309000</v>
      </c>
      <c r="AI162" s="13" t="n">
        <v>211313000</v>
      </c>
      <c r="AJ162" s="13" t="n">
        <v>281231000</v>
      </c>
      <c r="AK162" s="13" t="n">
        <v>303043000</v>
      </c>
      <c r="AL162" s="13" t="n">
        <v>216744000</v>
      </c>
      <c r="AM162" s="13" t="n">
        <v>208640000</v>
      </c>
      <c r="AN162" s="13" t="n">
        <v>228364000</v>
      </c>
      <c r="AO162" s="13" t="n">
        <v>233092000</v>
      </c>
      <c r="AP162" s="13" t="n">
        <v>181714000</v>
      </c>
      <c r="AQ162" s="13" t="n">
        <v>216744000</v>
      </c>
      <c r="AR162" s="13" t="n">
        <v>207930000</v>
      </c>
      <c r="AS162" s="13" t="n">
        <v>242652000</v>
      </c>
      <c r="AT162" s="13" t="n">
        <v>176710000</v>
      </c>
      <c r="AU162" s="13" t="n">
        <v>217404000</v>
      </c>
      <c r="AV162" s="13" t="n">
        <v>242045000</v>
      </c>
      <c r="AW162" s="13" t="n">
        <v>276577000</v>
      </c>
      <c r="AX162" s="13" t="n">
        <v>197020000</v>
      </c>
      <c r="AY162" s="13" t="n">
        <v>215233000</v>
      </c>
      <c r="AZ162" s="13" t="n">
        <v>246757000</v>
      </c>
      <c r="BA162" s="13" t="n">
        <v>268498000</v>
      </c>
      <c r="BB162" s="13" t="n">
        <v>262518000</v>
      </c>
      <c r="BC162" s="13" t="n">
        <v>282271000</v>
      </c>
      <c r="BD162" s="13" t="n">
        <v>316749000</v>
      </c>
      <c r="BE162" s="13" t="n">
        <v>340476000</v>
      </c>
      <c r="BF162" s="13" t="n">
        <v>310990000</v>
      </c>
      <c r="BG162" s="13" t="n">
        <v>293940000</v>
      </c>
      <c r="BH162" s="13" t="n">
        <v>340455000</v>
      </c>
    </row>
    <row r="163" customFormat="false" ht="14.65" hidden="false" customHeight="false" outlineLevel="0" collapsed="false">
      <c r="A163" s="7" t="s">
        <v>11</v>
      </c>
      <c r="B163" s="0" t="s">
        <v>192</v>
      </c>
      <c r="H163" s="7"/>
      <c r="I163" s="11" t="s">
        <v>193</v>
      </c>
      <c r="J163" s="13" t="n">
        <v>449352000</v>
      </c>
      <c r="K163" s="13" t="n">
        <v>455714000</v>
      </c>
      <c r="L163" s="13" t="n">
        <v>461181000</v>
      </c>
      <c r="M163" s="13" t="n">
        <v>482429000</v>
      </c>
      <c r="N163" s="13" t="n">
        <v>718439000</v>
      </c>
      <c r="O163" s="13" t="n">
        <v>762695000</v>
      </c>
      <c r="P163" s="13" t="n">
        <v>813710000</v>
      </c>
      <c r="Q163" s="13" t="n">
        <v>779388000</v>
      </c>
      <c r="R163" s="13" t="n">
        <v>833055000</v>
      </c>
      <c r="S163" s="13" t="n">
        <v>885558000</v>
      </c>
      <c r="T163" s="13" t="n">
        <v>960620000</v>
      </c>
      <c r="U163" s="13" t="n">
        <v>918620000</v>
      </c>
      <c r="V163" s="13" t="n">
        <v>929217000</v>
      </c>
      <c r="W163" s="13" t="n">
        <v>875494000</v>
      </c>
      <c r="X163" s="13" t="n">
        <v>933588000</v>
      </c>
      <c r="Y163" s="13" t="n">
        <v>913038000</v>
      </c>
      <c r="Z163" s="13" t="n">
        <v>899769000</v>
      </c>
      <c r="AA163" s="13" t="n">
        <v>1087653000</v>
      </c>
      <c r="AB163" s="13" t="n">
        <v>1143158000</v>
      </c>
      <c r="AC163" s="13" t="n">
        <v>1221081000</v>
      </c>
      <c r="AD163" s="13" t="n">
        <v>1177253000</v>
      </c>
      <c r="AE163" s="13" t="n">
        <v>1144948000</v>
      </c>
      <c r="AF163" s="13" t="n">
        <v>1278939000</v>
      </c>
      <c r="AG163" s="13" t="n">
        <v>1383394000</v>
      </c>
      <c r="AH163" s="13" t="n">
        <v>1687389000</v>
      </c>
      <c r="AI163" s="13" t="n">
        <v>1695781000</v>
      </c>
      <c r="AJ163" s="13" t="n">
        <v>2246593000</v>
      </c>
      <c r="AK163" s="13" t="n">
        <v>2153447000</v>
      </c>
      <c r="AL163" s="13" t="n">
        <v>1979769000</v>
      </c>
      <c r="AM163" s="13" t="n">
        <v>1792842000</v>
      </c>
      <c r="AN163" s="13" t="n">
        <v>1825309000</v>
      </c>
      <c r="AO163" s="13" t="n">
        <v>1783985000</v>
      </c>
      <c r="AP163" s="13" t="n">
        <v>2308611000</v>
      </c>
      <c r="AQ163" s="13" t="n">
        <v>2375348000</v>
      </c>
      <c r="AR163" s="13" t="n">
        <v>2307886000</v>
      </c>
      <c r="AS163" s="13" t="n">
        <v>2387853000</v>
      </c>
      <c r="AT163" s="13" t="n">
        <v>2599563000</v>
      </c>
      <c r="AU163" s="13" t="n">
        <v>2820871000</v>
      </c>
      <c r="AV163" s="13" t="n">
        <v>2948200000</v>
      </c>
      <c r="AW163" s="13" t="n">
        <v>2921950000</v>
      </c>
      <c r="AX163" s="13" t="n">
        <v>3017214000</v>
      </c>
      <c r="AY163" s="13" t="n">
        <v>3114831000</v>
      </c>
      <c r="AZ163" s="13" t="n">
        <v>3379613000</v>
      </c>
      <c r="BA163" s="13" t="n">
        <v>3228478000</v>
      </c>
      <c r="BB163" s="13" t="n">
        <v>3921850000</v>
      </c>
      <c r="BC163" s="13" t="n">
        <v>3762403000</v>
      </c>
      <c r="BD163" s="13" t="n">
        <v>3839001000</v>
      </c>
      <c r="BE163" s="13" t="n">
        <v>3462285000</v>
      </c>
      <c r="BF163" s="13" t="n">
        <v>3838539000</v>
      </c>
      <c r="BG163" s="13" t="n">
        <v>3599253000</v>
      </c>
      <c r="BH163" s="13" t="n">
        <v>4074168000</v>
      </c>
    </row>
    <row r="164" customFormat="false" ht="14.65" hidden="false" customHeight="false" outlineLevel="0" collapsed="false">
      <c r="A164" s="7" t="s">
        <v>11</v>
      </c>
      <c r="B164" s="0" t="s">
        <v>192</v>
      </c>
      <c r="C164" s="0" t="s">
        <v>194</v>
      </c>
      <c r="H164" s="7"/>
      <c r="I164" s="14" t="s">
        <v>195</v>
      </c>
      <c r="J164" s="10" t="n">
        <v>261463000</v>
      </c>
      <c r="K164" s="10" t="n">
        <v>261463000</v>
      </c>
      <c r="L164" s="10" t="n">
        <v>261463000</v>
      </c>
      <c r="M164" s="10" t="n">
        <v>261463000</v>
      </c>
      <c r="N164" s="10" t="n">
        <v>261463000</v>
      </c>
      <c r="O164" s="10" t="n">
        <v>360000000</v>
      </c>
      <c r="P164" s="10" t="n">
        <v>360000000</v>
      </c>
      <c r="Q164" s="10" t="n">
        <v>360000000</v>
      </c>
      <c r="R164" s="10" t="n">
        <v>360000000</v>
      </c>
      <c r="S164" s="10" t="n">
        <v>500000000</v>
      </c>
      <c r="T164" s="10" t="n">
        <v>500000000</v>
      </c>
      <c r="U164" s="10" t="n">
        <v>500000000</v>
      </c>
      <c r="V164" s="10" t="n">
        <v>500000000</v>
      </c>
      <c r="W164" s="10" t="n">
        <v>650000000</v>
      </c>
      <c r="X164" s="10" t="n">
        <v>650000000</v>
      </c>
      <c r="Y164" s="10" t="n">
        <v>650000000</v>
      </c>
      <c r="Z164" s="10" t="n">
        <v>650000000</v>
      </c>
      <c r="AA164" s="10" t="n">
        <v>700000000</v>
      </c>
      <c r="AB164" s="10" t="n">
        <v>700000000</v>
      </c>
      <c r="AC164" s="10" t="n">
        <v>700000000</v>
      </c>
      <c r="AD164" s="10" t="n">
        <v>700000000</v>
      </c>
      <c r="AE164" s="10" t="n">
        <v>700000000</v>
      </c>
      <c r="AF164" s="10" t="n">
        <v>700000000</v>
      </c>
      <c r="AG164" s="10" t="n">
        <v>700000000</v>
      </c>
      <c r="AH164" s="10" t="n">
        <v>700000000</v>
      </c>
      <c r="AI164" s="10" t="n">
        <v>700000000</v>
      </c>
      <c r="AJ164" s="10" t="n">
        <v>700000000</v>
      </c>
      <c r="AK164" s="10" t="n">
        <v>700000000</v>
      </c>
      <c r="AL164" s="10" t="n">
        <v>700000000</v>
      </c>
      <c r="AM164" s="10" t="n">
        <v>700000000</v>
      </c>
      <c r="AN164" s="10" t="n">
        <v>700000000</v>
      </c>
      <c r="AO164" s="10" t="n">
        <v>700000000</v>
      </c>
      <c r="AP164" s="10" t="n">
        <v>1254323000</v>
      </c>
      <c r="AQ164" s="10" t="n">
        <v>1254422000</v>
      </c>
      <c r="AR164" s="10" t="n">
        <v>1262653000</v>
      </c>
      <c r="AS164" s="10" t="n">
        <v>1277398000</v>
      </c>
      <c r="AT164" s="10" t="n">
        <v>1407536000</v>
      </c>
      <c r="AU164" s="10" t="n">
        <v>1407536000</v>
      </c>
      <c r="AV164" s="10" t="n">
        <v>1407536000</v>
      </c>
      <c r="AW164" s="10" t="n">
        <v>1407536000</v>
      </c>
      <c r="AX164" s="10" t="n">
        <v>1407536000</v>
      </c>
      <c r="AY164" s="10" t="n">
        <v>1447474000</v>
      </c>
      <c r="AZ164" s="10" t="n">
        <v>1447474000</v>
      </c>
      <c r="BA164" s="10" t="n">
        <v>1576954000</v>
      </c>
      <c r="BB164" s="10" t="n">
        <v>1576954000</v>
      </c>
      <c r="BC164" s="10" t="n">
        <v>1576954000</v>
      </c>
      <c r="BD164" s="10" t="n">
        <v>1576954000</v>
      </c>
      <c r="BE164" s="10" t="n">
        <v>1576954000</v>
      </c>
      <c r="BF164" s="10" t="n">
        <v>1576954000</v>
      </c>
      <c r="BG164" s="10" t="n">
        <v>1576954000</v>
      </c>
      <c r="BH164" s="10" t="n">
        <v>1576954000</v>
      </c>
    </row>
    <row r="165" customFormat="false" ht="14.65" hidden="false" customHeight="false" outlineLevel="0" collapsed="false">
      <c r="A165" s="7" t="s">
        <v>11</v>
      </c>
      <c r="B165" s="0" t="s">
        <v>192</v>
      </c>
      <c r="C165" s="0" t="s">
        <v>196</v>
      </c>
      <c r="H165" s="7"/>
      <c r="I165" s="14" t="s">
        <v>197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-2728000</v>
      </c>
      <c r="V165" s="10" t="n">
        <v>-4136000</v>
      </c>
      <c r="W165" s="10" t="n">
        <v>-3487000</v>
      </c>
      <c r="X165" s="10" t="n">
        <v>-3487000</v>
      </c>
      <c r="Y165" s="10" t="n">
        <v>-3487000</v>
      </c>
      <c r="Z165" s="10" t="n">
        <v>-3487000</v>
      </c>
      <c r="AA165" s="10" t="n">
        <v>-3487000</v>
      </c>
      <c r="AB165" s="10" t="n">
        <v>-3117000</v>
      </c>
      <c r="AC165" s="10" t="n">
        <v>-2858000</v>
      </c>
      <c r="AD165" s="10" t="n">
        <v>-2858000</v>
      </c>
      <c r="AE165" s="10" t="n">
        <v>-2732000</v>
      </c>
      <c r="AF165" s="10" t="n">
        <v>-3030000</v>
      </c>
      <c r="AG165" s="10" t="n">
        <v>-3022000</v>
      </c>
      <c r="AH165" s="10" t="n">
        <v>-3014000</v>
      </c>
      <c r="AI165" s="10" t="n">
        <v>-2996000</v>
      </c>
      <c r="AJ165" s="10" t="n">
        <v>-2977000</v>
      </c>
      <c r="AK165" s="10" t="n">
        <v>-2959000</v>
      </c>
      <c r="AL165" s="10" t="n">
        <v>-2940000</v>
      </c>
      <c r="AM165" s="10" t="n">
        <v>-2922000</v>
      </c>
      <c r="AN165" s="10" t="n">
        <v>-5059000</v>
      </c>
      <c r="AO165" s="10" t="n">
        <v>-5008000</v>
      </c>
      <c r="AP165" s="10" t="n">
        <v>-4977000</v>
      </c>
      <c r="AQ165" s="10" t="n">
        <v>-9920000</v>
      </c>
      <c r="AR165" s="10" t="n">
        <v>-9878000</v>
      </c>
      <c r="AS165" s="10" t="n">
        <v>-11547000</v>
      </c>
      <c r="AT165" s="10" t="n">
        <v>93179000</v>
      </c>
      <c r="AU165" s="10" t="n">
        <v>93277000</v>
      </c>
      <c r="AV165" s="10" t="n">
        <v>93301000</v>
      </c>
      <c r="AW165" s="10" t="n">
        <v>104068000</v>
      </c>
      <c r="AX165" s="10" t="n">
        <v>101081000</v>
      </c>
      <c r="AY165" s="10" t="n">
        <v>107225000</v>
      </c>
      <c r="AZ165" s="10" t="n">
        <v>113767000</v>
      </c>
      <c r="BA165" s="10" t="n">
        <v>-19849000</v>
      </c>
      <c r="BB165" s="10" t="n">
        <v>-19833000</v>
      </c>
      <c r="BC165" s="10" t="n">
        <v>-19833000</v>
      </c>
      <c r="BD165" s="10" t="n">
        <v>-19833000</v>
      </c>
      <c r="BE165" s="10" t="n">
        <v>-13366000</v>
      </c>
      <c r="BF165" s="10" t="n">
        <v>-13366000</v>
      </c>
      <c r="BG165" s="10" t="n">
        <v>-13366000</v>
      </c>
      <c r="BH165" s="10" t="n">
        <v>-13366000</v>
      </c>
    </row>
    <row r="166" customFormat="false" ht="14.65" hidden="false" customHeight="false" outlineLevel="0" collapsed="false">
      <c r="I166" s="16" t="s">
        <v>198</v>
      </c>
      <c r="J166" s="6" t="s">
        <v>18</v>
      </c>
      <c r="K166" s="6" t="s">
        <v>18</v>
      </c>
      <c r="L166" s="6" t="s">
        <v>18</v>
      </c>
      <c r="M166" s="6" t="s">
        <v>18</v>
      </c>
      <c r="N166" s="6" t="s">
        <v>18</v>
      </c>
      <c r="O166" s="6" t="s">
        <v>18</v>
      </c>
      <c r="P166" s="6" t="s">
        <v>18</v>
      </c>
      <c r="Q166" s="8" t="n">
        <v>0</v>
      </c>
      <c r="R166" s="8" t="n">
        <v>0</v>
      </c>
      <c r="S166" s="8" t="n">
        <v>0</v>
      </c>
      <c r="T166" s="8" t="n">
        <v>0</v>
      </c>
      <c r="U166" s="8" t="n">
        <v>0</v>
      </c>
      <c r="V166" s="8" t="n">
        <v>0</v>
      </c>
      <c r="W166" s="8" t="n">
        <v>0</v>
      </c>
      <c r="X166" s="8" t="n">
        <v>0</v>
      </c>
      <c r="Y166" s="8" t="n">
        <v>149000</v>
      </c>
      <c r="Z166" s="8" t="n">
        <v>149000</v>
      </c>
      <c r="AA166" s="8" t="n">
        <v>149000</v>
      </c>
      <c r="AB166" s="8" t="n">
        <v>149000</v>
      </c>
      <c r="AC166" s="8" t="n">
        <v>269000</v>
      </c>
      <c r="AD166" s="8" t="n">
        <v>269000</v>
      </c>
      <c r="AE166" s="8" t="n">
        <v>300000</v>
      </c>
      <c r="AF166" s="8" t="n">
        <v>300000</v>
      </c>
      <c r="AG166" s="8" t="n">
        <v>300000</v>
      </c>
      <c r="AH166" s="8" t="n">
        <v>300000</v>
      </c>
      <c r="AI166" s="8" t="n">
        <v>300000</v>
      </c>
      <c r="AJ166" s="8" t="n">
        <v>300000</v>
      </c>
      <c r="AK166" s="8" t="n">
        <v>300000</v>
      </c>
      <c r="AL166" s="8" t="n">
        <v>300000</v>
      </c>
      <c r="AM166" s="8" t="n">
        <v>300000</v>
      </c>
      <c r="AN166" s="8" t="n">
        <v>300000</v>
      </c>
      <c r="AO166" s="8" t="n">
        <v>300000</v>
      </c>
      <c r="AP166" s="8" t="n">
        <v>300000</v>
      </c>
      <c r="AQ166" s="8" t="n">
        <v>0</v>
      </c>
      <c r="AR166" s="8" t="n">
        <v>0</v>
      </c>
      <c r="AS166" s="8" t="n">
        <v>0</v>
      </c>
      <c r="AT166" s="8" t="n">
        <v>0</v>
      </c>
      <c r="AU166" s="8" t="n">
        <v>0</v>
      </c>
      <c r="AV166" s="8" t="n">
        <v>0</v>
      </c>
      <c r="AW166" s="8" t="n">
        <v>0</v>
      </c>
      <c r="AX166" s="8" t="n">
        <v>0</v>
      </c>
      <c r="AY166" s="8" t="n">
        <v>0</v>
      </c>
      <c r="AZ166" s="8" t="n">
        <v>0</v>
      </c>
      <c r="BA166" s="8" t="n">
        <v>0</v>
      </c>
      <c r="BB166" s="8" t="n">
        <v>0</v>
      </c>
      <c r="BC166" s="8" t="n">
        <v>0</v>
      </c>
      <c r="BD166" s="8" t="n">
        <v>0</v>
      </c>
      <c r="BE166" s="8" t="n">
        <v>0</v>
      </c>
      <c r="BF166" s="8" t="n">
        <v>0</v>
      </c>
      <c r="BG166" s="8" t="n">
        <v>0</v>
      </c>
      <c r="BH166" s="8" t="n">
        <v>0</v>
      </c>
    </row>
    <row r="167" customFormat="false" ht="14.65" hidden="false" customHeight="false" outlineLevel="0" collapsed="false">
      <c r="I167" s="16" t="s">
        <v>199</v>
      </c>
      <c r="J167" s="6" t="s">
        <v>18</v>
      </c>
      <c r="K167" s="6" t="s">
        <v>18</v>
      </c>
      <c r="L167" s="6" t="s">
        <v>18</v>
      </c>
      <c r="M167" s="6" t="s">
        <v>18</v>
      </c>
      <c r="N167" s="6" t="s">
        <v>18</v>
      </c>
      <c r="O167" s="6" t="s">
        <v>18</v>
      </c>
      <c r="P167" s="6" t="s">
        <v>18</v>
      </c>
      <c r="Q167" s="8" t="n">
        <v>0</v>
      </c>
      <c r="R167" s="8" t="n">
        <v>0</v>
      </c>
      <c r="S167" s="8" t="n">
        <v>0</v>
      </c>
      <c r="T167" s="8" t="n">
        <v>0</v>
      </c>
      <c r="U167" s="8" t="n">
        <v>0</v>
      </c>
      <c r="V167" s="8" t="n">
        <v>0</v>
      </c>
      <c r="W167" s="8" t="n">
        <v>0</v>
      </c>
      <c r="X167" s="8" t="n">
        <v>0</v>
      </c>
      <c r="Y167" s="8" t="n">
        <v>0</v>
      </c>
      <c r="Z167" s="8" t="n">
        <v>0</v>
      </c>
      <c r="AA167" s="8" t="n">
        <v>0</v>
      </c>
      <c r="AB167" s="8" t="n">
        <v>0</v>
      </c>
      <c r="AC167" s="8" t="n">
        <v>0</v>
      </c>
      <c r="AD167" s="8" t="n">
        <v>0</v>
      </c>
      <c r="AE167" s="8" t="n">
        <v>0</v>
      </c>
      <c r="AF167" s="8" t="n">
        <v>0</v>
      </c>
      <c r="AG167" s="8" t="n">
        <v>0</v>
      </c>
      <c r="AH167" s="8" t="n">
        <v>0</v>
      </c>
      <c r="AI167" s="8" t="n">
        <v>0</v>
      </c>
      <c r="AJ167" s="8" t="n">
        <v>0</v>
      </c>
      <c r="AK167" s="8" t="n">
        <v>0</v>
      </c>
      <c r="AL167" s="8" t="n">
        <v>0</v>
      </c>
      <c r="AM167" s="8" t="n">
        <v>0</v>
      </c>
      <c r="AN167" s="8" t="n">
        <v>0</v>
      </c>
      <c r="AO167" s="8" t="n">
        <v>0</v>
      </c>
      <c r="AP167" s="8" t="n">
        <v>0</v>
      </c>
      <c r="AQ167" s="8" t="n">
        <v>0</v>
      </c>
      <c r="AR167" s="8" t="n">
        <v>0</v>
      </c>
      <c r="AS167" s="8" t="n">
        <v>0</v>
      </c>
      <c r="AT167" s="8" t="n">
        <v>0</v>
      </c>
      <c r="AU167" s="8" t="n">
        <v>0</v>
      </c>
      <c r="AV167" s="8" t="n">
        <v>0</v>
      </c>
      <c r="AW167" s="8" t="n">
        <v>0</v>
      </c>
      <c r="AX167" s="8" t="n">
        <v>0</v>
      </c>
      <c r="AY167" s="8" t="n">
        <v>0</v>
      </c>
      <c r="AZ167" s="8" t="n">
        <v>0</v>
      </c>
      <c r="BA167" s="8" t="n">
        <v>0</v>
      </c>
      <c r="BB167" s="8" t="n">
        <v>0</v>
      </c>
      <c r="BC167" s="8" t="n">
        <v>0</v>
      </c>
      <c r="BD167" s="8" t="n">
        <v>0</v>
      </c>
      <c r="BE167" s="8" t="n">
        <v>0</v>
      </c>
      <c r="BF167" s="8" t="n">
        <v>0</v>
      </c>
      <c r="BG167" s="8" t="n">
        <v>0</v>
      </c>
      <c r="BH167" s="8" t="n">
        <v>0</v>
      </c>
    </row>
    <row r="168" customFormat="false" ht="14.65" hidden="false" customHeight="false" outlineLevel="0" collapsed="false">
      <c r="I168" s="16" t="s">
        <v>200</v>
      </c>
      <c r="J168" s="6" t="s">
        <v>18</v>
      </c>
      <c r="K168" s="6" t="s">
        <v>18</v>
      </c>
      <c r="L168" s="6" t="s">
        <v>18</v>
      </c>
      <c r="M168" s="6" t="s">
        <v>18</v>
      </c>
      <c r="N168" s="6" t="s">
        <v>18</v>
      </c>
      <c r="O168" s="6" t="s">
        <v>18</v>
      </c>
      <c r="P168" s="6" t="s">
        <v>18</v>
      </c>
      <c r="Q168" s="8" t="n">
        <v>0</v>
      </c>
      <c r="R168" s="8" t="n">
        <v>0</v>
      </c>
      <c r="S168" s="8" t="n">
        <v>0</v>
      </c>
      <c r="T168" s="8" t="n">
        <v>0</v>
      </c>
      <c r="U168" s="8" t="n">
        <v>0</v>
      </c>
      <c r="V168" s="8" t="n">
        <v>0</v>
      </c>
      <c r="W168" s="8" t="n">
        <v>0</v>
      </c>
      <c r="X168" s="8" t="n">
        <v>0</v>
      </c>
      <c r="Y168" s="8" t="n">
        <v>0</v>
      </c>
      <c r="Z168" s="8" t="n">
        <v>0</v>
      </c>
      <c r="AA168" s="8" t="n">
        <v>0</v>
      </c>
      <c r="AB168" s="8" t="n">
        <v>0</v>
      </c>
      <c r="AC168" s="8" t="n">
        <v>0</v>
      </c>
      <c r="AD168" s="8" t="n">
        <v>0</v>
      </c>
      <c r="AE168" s="8" t="n">
        <v>0</v>
      </c>
      <c r="AF168" s="8" t="n">
        <v>0</v>
      </c>
      <c r="AG168" s="8" t="n">
        <v>0</v>
      </c>
      <c r="AH168" s="8" t="n">
        <v>0</v>
      </c>
      <c r="AI168" s="8" t="n">
        <v>0</v>
      </c>
      <c r="AJ168" s="8" t="n">
        <v>0</v>
      </c>
      <c r="AK168" s="8" t="n">
        <v>0</v>
      </c>
      <c r="AL168" s="8" t="n">
        <v>0</v>
      </c>
      <c r="AM168" s="8" t="n">
        <v>0</v>
      </c>
      <c r="AN168" s="8" t="n">
        <v>0</v>
      </c>
      <c r="AO168" s="8" t="n">
        <v>0</v>
      </c>
      <c r="AP168" s="8" t="n">
        <v>0</v>
      </c>
      <c r="AQ168" s="8" t="n">
        <v>0</v>
      </c>
      <c r="AR168" s="8" t="n">
        <v>0</v>
      </c>
      <c r="AS168" s="8" t="n">
        <v>0</v>
      </c>
      <c r="AT168" s="8" t="n">
        <v>0</v>
      </c>
      <c r="AU168" s="8" t="n">
        <v>0</v>
      </c>
      <c r="AV168" s="8" t="n">
        <v>0</v>
      </c>
      <c r="AW168" s="8" t="n">
        <v>0</v>
      </c>
      <c r="AX168" s="8" t="n">
        <v>0</v>
      </c>
      <c r="AY168" s="8" t="n">
        <v>0</v>
      </c>
      <c r="AZ168" s="8" t="n">
        <v>0</v>
      </c>
      <c r="BA168" s="8" t="n">
        <v>0</v>
      </c>
      <c r="BB168" s="8" t="n">
        <v>0</v>
      </c>
      <c r="BC168" s="8" t="n">
        <v>0</v>
      </c>
      <c r="BD168" s="8" t="n">
        <v>0</v>
      </c>
      <c r="BE168" s="8" t="n">
        <v>0</v>
      </c>
      <c r="BF168" s="8" t="n">
        <v>0</v>
      </c>
      <c r="BG168" s="8" t="n">
        <v>0</v>
      </c>
      <c r="BH168" s="8" t="n">
        <v>0</v>
      </c>
    </row>
    <row r="169" customFormat="false" ht="14.65" hidden="false" customHeight="false" outlineLevel="0" collapsed="false">
      <c r="I169" s="16" t="s">
        <v>201</v>
      </c>
      <c r="J169" s="6" t="s">
        <v>18</v>
      </c>
      <c r="K169" s="6" t="s">
        <v>18</v>
      </c>
      <c r="L169" s="6" t="s">
        <v>18</v>
      </c>
      <c r="M169" s="6" t="s">
        <v>18</v>
      </c>
      <c r="N169" s="6" t="s">
        <v>18</v>
      </c>
      <c r="O169" s="6" t="s">
        <v>18</v>
      </c>
      <c r="P169" s="6" t="s">
        <v>18</v>
      </c>
      <c r="Q169" s="8" t="n">
        <v>0</v>
      </c>
      <c r="R169" s="8" t="n">
        <v>0</v>
      </c>
      <c r="S169" s="8" t="n">
        <v>0</v>
      </c>
      <c r="T169" s="8" t="n">
        <v>0</v>
      </c>
      <c r="U169" s="8" t="n">
        <v>2554000</v>
      </c>
      <c r="V169" s="8" t="n">
        <v>2385000</v>
      </c>
      <c r="W169" s="8" t="n">
        <v>2920000</v>
      </c>
      <c r="X169" s="8" t="n">
        <v>2920000</v>
      </c>
      <c r="Y169" s="8" t="n">
        <v>2920000</v>
      </c>
      <c r="Z169" s="8" t="n">
        <v>2920000</v>
      </c>
      <c r="AA169" s="8" t="n">
        <v>2920000</v>
      </c>
      <c r="AB169" s="8" t="n">
        <v>2852000</v>
      </c>
      <c r="AC169" s="8" t="n">
        <v>2814000</v>
      </c>
      <c r="AD169" s="8" t="n">
        <v>2814000</v>
      </c>
      <c r="AE169" s="8" t="n">
        <v>2783000</v>
      </c>
      <c r="AF169" s="8" t="n">
        <v>2783000</v>
      </c>
      <c r="AG169" s="8" t="n">
        <v>2783000</v>
      </c>
      <c r="AH169" s="8" t="n">
        <v>2783000</v>
      </c>
      <c r="AI169" s="8" t="n">
        <v>2783000</v>
      </c>
      <c r="AJ169" s="8" t="n">
        <v>2783000</v>
      </c>
      <c r="AK169" s="8" t="n">
        <v>2783000</v>
      </c>
      <c r="AL169" s="8" t="n">
        <v>2783000</v>
      </c>
      <c r="AM169" s="8" t="n">
        <v>2783000</v>
      </c>
      <c r="AN169" s="8" t="n">
        <v>2783000</v>
      </c>
      <c r="AO169" s="8" t="n">
        <v>2783000</v>
      </c>
      <c r="AP169" s="8" t="n">
        <v>2783000</v>
      </c>
      <c r="AQ169" s="8" t="n">
        <v>3019000</v>
      </c>
      <c r="AR169" s="8" t="n">
        <v>3061000</v>
      </c>
      <c r="AS169" s="8" t="n">
        <v>3080000</v>
      </c>
      <c r="AT169" s="8" t="n">
        <v>3094000</v>
      </c>
      <c r="AU169" s="8" t="n">
        <v>3025000</v>
      </c>
      <c r="AV169" s="8" t="n">
        <v>3049000</v>
      </c>
      <c r="AW169" s="8" t="n">
        <v>3084000</v>
      </c>
      <c r="AX169" s="8" t="n">
        <v>3084000</v>
      </c>
      <c r="AY169" s="8" t="n">
        <v>3100000</v>
      </c>
      <c r="AZ169" s="8" t="n">
        <v>3071000</v>
      </c>
      <c r="BA169" s="8" t="n">
        <v>3071000</v>
      </c>
      <c r="BB169" s="8" t="n">
        <v>3061000</v>
      </c>
      <c r="BC169" s="8" t="n">
        <v>3061000</v>
      </c>
      <c r="BD169" s="8" t="n">
        <v>3061000</v>
      </c>
      <c r="BE169" s="8" t="n">
        <v>3061000</v>
      </c>
      <c r="BF169" s="8" t="n">
        <v>3061000</v>
      </c>
      <c r="BG169" s="8" t="n">
        <v>3061000</v>
      </c>
      <c r="BH169" s="8" t="n">
        <v>3061000</v>
      </c>
    </row>
    <row r="170" customFormat="false" ht="14.65" hidden="false" customHeight="false" outlineLevel="0" collapsed="false">
      <c r="I170" s="16" t="s">
        <v>202</v>
      </c>
      <c r="J170" s="6" t="s">
        <v>18</v>
      </c>
      <c r="K170" s="6" t="s">
        <v>18</v>
      </c>
      <c r="L170" s="6" t="s">
        <v>18</v>
      </c>
      <c r="M170" s="6" t="s">
        <v>18</v>
      </c>
      <c r="N170" s="6" t="s">
        <v>18</v>
      </c>
      <c r="O170" s="6" t="s">
        <v>18</v>
      </c>
      <c r="P170" s="6" t="s">
        <v>18</v>
      </c>
      <c r="Q170" s="8" t="n">
        <v>0</v>
      </c>
      <c r="R170" s="8" t="n">
        <v>0</v>
      </c>
      <c r="S170" s="8" t="n">
        <v>0</v>
      </c>
      <c r="T170" s="8" t="n">
        <v>0</v>
      </c>
      <c r="U170" s="8" t="n">
        <v>-5282000</v>
      </c>
      <c r="V170" s="8" t="n">
        <v>-6521000</v>
      </c>
      <c r="W170" s="8" t="n">
        <v>-6407000</v>
      </c>
      <c r="X170" s="8" t="n">
        <v>-6407000</v>
      </c>
      <c r="Y170" s="8" t="n">
        <v>-6556000</v>
      </c>
      <c r="Z170" s="8" t="n">
        <v>-6556000</v>
      </c>
      <c r="AA170" s="8" t="n">
        <v>-6556000</v>
      </c>
      <c r="AB170" s="8" t="n">
        <v>-6118000</v>
      </c>
      <c r="AC170" s="8" t="n">
        <v>-5941000</v>
      </c>
      <c r="AD170" s="8" t="n">
        <v>-5941000</v>
      </c>
      <c r="AE170" s="8" t="n">
        <v>-5815000</v>
      </c>
      <c r="AF170" s="8" t="n">
        <v>-6113000</v>
      </c>
      <c r="AG170" s="8" t="n">
        <v>-6105000</v>
      </c>
      <c r="AH170" s="8" t="n">
        <v>-6097000</v>
      </c>
      <c r="AI170" s="8" t="n">
        <v>-6079000</v>
      </c>
      <c r="AJ170" s="8" t="n">
        <v>-6060000</v>
      </c>
      <c r="AK170" s="8" t="n">
        <v>-6042000</v>
      </c>
      <c r="AL170" s="8" t="n">
        <v>-6023000</v>
      </c>
      <c r="AM170" s="8" t="n">
        <v>-6005000</v>
      </c>
      <c r="AN170" s="8" t="n">
        <v>-8142000</v>
      </c>
      <c r="AO170" s="8" t="n">
        <v>-8091000</v>
      </c>
      <c r="AP170" s="8" t="n">
        <v>-8060000</v>
      </c>
      <c r="AQ170" s="8" t="n">
        <v>-12939000</v>
      </c>
      <c r="AR170" s="8" t="n">
        <v>-12939000</v>
      </c>
      <c r="AS170" s="8" t="n">
        <v>-12880000</v>
      </c>
      <c r="AT170" s="8" t="n">
        <v>-26213000</v>
      </c>
      <c r="AU170" s="8" t="n">
        <v>-26046000</v>
      </c>
      <c r="AV170" s="8" t="n">
        <v>-26046000</v>
      </c>
      <c r="AW170" s="8" t="n">
        <v>-26022000</v>
      </c>
      <c r="AX170" s="8" t="n">
        <v>-29009000</v>
      </c>
      <c r="AY170" s="8" t="n">
        <v>-28988000</v>
      </c>
      <c r="AZ170" s="8" t="n">
        <v>-28920000</v>
      </c>
      <c r="BA170" s="8" t="n">
        <v>-28920000</v>
      </c>
      <c r="BB170" s="8" t="n">
        <v>-28894000</v>
      </c>
      <c r="BC170" s="8" t="n">
        <v>-28894000</v>
      </c>
      <c r="BD170" s="8" t="n">
        <v>-28894000</v>
      </c>
      <c r="BE170" s="8" t="n">
        <v>-28894000</v>
      </c>
      <c r="BF170" s="8" t="n">
        <v>-28894000</v>
      </c>
      <c r="BG170" s="8" t="n">
        <v>-28894000</v>
      </c>
      <c r="BH170" s="8" t="n">
        <v>-28894000</v>
      </c>
    </row>
    <row r="171" customFormat="false" ht="14.65" hidden="false" customHeight="false" outlineLevel="0" collapsed="false">
      <c r="I171" s="16" t="s">
        <v>203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v>0</v>
      </c>
      <c r="S171" s="8" t="n">
        <v>0</v>
      </c>
      <c r="T171" s="8" t="n">
        <v>0</v>
      </c>
      <c r="U171" s="8" t="n">
        <v>0</v>
      </c>
      <c r="V171" s="8" t="n">
        <v>0</v>
      </c>
      <c r="W171" s="8" t="n">
        <v>0</v>
      </c>
      <c r="X171" s="8" t="n">
        <v>0</v>
      </c>
      <c r="Y171" s="8" t="n">
        <v>0</v>
      </c>
      <c r="Z171" s="8" t="n">
        <v>0</v>
      </c>
      <c r="AA171" s="8" t="n">
        <v>0</v>
      </c>
      <c r="AB171" s="8" t="n">
        <v>0</v>
      </c>
      <c r="AC171" s="8" t="n">
        <v>0</v>
      </c>
      <c r="AD171" s="8" t="n">
        <v>0</v>
      </c>
      <c r="AE171" s="8" t="n">
        <v>0</v>
      </c>
      <c r="AF171" s="8" t="n">
        <v>0</v>
      </c>
      <c r="AG171" s="8" t="n">
        <v>0</v>
      </c>
      <c r="AH171" s="8" t="n">
        <v>0</v>
      </c>
      <c r="AI171" s="8" t="n">
        <v>0</v>
      </c>
      <c r="AJ171" s="8" t="n">
        <v>0</v>
      </c>
      <c r="AK171" s="8" t="n">
        <v>0</v>
      </c>
      <c r="AL171" s="8" t="n">
        <v>0</v>
      </c>
      <c r="AM171" s="8" t="n">
        <v>0</v>
      </c>
      <c r="AN171" s="8" t="n">
        <v>0</v>
      </c>
      <c r="AO171" s="8" t="n">
        <v>0</v>
      </c>
      <c r="AP171" s="8" t="n">
        <v>0</v>
      </c>
      <c r="AQ171" s="8" t="n">
        <v>0</v>
      </c>
      <c r="AR171" s="8" t="n">
        <v>0</v>
      </c>
      <c r="AS171" s="8" t="n">
        <v>0</v>
      </c>
      <c r="AT171" s="8" t="n">
        <v>0</v>
      </c>
      <c r="AU171" s="8" t="n">
        <v>0</v>
      </c>
      <c r="AV171" s="8" t="n">
        <v>0</v>
      </c>
      <c r="AW171" s="8" t="n">
        <v>0</v>
      </c>
      <c r="AX171" s="8" t="n">
        <v>0</v>
      </c>
      <c r="AY171" s="8" t="n">
        <v>0</v>
      </c>
      <c r="AZ171" s="8" t="n">
        <v>0</v>
      </c>
      <c r="BA171" s="8" t="n">
        <v>0</v>
      </c>
      <c r="BB171" s="8" t="n">
        <v>0</v>
      </c>
      <c r="BC171" s="8" t="n">
        <v>0</v>
      </c>
      <c r="BD171" s="8" t="n">
        <v>0</v>
      </c>
      <c r="BE171" s="8" t="n">
        <v>0</v>
      </c>
      <c r="BF171" s="8" t="n">
        <v>0</v>
      </c>
      <c r="BG171" s="8" t="n">
        <v>0</v>
      </c>
      <c r="BH171" s="8" t="n">
        <v>0</v>
      </c>
    </row>
    <row r="172" customFormat="false" ht="14.65" hidden="false" customHeight="false" outlineLevel="0" collapsed="false">
      <c r="I172" s="16" t="s">
        <v>25</v>
      </c>
      <c r="J172" s="6" t="s">
        <v>18</v>
      </c>
      <c r="K172" s="6" t="s">
        <v>18</v>
      </c>
      <c r="L172" s="6" t="s">
        <v>18</v>
      </c>
      <c r="M172" s="6" t="s">
        <v>18</v>
      </c>
      <c r="N172" s="6" t="s">
        <v>18</v>
      </c>
      <c r="O172" s="6" t="s">
        <v>18</v>
      </c>
      <c r="P172" s="6" t="s">
        <v>18</v>
      </c>
      <c r="Q172" s="8" t="n">
        <v>0</v>
      </c>
      <c r="R172" s="8" t="n">
        <v>0</v>
      </c>
      <c r="S172" s="8" t="n">
        <v>0</v>
      </c>
      <c r="T172" s="8" t="n">
        <v>0</v>
      </c>
      <c r="U172" s="8" t="n">
        <v>0</v>
      </c>
      <c r="V172" s="8" t="n">
        <v>0</v>
      </c>
      <c r="W172" s="8" t="n">
        <v>0</v>
      </c>
      <c r="X172" s="8" t="n">
        <v>0</v>
      </c>
      <c r="Y172" s="8" t="n">
        <v>0</v>
      </c>
      <c r="Z172" s="8" t="n">
        <v>0</v>
      </c>
      <c r="AA172" s="8" t="n">
        <v>0</v>
      </c>
      <c r="AB172" s="8" t="n">
        <v>0</v>
      </c>
      <c r="AC172" s="8" t="n">
        <v>0</v>
      </c>
      <c r="AD172" s="8" t="n">
        <v>0</v>
      </c>
      <c r="AE172" s="8" t="n">
        <v>0</v>
      </c>
      <c r="AF172" s="8" t="n">
        <v>0</v>
      </c>
      <c r="AG172" s="8" t="n">
        <v>0</v>
      </c>
      <c r="AH172" s="8" t="n">
        <v>0</v>
      </c>
      <c r="AI172" s="8" t="n">
        <v>0</v>
      </c>
      <c r="AJ172" s="8" t="n">
        <v>0</v>
      </c>
      <c r="AK172" s="8" t="n">
        <v>0</v>
      </c>
      <c r="AL172" s="8" t="n">
        <v>0</v>
      </c>
      <c r="AM172" s="8" t="n">
        <v>0</v>
      </c>
      <c r="AN172" s="8" t="n">
        <v>0</v>
      </c>
      <c r="AO172" s="8" t="n">
        <v>0</v>
      </c>
      <c r="AP172" s="8" t="n">
        <v>0</v>
      </c>
      <c r="AQ172" s="8" t="n">
        <v>0</v>
      </c>
      <c r="AR172" s="8" t="n">
        <v>0</v>
      </c>
      <c r="AS172" s="8" t="n">
        <v>-1747000</v>
      </c>
      <c r="AT172" s="8" t="n">
        <v>116298000</v>
      </c>
      <c r="AU172" s="8" t="n">
        <v>116298000</v>
      </c>
      <c r="AV172" s="8" t="n">
        <v>116298000</v>
      </c>
      <c r="AW172" s="8" t="n">
        <v>127006000</v>
      </c>
      <c r="AX172" s="8" t="n">
        <v>127006000</v>
      </c>
      <c r="AY172" s="8" t="n">
        <v>133113000</v>
      </c>
      <c r="AZ172" s="8" t="n">
        <v>139616000</v>
      </c>
      <c r="BA172" s="8" t="n">
        <v>6000000</v>
      </c>
      <c r="BB172" s="8" t="n">
        <v>6000000</v>
      </c>
      <c r="BC172" s="8" t="n">
        <v>6000000</v>
      </c>
      <c r="BD172" s="8" t="n">
        <v>6000000</v>
      </c>
      <c r="BE172" s="8" t="n">
        <v>12467000</v>
      </c>
      <c r="BF172" s="8" t="n">
        <v>12467000</v>
      </c>
      <c r="BG172" s="8" t="n">
        <v>12467000</v>
      </c>
      <c r="BH172" s="8" t="n">
        <v>12467000</v>
      </c>
    </row>
    <row r="173" customFormat="false" ht="14.65" hidden="false" customHeight="false" outlineLevel="0" collapsed="false">
      <c r="A173" s="7" t="s">
        <v>11</v>
      </c>
      <c r="B173" s="0" t="s">
        <v>192</v>
      </c>
      <c r="C173" s="0" t="s">
        <v>204</v>
      </c>
      <c r="H173" s="7"/>
      <c r="I173" s="14" t="s">
        <v>205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10" t="n">
        <v>0</v>
      </c>
      <c r="AS173" s="10" t="n">
        <v>0</v>
      </c>
      <c r="AT173" s="10" t="n">
        <v>0</v>
      </c>
      <c r="AU173" s="10" t="n">
        <v>0</v>
      </c>
      <c r="AV173" s="10" t="n">
        <v>0</v>
      </c>
      <c r="AW173" s="10" t="n">
        <v>0</v>
      </c>
      <c r="AX173" s="10" t="n">
        <v>0</v>
      </c>
      <c r="AY173" s="10" t="n">
        <v>0</v>
      </c>
      <c r="AZ173" s="10" t="n">
        <v>0</v>
      </c>
      <c r="BA173" s="10" t="n">
        <v>0</v>
      </c>
      <c r="BB173" s="10" t="n">
        <v>0</v>
      </c>
      <c r="BC173" s="10" t="n">
        <v>0</v>
      </c>
      <c r="BD173" s="10" t="n">
        <v>0</v>
      </c>
      <c r="BE173" s="10" t="n">
        <v>0</v>
      </c>
      <c r="BF173" s="10" t="n">
        <v>0</v>
      </c>
      <c r="BG173" s="10" t="n">
        <v>0</v>
      </c>
      <c r="BH173" s="10" t="n">
        <v>0</v>
      </c>
    </row>
    <row r="174" customFormat="false" ht="14.65" hidden="false" customHeight="false" outlineLevel="0" collapsed="false">
      <c r="A174" s="7" t="s">
        <v>11</v>
      </c>
      <c r="B174" s="0" t="s">
        <v>192</v>
      </c>
      <c r="C174" s="0" t="s">
        <v>206</v>
      </c>
      <c r="H174" s="7"/>
      <c r="I174" s="14" t="s">
        <v>207</v>
      </c>
      <c r="J174" s="10" t="n">
        <v>183958000</v>
      </c>
      <c r="K174" s="10" t="n">
        <v>183958000</v>
      </c>
      <c r="L174" s="10" t="n">
        <v>183958000</v>
      </c>
      <c r="M174" s="10" t="n">
        <v>218692000</v>
      </c>
      <c r="N174" s="10" t="n">
        <v>218692000</v>
      </c>
      <c r="O174" s="10" t="n">
        <v>120155000</v>
      </c>
      <c r="P174" s="10" t="n">
        <v>120155000</v>
      </c>
      <c r="Q174" s="10" t="n">
        <v>236004000</v>
      </c>
      <c r="R174" s="10" t="n">
        <v>231404000</v>
      </c>
      <c r="S174" s="10" t="n">
        <v>90923000</v>
      </c>
      <c r="T174" s="10" t="n">
        <v>91404000</v>
      </c>
      <c r="U174" s="10" t="n">
        <v>243447000</v>
      </c>
      <c r="V174" s="10" t="n">
        <v>239274000</v>
      </c>
      <c r="W174" s="10" t="n">
        <v>76615000</v>
      </c>
      <c r="X174" s="10" t="n">
        <v>76615000</v>
      </c>
      <c r="Y174" s="10" t="n">
        <v>138417000</v>
      </c>
      <c r="Z174" s="10" t="n">
        <v>138417000</v>
      </c>
      <c r="AA174" s="10" t="n">
        <v>88416000</v>
      </c>
      <c r="AB174" s="10" t="n">
        <v>88417000</v>
      </c>
      <c r="AC174" s="10" t="n">
        <v>207812000</v>
      </c>
      <c r="AD174" s="10" t="n">
        <v>207812000</v>
      </c>
      <c r="AE174" s="10" t="n">
        <v>207812000</v>
      </c>
      <c r="AF174" s="10" t="n">
        <v>207812000</v>
      </c>
      <c r="AG174" s="10" t="n">
        <v>256546000</v>
      </c>
      <c r="AH174" s="10" t="n">
        <v>256546000</v>
      </c>
      <c r="AI174" s="10" t="n">
        <v>256546000</v>
      </c>
      <c r="AJ174" s="10" t="n">
        <v>256546000</v>
      </c>
      <c r="AK174" s="10" t="n">
        <v>292107000</v>
      </c>
      <c r="AL174" s="10" t="n">
        <v>292107000</v>
      </c>
      <c r="AM174" s="10" t="n">
        <v>292107000</v>
      </c>
      <c r="AN174" s="10" t="n">
        <v>292107000</v>
      </c>
      <c r="AO174" s="10" t="n">
        <v>309893000</v>
      </c>
      <c r="AP174" s="10" t="n">
        <v>309893000</v>
      </c>
      <c r="AQ174" s="10" t="n">
        <v>310193000</v>
      </c>
      <c r="AR174" s="10" t="n">
        <v>310193000</v>
      </c>
      <c r="AS174" s="10" t="n">
        <v>319033000</v>
      </c>
      <c r="AT174" s="10" t="n">
        <v>287982000</v>
      </c>
      <c r="AU174" s="10" t="n">
        <v>252380000</v>
      </c>
      <c r="AV174" s="10" t="n">
        <v>217899000</v>
      </c>
      <c r="AW174" s="10" t="n">
        <v>393156000</v>
      </c>
      <c r="AX174" s="10" t="n">
        <v>393156000</v>
      </c>
      <c r="AY174" s="10" t="n">
        <v>393156000</v>
      </c>
      <c r="AZ174" s="10" t="n">
        <v>364959000</v>
      </c>
      <c r="BA174" s="10" t="n">
        <v>606530000</v>
      </c>
      <c r="BB174" s="10" t="n">
        <v>606530000</v>
      </c>
      <c r="BC174" s="10" t="n">
        <v>606530000</v>
      </c>
      <c r="BD174" s="10" t="n">
        <v>606530000</v>
      </c>
      <c r="BE174" s="10" t="n">
        <v>120921000</v>
      </c>
      <c r="BF174" s="10" t="n">
        <v>120921000</v>
      </c>
      <c r="BG174" s="10" t="n">
        <v>120921000</v>
      </c>
      <c r="BH174" s="10" t="n">
        <v>120921000</v>
      </c>
    </row>
    <row r="175" customFormat="false" ht="14.65" hidden="false" customHeight="false" outlineLevel="0" collapsed="false">
      <c r="I175" s="16" t="s">
        <v>208</v>
      </c>
      <c r="J175" s="8" t="n">
        <v>22865000</v>
      </c>
      <c r="K175" s="8" t="n">
        <v>22865000</v>
      </c>
      <c r="L175" s="8" t="n">
        <v>22865000</v>
      </c>
      <c r="M175" s="8" t="n">
        <v>25622000</v>
      </c>
      <c r="N175" s="8" t="n">
        <v>25622000</v>
      </c>
      <c r="O175" s="8" t="n">
        <v>25622000</v>
      </c>
      <c r="P175" s="8" t="n">
        <v>25622000</v>
      </c>
      <c r="Q175" s="8" t="n">
        <v>34451000</v>
      </c>
      <c r="R175" s="8" t="n">
        <v>34451000</v>
      </c>
      <c r="S175" s="8" t="n">
        <v>34451000</v>
      </c>
      <c r="T175" s="8" t="n">
        <v>34451000</v>
      </c>
      <c r="U175" s="8" t="n">
        <v>46187000</v>
      </c>
      <c r="V175" s="8" t="n">
        <v>46187000</v>
      </c>
      <c r="W175" s="8" t="n">
        <v>46187000</v>
      </c>
      <c r="X175" s="8" t="n">
        <v>46187000</v>
      </c>
      <c r="Y175" s="8" t="n">
        <v>50087000</v>
      </c>
      <c r="Z175" s="8" t="n">
        <v>50087000</v>
      </c>
      <c r="AA175" s="8" t="n">
        <v>50087000</v>
      </c>
      <c r="AB175" s="8" t="n">
        <v>50087000</v>
      </c>
      <c r="AC175" s="8" t="n">
        <v>60012000</v>
      </c>
      <c r="AD175" s="8" t="n">
        <v>60012000</v>
      </c>
      <c r="AE175" s="8" t="n">
        <v>60012000</v>
      </c>
      <c r="AF175" s="8" t="n">
        <v>60012000</v>
      </c>
      <c r="AG175" s="8" t="n">
        <v>63880000</v>
      </c>
      <c r="AH175" s="8" t="n">
        <v>63880000</v>
      </c>
      <c r="AI175" s="8" t="n">
        <v>63880000</v>
      </c>
      <c r="AJ175" s="8" t="n">
        <v>63880000</v>
      </c>
      <c r="AK175" s="8" t="n">
        <v>66702000</v>
      </c>
      <c r="AL175" s="8" t="n">
        <v>66702000</v>
      </c>
      <c r="AM175" s="8" t="n">
        <v>66702000</v>
      </c>
      <c r="AN175" s="8" t="n">
        <v>66702000</v>
      </c>
      <c r="AO175" s="8" t="n">
        <v>68114000</v>
      </c>
      <c r="AP175" s="8" t="n">
        <v>68114000</v>
      </c>
      <c r="AQ175" s="8" t="n">
        <v>68114000</v>
      </c>
      <c r="AR175" s="8" t="n">
        <v>68114000</v>
      </c>
      <c r="AS175" s="8" t="n">
        <v>68816000</v>
      </c>
      <c r="AT175" s="8" t="n">
        <v>68816000</v>
      </c>
      <c r="AU175" s="8" t="n">
        <v>68816000</v>
      </c>
      <c r="AV175" s="8" t="n">
        <v>68816000</v>
      </c>
      <c r="AW175" s="8" t="n">
        <v>79510000</v>
      </c>
      <c r="AX175" s="8" t="n">
        <v>79510000</v>
      </c>
      <c r="AY175" s="8" t="n">
        <v>79510000</v>
      </c>
      <c r="AZ175" s="8" t="n">
        <v>79510000</v>
      </c>
      <c r="BA175" s="8" t="n">
        <v>96648000</v>
      </c>
      <c r="BB175" s="8" t="n">
        <v>96648000</v>
      </c>
      <c r="BC175" s="8" t="n">
        <v>96648000</v>
      </c>
      <c r="BD175" s="8" t="n">
        <v>96648000</v>
      </c>
      <c r="BE175" s="8" t="n">
        <v>96648000</v>
      </c>
      <c r="BF175" s="8" t="n">
        <v>96648000</v>
      </c>
      <c r="BG175" s="8" t="n">
        <v>96648000</v>
      </c>
      <c r="BH175" s="8" t="n">
        <v>96648000</v>
      </c>
    </row>
    <row r="176" customFormat="false" ht="14.65" hidden="false" customHeight="false" outlineLevel="0" collapsed="false">
      <c r="I176" s="16" t="s">
        <v>209</v>
      </c>
      <c r="J176" s="8" t="n">
        <v>161093000</v>
      </c>
      <c r="K176" s="8" t="n">
        <v>161093000</v>
      </c>
      <c r="L176" s="8" t="n">
        <v>161093000</v>
      </c>
      <c r="M176" s="8" t="n">
        <v>193070000</v>
      </c>
      <c r="N176" s="8" t="n">
        <v>193070000</v>
      </c>
      <c r="O176" s="8" t="n">
        <v>94533000</v>
      </c>
      <c r="P176" s="8" t="n">
        <v>94533000</v>
      </c>
      <c r="Q176" s="8" t="n">
        <v>196953000</v>
      </c>
      <c r="R176" s="8" t="n">
        <v>196953000</v>
      </c>
      <c r="S176" s="8" t="n">
        <v>56953000</v>
      </c>
      <c r="T176" s="8" t="n">
        <v>56953000</v>
      </c>
      <c r="U176" s="8" t="n">
        <v>193087000</v>
      </c>
      <c r="V176" s="8" t="n">
        <v>193087000</v>
      </c>
      <c r="W176" s="8" t="n">
        <v>30428000</v>
      </c>
      <c r="X176" s="8" t="n">
        <v>30428000</v>
      </c>
      <c r="Y176" s="8" t="n">
        <v>88330000</v>
      </c>
      <c r="Z176" s="8" t="n">
        <v>88330000</v>
      </c>
      <c r="AA176" s="8" t="n">
        <v>38329000</v>
      </c>
      <c r="AB176" s="8" t="n">
        <v>38330000</v>
      </c>
      <c r="AC176" s="8" t="n">
        <v>147800000</v>
      </c>
      <c r="AD176" s="8" t="n">
        <v>147800000</v>
      </c>
      <c r="AE176" s="8" t="n">
        <v>147800000</v>
      </c>
      <c r="AF176" s="8" t="n">
        <v>147800000</v>
      </c>
      <c r="AG176" s="8" t="n">
        <v>192666000</v>
      </c>
      <c r="AH176" s="8" t="n">
        <v>192666000</v>
      </c>
      <c r="AI176" s="8" t="n">
        <v>192666000</v>
      </c>
      <c r="AJ176" s="8" t="n">
        <v>192666000</v>
      </c>
      <c r="AK176" s="8" t="n">
        <v>225405000</v>
      </c>
      <c r="AL176" s="8" t="n">
        <v>225405000</v>
      </c>
      <c r="AM176" s="8" t="n">
        <v>225405000</v>
      </c>
      <c r="AN176" s="8" t="n">
        <v>225405000</v>
      </c>
      <c r="AO176" s="8" t="n">
        <v>241779000</v>
      </c>
      <c r="AP176" s="8" t="n">
        <v>241779000</v>
      </c>
      <c r="AQ176" s="8" t="n">
        <v>242079000</v>
      </c>
      <c r="AR176" s="8" t="n">
        <v>242079000</v>
      </c>
      <c r="AS176" s="8" t="n">
        <v>219166000</v>
      </c>
      <c r="AT176" s="8" t="n">
        <v>219166000</v>
      </c>
      <c r="AU176" s="8" t="n">
        <v>183564000</v>
      </c>
      <c r="AV176" s="8" t="n">
        <v>149083000</v>
      </c>
      <c r="AW176" s="8" t="n">
        <v>313646000</v>
      </c>
      <c r="AX176" s="8" t="n">
        <v>313646000</v>
      </c>
      <c r="AY176" s="8" t="n">
        <v>313646000</v>
      </c>
      <c r="AZ176" s="8" t="n">
        <v>285449000</v>
      </c>
      <c r="BA176" s="8" t="n">
        <v>509882000</v>
      </c>
      <c r="BB176" s="8" t="n">
        <v>509882000</v>
      </c>
      <c r="BC176" s="8" t="n">
        <v>509882000</v>
      </c>
      <c r="BD176" s="8" t="n">
        <v>509882000</v>
      </c>
      <c r="BE176" s="8" t="n">
        <v>24273000</v>
      </c>
      <c r="BF176" s="8" t="n">
        <v>24273000</v>
      </c>
      <c r="BG176" s="8" t="n">
        <v>24273000</v>
      </c>
      <c r="BH176" s="8" t="n">
        <v>24273000</v>
      </c>
    </row>
    <row r="177" customFormat="false" ht="14.65" hidden="false" customHeight="false" outlineLevel="0" collapsed="false">
      <c r="I177" s="16" t="s">
        <v>210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8" t="n">
        <v>0</v>
      </c>
      <c r="T177" s="8" t="n">
        <v>0</v>
      </c>
      <c r="U177" s="8" t="n">
        <v>0</v>
      </c>
      <c r="V177" s="8" t="n">
        <v>0</v>
      </c>
      <c r="W177" s="8" t="n">
        <v>0</v>
      </c>
      <c r="X177" s="8" t="n">
        <v>0</v>
      </c>
      <c r="Y177" s="8" t="n">
        <v>0</v>
      </c>
      <c r="Z177" s="8" t="n">
        <v>0</v>
      </c>
      <c r="AA177" s="8" t="n">
        <v>0</v>
      </c>
      <c r="AB177" s="8" t="n">
        <v>0</v>
      </c>
      <c r="AC177" s="8" t="n">
        <v>0</v>
      </c>
      <c r="AD177" s="8" t="n">
        <v>0</v>
      </c>
      <c r="AE177" s="8" t="n">
        <v>0</v>
      </c>
      <c r="AF177" s="8" t="n">
        <v>0</v>
      </c>
      <c r="AG177" s="8" t="n">
        <v>0</v>
      </c>
      <c r="AH177" s="8" t="n">
        <v>0</v>
      </c>
      <c r="AI177" s="8" t="n">
        <v>0</v>
      </c>
      <c r="AJ177" s="8" t="n">
        <v>0</v>
      </c>
      <c r="AK177" s="8" t="n">
        <v>0</v>
      </c>
      <c r="AL177" s="8" t="n">
        <v>0</v>
      </c>
      <c r="AM177" s="8" t="n">
        <v>0</v>
      </c>
      <c r="AN177" s="8" t="n">
        <v>0</v>
      </c>
      <c r="AO177" s="8" t="n">
        <v>0</v>
      </c>
      <c r="AP177" s="8" t="n">
        <v>0</v>
      </c>
      <c r="AQ177" s="8" t="n">
        <v>0</v>
      </c>
      <c r="AR177" s="8" t="n">
        <v>0</v>
      </c>
      <c r="AS177" s="8" t="n">
        <v>0</v>
      </c>
      <c r="AT177" s="8" t="n">
        <v>0</v>
      </c>
      <c r="AU177" s="8" t="n">
        <v>0</v>
      </c>
      <c r="AV177" s="8" t="n">
        <v>0</v>
      </c>
      <c r="AW177" s="8" t="n">
        <v>0</v>
      </c>
      <c r="AX177" s="8" t="n">
        <v>0</v>
      </c>
      <c r="AY177" s="8" t="n">
        <v>0</v>
      </c>
      <c r="AZ177" s="8" t="n">
        <v>0</v>
      </c>
      <c r="BA177" s="8" t="n">
        <v>0</v>
      </c>
      <c r="BB177" s="8" t="n">
        <v>0</v>
      </c>
      <c r="BC177" s="8" t="n">
        <v>0</v>
      </c>
      <c r="BD177" s="8" t="n">
        <v>0</v>
      </c>
      <c r="BE177" s="8" t="n">
        <v>0</v>
      </c>
      <c r="BF177" s="8" t="n">
        <v>0</v>
      </c>
      <c r="BG177" s="8" t="n">
        <v>0</v>
      </c>
      <c r="BH177" s="8" t="n">
        <v>0</v>
      </c>
    </row>
    <row r="178" customFormat="false" ht="14.65" hidden="false" customHeight="false" outlineLevel="0" collapsed="false">
      <c r="I178" s="16" t="s">
        <v>211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0</v>
      </c>
      <c r="R178" s="8" t="n">
        <v>0</v>
      </c>
      <c r="S178" s="8" t="n">
        <v>0</v>
      </c>
      <c r="T178" s="8" t="n">
        <v>0</v>
      </c>
      <c r="U178" s="8" t="n">
        <v>0</v>
      </c>
      <c r="V178" s="8" t="n">
        <v>0</v>
      </c>
      <c r="W178" s="8" t="n">
        <v>0</v>
      </c>
      <c r="X178" s="8" t="n">
        <v>0</v>
      </c>
      <c r="Y178" s="8" t="n">
        <v>0</v>
      </c>
      <c r="Z178" s="8" t="n">
        <v>0</v>
      </c>
      <c r="AA178" s="8" t="n">
        <v>0</v>
      </c>
      <c r="AB178" s="8" t="n">
        <v>0</v>
      </c>
      <c r="AC178" s="8" t="n">
        <v>0</v>
      </c>
      <c r="AD178" s="8" t="n">
        <v>0</v>
      </c>
      <c r="AE178" s="8" t="n">
        <v>0</v>
      </c>
      <c r="AF178" s="8" t="n">
        <v>0</v>
      </c>
      <c r="AG178" s="8" t="n">
        <v>0</v>
      </c>
      <c r="AH178" s="8" t="n">
        <v>0</v>
      </c>
      <c r="AI178" s="8" t="n">
        <v>0</v>
      </c>
      <c r="AJ178" s="8" t="n">
        <v>0</v>
      </c>
      <c r="AK178" s="8" t="n">
        <v>0</v>
      </c>
      <c r="AL178" s="8" t="n">
        <v>0</v>
      </c>
      <c r="AM178" s="8" t="n">
        <v>0</v>
      </c>
      <c r="AN178" s="8" t="n">
        <v>0</v>
      </c>
      <c r="AO178" s="8" t="n">
        <v>0</v>
      </c>
      <c r="AP178" s="8" t="n">
        <v>0</v>
      </c>
      <c r="AQ178" s="8" t="n">
        <v>0</v>
      </c>
      <c r="AR178" s="8" t="n">
        <v>0</v>
      </c>
      <c r="AS178" s="8" t="n">
        <v>0</v>
      </c>
      <c r="AT178" s="8" t="n">
        <v>0</v>
      </c>
      <c r="AU178" s="8" t="n">
        <v>0</v>
      </c>
      <c r="AV178" s="8" t="n">
        <v>0</v>
      </c>
      <c r="AW178" s="8" t="n">
        <v>0</v>
      </c>
      <c r="AX178" s="8" t="n">
        <v>0</v>
      </c>
      <c r="AY178" s="8" t="n">
        <v>0</v>
      </c>
      <c r="AZ178" s="8" t="n">
        <v>0</v>
      </c>
      <c r="BA178" s="8" t="n">
        <v>0</v>
      </c>
      <c r="BB178" s="8" t="n">
        <v>0</v>
      </c>
      <c r="BC178" s="8" t="n">
        <v>0</v>
      </c>
      <c r="BD178" s="8" t="n">
        <v>0</v>
      </c>
      <c r="BE178" s="8" t="n">
        <v>0</v>
      </c>
      <c r="BF178" s="8" t="n">
        <v>0</v>
      </c>
      <c r="BG178" s="8" t="n">
        <v>0</v>
      </c>
      <c r="BH178" s="8" t="n">
        <v>0</v>
      </c>
    </row>
    <row r="179" customFormat="false" ht="14.65" hidden="false" customHeight="false" outlineLevel="0" collapsed="false">
      <c r="I179" s="16" t="s">
        <v>212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0</v>
      </c>
      <c r="R179" s="8" t="n">
        <v>0</v>
      </c>
      <c r="S179" s="8" t="n">
        <v>0</v>
      </c>
      <c r="T179" s="8" t="n">
        <v>0</v>
      </c>
      <c r="U179" s="8" t="n">
        <v>0</v>
      </c>
      <c r="V179" s="8" t="n">
        <v>0</v>
      </c>
      <c r="W179" s="8" t="n">
        <v>0</v>
      </c>
      <c r="X179" s="8" t="n">
        <v>0</v>
      </c>
      <c r="Y179" s="8" t="n">
        <v>0</v>
      </c>
      <c r="Z179" s="8" t="n">
        <v>0</v>
      </c>
      <c r="AA179" s="8" t="n">
        <v>0</v>
      </c>
      <c r="AB179" s="8" t="n">
        <v>0</v>
      </c>
      <c r="AC179" s="8" t="n">
        <v>0</v>
      </c>
      <c r="AD179" s="8" t="n">
        <v>0</v>
      </c>
      <c r="AE179" s="8" t="n">
        <v>0</v>
      </c>
      <c r="AF179" s="8" t="n">
        <v>0</v>
      </c>
      <c r="AG179" s="8" t="n">
        <v>0</v>
      </c>
      <c r="AH179" s="8" t="n">
        <v>0</v>
      </c>
      <c r="AI179" s="8" t="n">
        <v>0</v>
      </c>
      <c r="AJ179" s="8" t="n">
        <v>0</v>
      </c>
      <c r="AK179" s="8" t="n">
        <v>0</v>
      </c>
      <c r="AL179" s="8" t="n">
        <v>0</v>
      </c>
      <c r="AM179" s="8" t="n">
        <v>0</v>
      </c>
      <c r="AN179" s="8" t="n">
        <v>0</v>
      </c>
      <c r="AO179" s="8" t="n">
        <v>0</v>
      </c>
      <c r="AP179" s="8" t="n">
        <v>0</v>
      </c>
      <c r="AQ179" s="8" t="n">
        <v>0</v>
      </c>
      <c r="AR179" s="8" t="n">
        <v>0</v>
      </c>
      <c r="AS179" s="8" t="n">
        <v>0</v>
      </c>
      <c r="AT179" s="8" t="n">
        <v>0</v>
      </c>
      <c r="AU179" s="8" t="n">
        <v>0</v>
      </c>
      <c r="AV179" s="8" t="n">
        <v>0</v>
      </c>
      <c r="AW179" s="8" t="n">
        <v>0</v>
      </c>
      <c r="AX179" s="8" t="n">
        <v>0</v>
      </c>
      <c r="AY179" s="8" t="n">
        <v>0</v>
      </c>
      <c r="AZ179" s="8" t="n">
        <v>0</v>
      </c>
      <c r="BA179" s="8" t="n">
        <v>0</v>
      </c>
      <c r="BB179" s="8" t="n">
        <v>0</v>
      </c>
      <c r="BC179" s="8" t="n">
        <v>0</v>
      </c>
      <c r="BD179" s="8" t="n">
        <v>0</v>
      </c>
      <c r="BE179" s="8" t="n">
        <v>0</v>
      </c>
      <c r="BF179" s="8" t="n">
        <v>0</v>
      </c>
      <c r="BG179" s="8" t="n">
        <v>0</v>
      </c>
      <c r="BH179" s="8" t="n">
        <v>0</v>
      </c>
    </row>
    <row r="180" customFormat="false" ht="14.65" hidden="false" customHeight="false" outlineLevel="0" collapsed="false">
      <c r="I180" s="16" t="s">
        <v>213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v>0</v>
      </c>
      <c r="S180" s="8" t="n">
        <v>0</v>
      </c>
      <c r="T180" s="8" t="n">
        <v>0</v>
      </c>
      <c r="U180" s="8" t="n">
        <v>0</v>
      </c>
      <c r="V180" s="8" t="n">
        <v>0</v>
      </c>
      <c r="W180" s="8" t="n">
        <v>0</v>
      </c>
      <c r="X180" s="8" t="n">
        <v>0</v>
      </c>
      <c r="Y180" s="8" t="n">
        <v>0</v>
      </c>
      <c r="Z180" s="8" t="n">
        <v>0</v>
      </c>
      <c r="AA180" s="8" t="n">
        <v>0</v>
      </c>
      <c r="AB180" s="8" t="n">
        <v>0</v>
      </c>
      <c r="AC180" s="8" t="n">
        <v>0</v>
      </c>
      <c r="AD180" s="8" t="n">
        <v>0</v>
      </c>
      <c r="AE180" s="8" t="n">
        <v>0</v>
      </c>
      <c r="AF180" s="8" t="n">
        <v>0</v>
      </c>
      <c r="AG180" s="8" t="n">
        <v>0</v>
      </c>
      <c r="AH180" s="8" t="n">
        <v>0</v>
      </c>
      <c r="AI180" s="8" t="n">
        <v>0</v>
      </c>
      <c r="AJ180" s="8" t="n">
        <v>0</v>
      </c>
      <c r="AK180" s="8" t="n">
        <v>0</v>
      </c>
      <c r="AL180" s="8" t="n">
        <v>0</v>
      </c>
      <c r="AM180" s="8" t="n">
        <v>0</v>
      </c>
      <c r="AN180" s="8" t="n">
        <v>0</v>
      </c>
      <c r="AO180" s="8" t="n">
        <v>0</v>
      </c>
      <c r="AP180" s="8" t="n">
        <v>0</v>
      </c>
      <c r="AQ180" s="8" t="n">
        <v>0</v>
      </c>
      <c r="AR180" s="8" t="n">
        <v>0</v>
      </c>
      <c r="AS180" s="8" t="n">
        <v>0</v>
      </c>
      <c r="AT180" s="8" t="n">
        <v>0</v>
      </c>
      <c r="AU180" s="8" t="n">
        <v>0</v>
      </c>
      <c r="AV180" s="8" t="n">
        <v>0</v>
      </c>
      <c r="AW180" s="8" t="n">
        <v>0</v>
      </c>
      <c r="AX180" s="8" t="n">
        <v>0</v>
      </c>
      <c r="AY180" s="8" t="n">
        <v>0</v>
      </c>
      <c r="AZ180" s="8" t="n">
        <v>0</v>
      </c>
      <c r="BA180" s="8" t="n">
        <v>0</v>
      </c>
      <c r="BB180" s="8" t="n">
        <v>0</v>
      </c>
      <c r="BC180" s="8" t="n">
        <v>0</v>
      </c>
      <c r="BD180" s="8" t="n">
        <v>0</v>
      </c>
      <c r="BE180" s="8" t="n">
        <v>0</v>
      </c>
      <c r="BF180" s="8" t="n">
        <v>0</v>
      </c>
      <c r="BG180" s="8" t="n">
        <v>0</v>
      </c>
      <c r="BH180" s="8" t="n">
        <v>0</v>
      </c>
    </row>
    <row r="181" customFormat="false" ht="14.65" hidden="false" customHeight="false" outlineLevel="0" collapsed="false">
      <c r="I181" s="16" t="s">
        <v>214</v>
      </c>
      <c r="J181" s="6" t="s">
        <v>18</v>
      </c>
      <c r="K181" s="6" t="s">
        <v>18</v>
      </c>
      <c r="L181" s="6" t="s">
        <v>18</v>
      </c>
      <c r="M181" s="6" t="s">
        <v>18</v>
      </c>
      <c r="N181" s="6" t="s">
        <v>18</v>
      </c>
      <c r="O181" s="6" t="s">
        <v>18</v>
      </c>
      <c r="P181" s="6" t="s">
        <v>18</v>
      </c>
      <c r="Q181" s="8" t="n">
        <v>0</v>
      </c>
      <c r="R181" s="8" t="n">
        <v>0</v>
      </c>
      <c r="S181" s="8" t="n">
        <v>0</v>
      </c>
      <c r="T181" s="8" t="n">
        <v>0</v>
      </c>
      <c r="U181" s="8" t="n">
        <v>0</v>
      </c>
      <c r="V181" s="8" t="n">
        <v>0</v>
      </c>
      <c r="W181" s="8" t="n">
        <v>0</v>
      </c>
      <c r="X181" s="8" t="n">
        <v>0</v>
      </c>
      <c r="Y181" s="8" t="n">
        <v>0</v>
      </c>
      <c r="Z181" s="8" t="n">
        <v>0</v>
      </c>
      <c r="AA181" s="8" t="n">
        <v>0</v>
      </c>
      <c r="AB181" s="8" t="n">
        <v>0</v>
      </c>
      <c r="AC181" s="8" t="n">
        <v>0</v>
      </c>
      <c r="AD181" s="8" t="n">
        <v>0</v>
      </c>
      <c r="AE181" s="8" t="n">
        <v>0</v>
      </c>
      <c r="AF181" s="8" t="n">
        <v>0</v>
      </c>
      <c r="AG181" s="8" t="n">
        <v>0</v>
      </c>
      <c r="AH181" s="8" t="n">
        <v>0</v>
      </c>
      <c r="AI181" s="8" t="n">
        <v>0</v>
      </c>
      <c r="AJ181" s="8" t="n">
        <v>0</v>
      </c>
      <c r="AK181" s="8" t="n">
        <v>0</v>
      </c>
      <c r="AL181" s="8" t="n">
        <v>0</v>
      </c>
      <c r="AM181" s="8" t="n">
        <v>0</v>
      </c>
      <c r="AN181" s="8" t="n">
        <v>0</v>
      </c>
      <c r="AO181" s="8" t="n">
        <v>0</v>
      </c>
      <c r="AP181" s="8" t="n">
        <v>0</v>
      </c>
      <c r="AQ181" s="8" t="n">
        <v>0</v>
      </c>
      <c r="AR181" s="8" t="n">
        <v>0</v>
      </c>
      <c r="AS181" s="8" t="n">
        <v>0</v>
      </c>
      <c r="AT181" s="8" t="n">
        <v>0</v>
      </c>
      <c r="AU181" s="8" t="n">
        <v>0</v>
      </c>
      <c r="AV181" s="8" t="n">
        <v>0</v>
      </c>
      <c r="AW181" s="8" t="n">
        <v>0</v>
      </c>
      <c r="AX181" s="8" t="n">
        <v>0</v>
      </c>
      <c r="AY181" s="8" t="n">
        <v>0</v>
      </c>
      <c r="AZ181" s="8" t="n">
        <v>0</v>
      </c>
      <c r="BA181" s="8" t="n">
        <v>0</v>
      </c>
      <c r="BB181" s="8" t="n">
        <v>0</v>
      </c>
      <c r="BC181" s="8" t="n">
        <v>0</v>
      </c>
      <c r="BD181" s="8" t="n">
        <v>0</v>
      </c>
      <c r="BE181" s="8" t="n">
        <v>0</v>
      </c>
      <c r="BF181" s="8" t="n">
        <v>0</v>
      </c>
      <c r="BG181" s="8" t="n">
        <v>0</v>
      </c>
      <c r="BH181" s="8" t="n">
        <v>0</v>
      </c>
    </row>
    <row r="182" customFormat="false" ht="14.65" hidden="false" customHeight="false" outlineLevel="0" collapsed="false">
      <c r="I182" s="16" t="s">
        <v>215</v>
      </c>
      <c r="J182" s="6" t="s">
        <v>18</v>
      </c>
      <c r="K182" s="6" t="s">
        <v>18</v>
      </c>
      <c r="L182" s="6" t="s">
        <v>18</v>
      </c>
      <c r="M182" s="6" t="s">
        <v>18</v>
      </c>
      <c r="N182" s="6" t="s">
        <v>18</v>
      </c>
      <c r="O182" s="6" t="s">
        <v>18</v>
      </c>
      <c r="P182" s="6" t="s">
        <v>18</v>
      </c>
      <c r="Q182" s="8" t="n">
        <v>4600000</v>
      </c>
      <c r="R182" s="8" t="n">
        <v>0</v>
      </c>
      <c r="S182" s="8" t="n">
        <v>0</v>
      </c>
      <c r="T182" s="8" t="n">
        <v>0</v>
      </c>
      <c r="U182" s="8" t="n">
        <v>4173000</v>
      </c>
      <c r="V182" s="8" t="n">
        <v>0</v>
      </c>
      <c r="W182" s="8" t="n">
        <v>0</v>
      </c>
      <c r="X182" s="8" t="n">
        <v>0</v>
      </c>
      <c r="Y182" s="8" t="n">
        <v>0</v>
      </c>
      <c r="Z182" s="8" t="n">
        <v>0</v>
      </c>
      <c r="AA182" s="8" t="n">
        <v>0</v>
      </c>
      <c r="AB182" s="8" t="n">
        <v>0</v>
      </c>
      <c r="AC182" s="8" t="n">
        <v>0</v>
      </c>
      <c r="AD182" s="8" t="n">
        <v>0</v>
      </c>
      <c r="AE182" s="8" t="n">
        <v>0</v>
      </c>
      <c r="AF182" s="8" t="n">
        <v>0</v>
      </c>
      <c r="AG182" s="8" t="n">
        <v>0</v>
      </c>
      <c r="AH182" s="8" t="n">
        <v>0</v>
      </c>
      <c r="AI182" s="8" t="n">
        <v>0</v>
      </c>
      <c r="AJ182" s="8" t="n">
        <v>0</v>
      </c>
      <c r="AK182" s="8" t="n">
        <v>0</v>
      </c>
      <c r="AL182" s="8" t="n">
        <v>0</v>
      </c>
      <c r="AM182" s="8" t="n">
        <v>0</v>
      </c>
      <c r="AN182" s="8" t="n">
        <v>0</v>
      </c>
      <c r="AO182" s="8" t="n">
        <v>0</v>
      </c>
      <c r="AP182" s="8" t="n">
        <v>0</v>
      </c>
      <c r="AQ182" s="8" t="n">
        <v>0</v>
      </c>
      <c r="AR182" s="8" t="n">
        <v>0</v>
      </c>
      <c r="AS182" s="8" t="n">
        <v>0</v>
      </c>
      <c r="AT182" s="8" t="n">
        <v>0</v>
      </c>
      <c r="AU182" s="8" t="n">
        <v>0</v>
      </c>
      <c r="AV182" s="8" t="n">
        <v>0</v>
      </c>
      <c r="AW182" s="8" t="n">
        <v>0</v>
      </c>
      <c r="AX182" s="8" t="n">
        <v>0</v>
      </c>
      <c r="AY182" s="8" t="n">
        <v>0</v>
      </c>
      <c r="AZ182" s="8" t="n">
        <v>0</v>
      </c>
      <c r="BA182" s="8" t="n">
        <v>0</v>
      </c>
      <c r="BB182" s="8" t="n">
        <v>0</v>
      </c>
      <c r="BC182" s="8" t="n">
        <v>0</v>
      </c>
      <c r="BD182" s="8" t="n">
        <v>0</v>
      </c>
      <c r="BE182" s="8" t="n">
        <v>0</v>
      </c>
      <c r="BF182" s="8" t="n">
        <v>0</v>
      </c>
      <c r="BG182" s="8" t="n">
        <v>0</v>
      </c>
      <c r="BH182" s="8" t="n">
        <v>0</v>
      </c>
    </row>
    <row r="183" customFormat="false" ht="14.65" hidden="false" customHeight="false" outlineLevel="0" collapsed="false">
      <c r="I183" s="16" t="s">
        <v>216</v>
      </c>
      <c r="J183" s="6" t="s">
        <v>18</v>
      </c>
      <c r="K183" s="6" t="s">
        <v>18</v>
      </c>
      <c r="L183" s="6" t="s">
        <v>18</v>
      </c>
      <c r="M183" s="6" t="s">
        <v>18</v>
      </c>
      <c r="N183" s="6" t="s">
        <v>18</v>
      </c>
      <c r="O183" s="6" t="s">
        <v>18</v>
      </c>
      <c r="P183" s="6" t="s">
        <v>18</v>
      </c>
      <c r="Q183" s="8" t="n">
        <v>0</v>
      </c>
      <c r="R183" s="8" t="n">
        <v>0</v>
      </c>
      <c r="S183" s="8" t="n">
        <v>-481000</v>
      </c>
      <c r="T183" s="8" t="n">
        <v>0</v>
      </c>
      <c r="U183" s="8" t="n">
        <v>0</v>
      </c>
      <c r="V183" s="8" t="n">
        <v>0</v>
      </c>
      <c r="W183" s="8" t="n">
        <v>0</v>
      </c>
      <c r="X183" s="8" t="n">
        <v>0</v>
      </c>
      <c r="Y183" s="8" t="n">
        <v>0</v>
      </c>
      <c r="Z183" s="8" t="n">
        <v>0</v>
      </c>
      <c r="AA183" s="8" t="n">
        <v>0</v>
      </c>
      <c r="AB183" s="8" t="n">
        <v>0</v>
      </c>
      <c r="AC183" s="8" t="n">
        <v>0</v>
      </c>
      <c r="AD183" s="8" t="n">
        <v>0</v>
      </c>
      <c r="AE183" s="8" t="n">
        <v>0</v>
      </c>
      <c r="AF183" s="8" t="n">
        <v>0</v>
      </c>
      <c r="AG183" s="8" t="n">
        <v>0</v>
      </c>
      <c r="AH183" s="8" t="n">
        <v>0</v>
      </c>
      <c r="AI183" s="8" t="n">
        <v>0</v>
      </c>
      <c r="AJ183" s="8" t="n">
        <v>0</v>
      </c>
      <c r="AK183" s="8" t="n">
        <v>0</v>
      </c>
      <c r="AL183" s="8" t="n">
        <v>0</v>
      </c>
      <c r="AM183" s="8" t="n">
        <v>0</v>
      </c>
      <c r="AN183" s="8" t="n">
        <v>0</v>
      </c>
      <c r="AO183" s="8" t="n">
        <v>0</v>
      </c>
      <c r="AP183" s="8" t="n">
        <v>0</v>
      </c>
      <c r="AQ183" s="8" t="n">
        <v>0</v>
      </c>
      <c r="AR183" s="8" t="n">
        <v>0</v>
      </c>
      <c r="AS183" s="8" t="n">
        <v>0</v>
      </c>
      <c r="AT183" s="8" t="n">
        <v>0</v>
      </c>
      <c r="AU183" s="8" t="n">
        <v>0</v>
      </c>
      <c r="AV183" s="8" t="n">
        <v>0</v>
      </c>
      <c r="AW183" s="8" t="n">
        <v>0</v>
      </c>
      <c r="AX183" s="8" t="n">
        <v>0</v>
      </c>
      <c r="AY183" s="8" t="n">
        <v>0</v>
      </c>
      <c r="AZ183" s="8" t="n">
        <v>0</v>
      </c>
      <c r="BA183" s="8" t="n">
        <v>0</v>
      </c>
      <c r="BB183" s="8" t="n">
        <v>0</v>
      </c>
      <c r="BC183" s="8" t="n">
        <v>0</v>
      </c>
      <c r="BD183" s="8" t="n">
        <v>0</v>
      </c>
      <c r="BE183" s="8" t="n">
        <v>0</v>
      </c>
      <c r="BF183" s="8" t="n">
        <v>0</v>
      </c>
      <c r="BG183" s="8" t="n">
        <v>0</v>
      </c>
      <c r="BH183" s="8" t="n">
        <v>0</v>
      </c>
    </row>
    <row r="184" customFormat="false" ht="14.65" hidden="false" customHeight="false" outlineLevel="0" collapsed="false">
      <c r="I184" s="16" t="s">
        <v>25</v>
      </c>
      <c r="J184" s="6" t="s">
        <v>18</v>
      </c>
      <c r="K184" s="6" t="s">
        <v>18</v>
      </c>
      <c r="L184" s="6" t="s">
        <v>18</v>
      </c>
      <c r="M184" s="6" t="s">
        <v>18</v>
      </c>
      <c r="N184" s="6" t="s">
        <v>18</v>
      </c>
      <c r="O184" s="6" t="s">
        <v>18</v>
      </c>
      <c r="P184" s="6" t="s">
        <v>18</v>
      </c>
      <c r="Q184" s="8" t="n">
        <v>0</v>
      </c>
      <c r="R184" s="8" t="n">
        <v>0</v>
      </c>
      <c r="S184" s="8" t="n">
        <v>0</v>
      </c>
      <c r="T184" s="8" t="n">
        <v>0</v>
      </c>
      <c r="U184" s="8" t="n">
        <v>0</v>
      </c>
      <c r="V184" s="8" t="n">
        <v>0</v>
      </c>
      <c r="W184" s="8" t="n">
        <v>0</v>
      </c>
      <c r="X184" s="8" t="n">
        <v>0</v>
      </c>
      <c r="Y184" s="8" t="n">
        <v>0</v>
      </c>
      <c r="Z184" s="8" t="n">
        <v>0</v>
      </c>
      <c r="AA184" s="8" t="n">
        <v>0</v>
      </c>
      <c r="AB184" s="8" t="n">
        <v>0</v>
      </c>
      <c r="AC184" s="8" t="n">
        <v>0</v>
      </c>
      <c r="AD184" s="8" t="n">
        <v>0</v>
      </c>
      <c r="AE184" s="8" t="n">
        <v>0</v>
      </c>
      <c r="AF184" s="8" t="n">
        <v>0</v>
      </c>
      <c r="AG184" s="8" t="n">
        <v>0</v>
      </c>
      <c r="AH184" s="8" t="n">
        <v>0</v>
      </c>
      <c r="AI184" s="8" t="n">
        <v>0</v>
      </c>
      <c r="AJ184" s="8" t="n">
        <v>0</v>
      </c>
      <c r="AK184" s="8" t="n">
        <v>0</v>
      </c>
      <c r="AL184" s="8" t="n">
        <v>0</v>
      </c>
      <c r="AM184" s="8" t="n">
        <v>0</v>
      </c>
      <c r="AN184" s="8" t="n">
        <v>0</v>
      </c>
      <c r="AO184" s="8" t="n">
        <v>0</v>
      </c>
      <c r="AP184" s="8" t="n">
        <v>0</v>
      </c>
      <c r="AQ184" s="8" t="n">
        <v>0</v>
      </c>
      <c r="AR184" s="8" t="n">
        <v>0</v>
      </c>
      <c r="AS184" s="8" t="n">
        <v>31051000</v>
      </c>
      <c r="AT184" s="8" t="n">
        <v>0</v>
      </c>
      <c r="AU184" s="8" t="n">
        <v>0</v>
      </c>
      <c r="AV184" s="8" t="n">
        <v>0</v>
      </c>
      <c r="AW184" s="8" t="n">
        <v>0</v>
      </c>
      <c r="AX184" s="8" t="n">
        <v>0</v>
      </c>
      <c r="AY184" s="8" t="n">
        <v>0</v>
      </c>
      <c r="AZ184" s="8" t="n">
        <v>0</v>
      </c>
      <c r="BA184" s="8" t="n">
        <v>0</v>
      </c>
      <c r="BB184" s="8" t="n">
        <v>0</v>
      </c>
      <c r="BC184" s="8" t="n">
        <v>0</v>
      </c>
      <c r="BD184" s="8" t="n">
        <v>0</v>
      </c>
      <c r="BE184" s="8" t="n">
        <v>0</v>
      </c>
      <c r="BF184" s="8" t="n">
        <v>0</v>
      </c>
      <c r="BG184" s="8" t="n">
        <v>0</v>
      </c>
      <c r="BH184" s="8" t="n">
        <v>0</v>
      </c>
    </row>
    <row r="185" customFormat="false" ht="14.65" hidden="false" customHeight="false" outlineLevel="0" collapsed="false">
      <c r="A185" s="7" t="s">
        <v>11</v>
      </c>
      <c r="B185" s="0" t="s">
        <v>192</v>
      </c>
      <c r="C185" s="0" t="s">
        <v>217</v>
      </c>
      <c r="H185" s="7"/>
      <c r="I185" s="14" t="s">
        <v>218</v>
      </c>
      <c r="J185" s="10" t="n">
        <v>-3169000</v>
      </c>
      <c r="K185" s="10" t="n">
        <v>1450000</v>
      </c>
      <c r="L185" s="10" t="n">
        <v>13036000</v>
      </c>
      <c r="M185" s="10" t="n">
        <v>0</v>
      </c>
      <c r="N185" s="10" t="n">
        <v>35699000</v>
      </c>
      <c r="O185" s="10" t="n">
        <v>85737000</v>
      </c>
      <c r="P185" s="10" t="n">
        <v>147202000</v>
      </c>
      <c r="Q185" s="10" t="n">
        <v>0</v>
      </c>
      <c r="R185" s="10" t="n">
        <v>58804000</v>
      </c>
      <c r="S185" s="10" t="n">
        <v>119014000</v>
      </c>
      <c r="T185" s="10" t="n">
        <v>188059000</v>
      </c>
      <c r="U185" s="10" t="n">
        <v>0</v>
      </c>
      <c r="V185" s="10" t="n">
        <v>12781000</v>
      </c>
      <c r="W185" s="10" t="n">
        <v>16067000</v>
      </c>
      <c r="X185" s="10" t="n">
        <v>39234000</v>
      </c>
      <c r="Y185" s="10" t="n">
        <v>0</v>
      </c>
      <c r="Z185" s="10" t="n">
        <v>1769000</v>
      </c>
      <c r="AA185" s="10" t="n">
        <v>89043000</v>
      </c>
      <c r="AB185" s="10" t="n">
        <v>126879000</v>
      </c>
      <c r="AC185" s="10" t="n">
        <v>0</v>
      </c>
      <c r="AD185" s="10" t="n">
        <v>15173000</v>
      </c>
      <c r="AE185" s="10" t="n">
        <v>26781000</v>
      </c>
      <c r="AF185" s="10" t="n">
        <v>34959000</v>
      </c>
      <c r="AG185" s="10" t="n">
        <v>0</v>
      </c>
      <c r="AH185" s="10" t="n">
        <v>-4318000</v>
      </c>
      <c r="AI185" s="10" t="n">
        <v>68438000</v>
      </c>
      <c r="AJ185" s="10" t="n">
        <v>73069000</v>
      </c>
      <c r="AK185" s="10" t="n">
        <v>0</v>
      </c>
      <c r="AL185" s="10" t="n">
        <v>8706000</v>
      </c>
      <c r="AM185" s="10" t="n">
        <v>3373000</v>
      </c>
      <c r="AN185" s="10" t="n">
        <v>9545000</v>
      </c>
      <c r="AO185" s="10" t="n">
        <v>0</v>
      </c>
      <c r="AP185" s="10" t="n">
        <v>527000</v>
      </c>
      <c r="AQ185" s="10" t="n">
        <v>27166000</v>
      </c>
      <c r="AR185" s="10" t="n">
        <v>177000</v>
      </c>
      <c r="AS185" s="10" t="n">
        <v>0</v>
      </c>
      <c r="AT185" s="10" t="n">
        <v>-6696000</v>
      </c>
      <c r="AU185" s="10" t="n">
        <v>39255000</v>
      </c>
      <c r="AV185" s="10" t="n">
        <v>134494000</v>
      </c>
      <c r="AW185" s="10" t="n">
        <v>0</v>
      </c>
      <c r="AX185" s="10" t="n">
        <v>65004000</v>
      </c>
      <c r="AY185" s="10" t="n">
        <v>175221000</v>
      </c>
      <c r="AZ185" s="10" t="n">
        <v>301864000</v>
      </c>
      <c r="BA185" s="10" t="n">
        <v>0</v>
      </c>
      <c r="BB185" s="10" t="n">
        <v>10686000</v>
      </c>
      <c r="BC185" s="10" t="n">
        <v>-340115000</v>
      </c>
      <c r="BD185" s="10" t="n">
        <v>-357441000</v>
      </c>
      <c r="BE185" s="10" t="n">
        <v>0</v>
      </c>
      <c r="BF185" s="10" t="n">
        <v>53010000</v>
      </c>
      <c r="BG185" s="10" t="n">
        <v>269323000</v>
      </c>
      <c r="BH185" s="10" t="n">
        <v>447745000</v>
      </c>
    </row>
    <row r="186" customFormat="false" ht="14.65" hidden="false" customHeight="false" outlineLevel="0" collapsed="false">
      <c r="A186" s="7" t="s">
        <v>11</v>
      </c>
      <c r="B186" s="0" t="s">
        <v>192</v>
      </c>
      <c r="C186" s="0" t="s">
        <v>219</v>
      </c>
      <c r="H186" s="7"/>
      <c r="I186" s="14" t="s">
        <v>220</v>
      </c>
      <c r="J186" s="15" t="s">
        <v>18</v>
      </c>
      <c r="K186" s="15" t="s">
        <v>18</v>
      </c>
      <c r="L186" s="15" t="s">
        <v>18</v>
      </c>
      <c r="M186" s="15" t="s">
        <v>18</v>
      </c>
      <c r="N186" s="15" t="s">
        <v>18</v>
      </c>
      <c r="O186" s="15" t="s">
        <v>18</v>
      </c>
      <c r="P186" s="15" t="s">
        <v>18</v>
      </c>
      <c r="Q186" s="10" t="n">
        <v>180963000</v>
      </c>
      <c r="R186" s="10" t="n">
        <v>178916000</v>
      </c>
      <c r="S186" s="10" t="n">
        <v>177281000</v>
      </c>
      <c r="T186" s="10" t="n">
        <v>170810000</v>
      </c>
      <c r="U186" s="10" t="n">
        <v>167334000</v>
      </c>
      <c r="V186" s="10" t="n">
        <v>159675000</v>
      </c>
      <c r="W186" s="10" t="n">
        <v>157068000</v>
      </c>
      <c r="X186" s="10" t="n">
        <v>154668000</v>
      </c>
      <c r="Y186" s="10" t="n">
        <v>150530000</v>
      </c>
      <c r="Z186" s="10" t="n">
        <v>147641000</v>
      </c>
      <c r="AA186" s="10" t="n">
        <v>128607000</v>
      </c>
      <c r="AB186" s="10" t="n">
        <v>125810000</v>
      </c>
      <c r="AC186" s="10" t="n">
        <v>121807000</v>
      </c>
      <c r="AD186" s="10" t="n">
        <v>119536000</v>
      </c>
      <c r="AE186" s="10" t="n">
        <v>120769000</v>
      </c>
      <c r="AF186" s="10" t="n">
        <v>117939000</v>
      </c>
      <c r="AG186" s="10" t="n">
        <v>111574000</v>
      </c>
      <c r="AH186" s="10" t="n">
        <v>109214000</v>
      </c>
      <c r="AI186" s="10" t="n">
        <v>106699000</v>
      </c>
      <c r="AJ186" s="10" t="n">
        <v>104502000</v>
      </c>
      <c r="AK186" s="10" t="n">
        <v>104010000</v>
      </c>
      <c r="AL186" s="10" t="n">
        <v>102168000</v>
      </c>
      <c r="AM186" s="10" t="n">
        <v>100309000</v>
      </c>
      <c r="AN186" s="10" t="n">
        <v>98808000</v>
      </c>
      <c r="AO186" s="10" t="n">
        <v>96851000</v>
      </c>
      <c r="AP186" s="10" t="n">
        <v>94951000</v>
      </c>
      <c r="AQ186" s="10" t="n">
        <v>92741000</v>
      </c>
      <c r="AR186" s="10" t="n">
        <v>90891000</v>
      </c>
      <c r="AS186" s="10" t="n">
        <v>88692000</v>
      </c>
      <c r="AT186" s="10" t="n">
        <v>81993000</v>
      </c>
      <c r="AU186" s="10" t="n">
        <v>80053000</v>
      </c>
      <c r="AV186" s="10" t="n">
        <v>78173000</v>
      </c>
      <c r="AW186" s="10" t="n">
        <v>75288000</v>
      </c>
      <c r="AX186" s="10" t="n">
        <v>73252000</v>
      </c>
      <c r="AY186" s="10" t="n">
        <v>73437000</v>
      </c>
      <c r="AZ186" s="10" t="n">
        <v>71508000</v>
      </c>
      <c r="BA186" s="10" t="n">
        <v>69597000</v>
      </c>
      <c r="BB186" s="10" t="n">
        <v>67956000</v>
      </c>
      <c r="BC186" s="10" t="n">
        <v>66298000</v>
      </c>
      <c r="BD186" s="10" t="n">
        <v>64641000</v>
      </c>
      <c r="BE186" s="10" t="n">
        <v>63109000</v>
      </c>
      <c r="BF186" s="10" t="n">
        <v>61498000</v>
      </c>
      <c r="BG186" s="10" t="n">
        <v>59868000</v>
      </c>
      <c r="BH186" s="10" t="n">
        <v>58365000</v>
      </c>
    </row>
    <row r="187" customFormat="false" ht="14.65" hidden="false" customHeight="false" outlineLevel="0" collapsed="false">
      <c r="A187" s="7" t="s">
        <v>11</v>
      </c>
      <c r="B187" s="0" t="s">
        <v>192</v>
      </c>
      <c r="C187" s="0" t="s">
        <v>221</v>
      </c>
      <c r="H187" s="7"/>
      <c r="I187" s="14" t="s">
        <v>222</v>
      </c>
      <c r="J187" s="15" t="s">
        <v>18</v>
      </c>
      <c r="K187" s="15" t="s">
        <v>18</v>
      </c>
      <c r="L187" s="15" t="s">
        <v>18</v>
      </c>
      <c r="M187" s="15" t="s">
        <v>18</v>
      </c>
      <c r="N187" s="15" t="s">
        <v>18</v>
      </c>
      <c r="O187" s="15" t="s">
        <v>18</v>
      </c>
      <c r="P187" s="15" t="s">
        <v>18</v>
      </c>
      <c r="Q187" s="10" t="n">
        <v>2421000</v>
      </c>
      <c r="R187" s="10" t="n">
        <v>3931000</v>
      </c>
      <c r="S187" s="10" t="n">
        <v>-1660000</v>
      </c>
      <c r="T187" s="10" t="n">
        <v>10347000</v>
      </c>
      <c r="U187" s="10" t="n">
        <v>10567000</v>
      </c>
      <c r="V187" s="10" t="n">
        <v>21623000</v>
      </c>
      <c r="W187" s="10" t="n">
        <v>-20769000</v>
      </c>
      <c r="X187" s="10" t="n">
        <v>16558000</v>
      </c>
      <c r="Y187" s="10" t="n">
        <v>-22422000</v>
      </c>
      <c r="Z187" s="10" t="n">
        <v>-34571000</v>
      </c>
      <c r="AA187" s="10" t="n">
        <v>123037000</v>
      </c>
      <c r="AB187" s="10" t="n">
        <v>145415000</v>
      </c>
      <c r="AC187" s="10" t="n">
        <v>210122000</v>
      </c>
      <c r="AD187" s="10" t="n">
        <v>152067000</v>
      </c>
      <c r="AE187" s="10" t="n">
        <v>106273000</v>
      </c>
      <c r="AF187" s="10" t="n">
        <v>235654000</v>
      </c>
      <c r="AG187" s="10" t="n">
        <v>356010000</v>
      </c>
      <c r="AH187" s="10" t="n">
        <v>674509000</v>
      </c>
      <c r="AI187" s="10" t="n">
        <v>611146000</v>
      </c>
      <c r="AJ187" s="10" t="n">
        <v>1171862000</v>
      </c>
      <c r="AK187" s="10" t="n">
        <v>1132331000</v>
      </c>
      <c r="AL187" s="10" t="n">
        <v>861962000</v>
      </c>
      <c r="AM187" s="10" t="n">
        <v>644973000</v>
      </c>
      <c r="AN187" s="10" t="n">
        <v>682218000</v>
      </c>
      <c r="AO187" s="10" t="n">
        <v>633408000</v>
      </c>
      <c r="AP187" s="10" t="n">
        <v>650189000</v>
      </c>
      <c r="AQ187" s="10" t="n">
        <v>726298000</v>
      </c>
      <c r="AR187" s="10" t="n">
        <v>673406000</v>
      </c>
      <c r="AS187" s="10" t="n">
        <v>749982000</v>
      </c>
      <c r="AT187" s="10" t="n">
        <v>743249000</v>
      </c>
      <c r="AU187" s="10" t="n">
        <v>985392000</v>
      </c>
      <c r="AV187" s="10" t="n">
        <v>1063459000</v>
      </c>
      <c r="AW187" s="10" t="n">
        <v>984374000</v>
      </c>
      <c r="AX187" s="10" t="n">
        <v>1019657000</v>
      </c>
      <c r="AY187" s="10" t="n">
        <v>960790000</v>
      </c>
      <c r="AZ187" s="10" t="n">
        <v>1122513000</v>
      </c>
      <c r="BA187" s="10" t="n">
        <v>1030163000</v>
      </c>
      <c r="BB187" s="10" t="n">
        <v>1714474000</v>
      </c>
      <c r="BC187" s="10" t="n">
        <v>1907486000</v>
      </c>
      <c r="BD187" s="10" t="n">
        <v>2003067000</v>
      </c>
      <c r="BE187" s="10" t="n">
        <v>1864725000</v>
      </c>
      <c r="BF187" s="10" t="n">
        <v>2189580000</v>
      </c>
      <c r="BG187" s="10" t="n">
        <v>1735611000</v>
      </c>
      <c r="BH187" s="10" t="n">
        <v>2033607000</v>
      </c>
    </row>
    <row r="188" customFormat="false" ht="14.65" hidden="false" customHeight="false" outlineLevel="0" collapsed="false">
      <c r="A188" s="7" t="s">
        <v>11</v>
      </c>
      <c r="B188" s="0" t="s">
        <v>192</v>
      </c>
      <c r="C188" s="0" t="s">
        <v>223</v>
      </c>
      <c r="H188" s="7"/>
      <c r="I188" s="14" t="s">
        <v>224</v>
      </c>
      <c r="J188" s="15" t="s">
        <v>18</v>
      </c>
      <c r="K188" s="15" t="s">
        <v>18</v>
      </c>
      <c r="L188" s="15" t="s">
        <v>18</v>
      </c>
      <c r="M188" s="15" t="s">
        <v>18</v>
      </c>
      <c r="N188" s="15" t="s">
        <v>18</v>
      </c>
      <c r="O188" s="15" t="s">
        <v>18</v>
      </c>
      <c r="P188" s="15" t="s">
        <v>18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0" t="n">
        <v>0</v>
      </c>
      <c r="Y188" s="10" t="n">
        <v>0</v>
      </c>
      <c r="Z188" s="10" t="n">
        <v>0</v>
      </c>
      <c r="AA188" s="10" t="n">
        <v>-37963000</v>
      </c>
      <c r="AB188" s="10" t="n">
        <v>-40246000</v>
      </c>
      <c r="AC188" s="10" t="n">
        <v>-15802000</v>
      </c>
      <c r="AD188" s="10" t="n">
        <v>-14477000</v>
      </c>
      <c r="AE188" s="10" t="n">
        <v>-13955000</v>
      </c>
      <c r="AF188" s="10" t="n">
        <v>-14395000</v>
      </c>
      <c r="AG188" s="10" t="n">
        <v>-37714000</v>
      </c>
      <c r="AH188" s="10" t="n">
        <v>-45548000</v>
      </c>
      <c r="AI188" s="10" t="n">
        <v>-44052000</v>
      </c>
      <c r="AJ188" s="10" t="n">
        <v>-56409000</v>
      </c>
      <c r="AK188" s="10" t="n">
        <v>-72042000</v>
      </c>
      <c r="AL188" s="10" t="n">
        <v>17766000</v>
      </c>
      <c r="AM188" s="10" t="n">
        <v>55002000</v>
      </c>
      <c r="AN188" s="10" t="n">
        <v>47690000</v>
      </c>
      <c r="AO188" s="10" t="n">
        <v>48841000</v>
      </c>
      <c r="AP188" s="10" t="n">
        <v>3705000</v>
      </c>
      <c r="AQ188" s="10" t="n">
        <v>-25552000</v>
      </c>
      <c r="AR188" s="10" t="n">
        <v>-19556000</v>
      </c>
      <c r="AS188" s="10" t="n">
        <v>-35705000</v>
      </c>
      <c r="AT188" s="10" t="n">
        <v>-7680000</v>
      </c>
      <c r="AU188" s="10" t="n">
        <v>-37022000</v>
      </c>
      <c r="AV188" s="10" t="n">
        <v>-46662000</v>
      </c>
      <c r="AW188" s="10" t="n">
        <v>-42472000</v>
      </c>
      <c r="AX188" s="10" t="n">
        <v>-42472000</v>
      </c>
      <c r="AY188" s="10" t="n">
        <v>-42472000</v>
      </c>
      <c r="AZ188" s="10" t="n">
        <v>-42472000</v>
      </c>
      <c r="BA188" s="10" t="n">
        <v>-34917000</v>
      </c>
      <c r="BB188" s="10" t="n">
        <v>-34917000</v>
      </c>
      <c r="BC188" s="10" t="n">
        <v>-34917000</v>
      </c>
      <c r="BD188" s="10" t="n">
        <v>-34917000</v>
      </c>
      <c r="BE188" s="10" t="n">
        <v>-150058000</v>
      </c>
      <c r="BF188" s="10" t="n">
        <v>-150058000</v>
      </c>
      <c r="BG188" s="10" t="n">
        <v>-150058000</v>
      </c>
      <c r="BH188" s="10" t="n">
        <v>-150058000</v>
      </c>
    </row>
    <row r="189" customFormat="false" ht="14.65" hidden="false" customHeight="false" outlineLevel="0" collapsed="false"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customFormat="false" ht="14.65" hidden="false" customHeight="false" outlineLevel="0" collapsed="false">
      <c r="I190" s="5" t="s">
        <v>225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customFormat="false" ht="14.65" hidden="false" customHeight="false" outlineLevel="0" collapsed="false">
      <c r="I191" s="5" t="s">
        <v>226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6" t="n">
        <v>3</v>
      </c>
      <c r="AG191" s="6" t="n">
        <v>3</v>
      </c>
      <c r="AH191" s="6" t="n">
        <v>3</v>
      </c>
      <c r="AI191" s="6" t="n">
        <v>3</v>
      </c>
      <c r="AJ191" s="6" t="n">
        <v>3</v>
      </c>
      <c r="AK191" s="6" t="n">
        <v>3</v>
      </c>
      <c r="AL191" s="6" t="n">
        <v>3</v>
      </c>
      <c r="AM191" s="6" t="n">
        <v>3</v>
      </c>
      <c r="AN191" s="6" t="n">
        <v>3</v>
      </c>
      <c r="AO191" s="6" t="n">
        <v>3</v>
      </c>
      <c r="AP191" s="6" t="n">
        <v>3</v>
      </c>
      <c r="AQ191" s="6" t="n">
        <v>3</v>
      </c>
      <c r="AR191" s="6" t="n">
        <v>3</v>
      </c>
      <c r="AS191" s="6" t="n">
        <v>3</v>
      </c>
      <c r="AT191" s="6" t="n">
        <v>3</v>
      </c>
      <c r="AU191" s="6" t="n">
        <v>3</v>
      </c>
      <c r="AV191" s="6" t="n">
        <v>3</v>
      </c>
      <c r="AW191" s="6" t="n">
        <v>3</v>
      </c>
      <c r="AX191" s="6" t="n">
        <v>3</v>
      </c>
      <c r="AY191" s="6" t="n">
        <v>3</v>
      </c>
      <c r="AZ191" s="6" t="n">
        <v>3</v>
      </c>
      <c r="BA191" s="6" t="n">
        <v>3</v>
      </c>
      <c r="BB191" s="6" t="n">
        <v>3</v>
      </c>
      <c r="BC191" s="6" t="n">
        <v>3</v>
      </c>
      <c r="BD191" s="6" t="n">
        <v>3</v>
      </c>
      <c r="BE191" s="6" t="n">
        <v>3</v>
      </c>
      <c r="BF191" s="6" t="n">
        <v>3</v>
      </c>
      <c r="BG191" s="6" t="n">
        <v>3</v>
      </c>
      <c r="BH191" s="6" t="n">
        <v>3</v>
      </c>
    </row>
    <row r="192" customFormat="false" ht="14.65" hidden="false" customHeight="false" outlineLevel="0" collapsed="false">
      <c r="I192" s="5" t="s">
        <v>227</v>
      </c>
      <c r="J192" s="6" t="s">
        <v>228</v>
      </c>
      <c r="K192" s="6" t="s">
        <v>228</v>
      </c>
      <c r="L192" s="6" t="s">
        <v>228</v>
      </c>
      <c r="M192" s="6" t="s">
        <v>229</v>
      </c>
      <c r="N192" s="6" t="s">
        <v>228</v>
      </c>
      <c r="O192" s="6" t="s">
        <v>228</v>
      </c>
      <c r="P192" s="6" t="s">
        <v>228</v>
      </c>
      <c r="Q192" s="6" t="s">
        <v>229</v>
      </c>
      <c r="R192" s="6" t="s">
        <v>228</v>
      </c>
      <c r="S192" s="6" t="s">
        <v>228</v>
      </c>
      <c r="T192" s="6" t="s">
        <v>228</v>
      </c>
      <c r="U192" s="6" t="s">
        <v>229</v>
      </c>
      <c r="V192" s="6" t="s">
        <v>228</v>
      </c>
      <c r="W192" s="6" t="s">
        <v>228</v>
      </c>
      <c r="X192" s="6" t="s">
        <v>228</v>
      </c>
      <c r="Y192" s="6" t="s">
        <v>229</v>
      </c>
      <c r="Z192" s="6" t="s">
        <v>228</v>
      </c>
      <c r="AA192" s="6" t="s">
        <v>228</v>
      </c>
      <c r="AB192" s="6" t="s">
        <v>228</v>
      </c>
      <c r="AC192" s="6" t="s">
        <v>229</v>
      </c>
      <c r="AD192" s="6" t="s">
        <v>228</v>
      </c>
      <c r="AE192" s="6" t="s">
        <v>228</v>
      </c>
      <c r="AF192" s="6" t="s">
        <v>228</v>
      </c>
      <c r="AG192" s="6" t="s">
        <v>229</v>
      </c>
      <c r="AH192" s="6" t="s">
        <v>228</v>
      </c>
      <c r="AI192" s="6" t="s">
        <v>228</v>
      </c>
      <c r="AJ192" s="6" t="s">
        <v>228</v>
      </c>
      <c r="AK192" s="6" t="s">
        <v>229</v>
      </c>
      <c r="AL192" s="6" t="s">
        <v>228</v>
      </c>
      <c r="AM192" s="6" t="s">
        <v>228</v>
      </c>
      <c r="AN192" s="6" t="s">
        <v>228</v>
      </c>
      <c r="AO192" s="6" t="s">
        <v>229</v>
      </c>
      <c r="AP192" s="6" t="s">
        <v>228</v>
      </c>
      <c r="AQ192" s="6" t="s">
        <v>228</v>
      </c>
      <c r="AR192" s="6" t="s">
        <v>228</v>
      </c>
      <c r="AS192" s="6" t="s">
        <v>229</v>
      </c>
      <c r="AT192" s="6" t="s">
        <v>228</v>
      </c>
      <c r="AU192" s="6" t="s">
        <v>228</v>
      </c>
      <c r="AV192" s="6" t="s">
        <v>228</v>
      </c>
      <c r="AW192" s="6" t="s">
        <v>229</v>
      </c>
      <c r="AX192" s="6" t="s">
        <v>228</v>
      </c>
      <c r="AY192" s="6" t="s">
        <v>228</v>
      </c>
      <c r="AZ192" s="6" t="s">
        <v>228</v>
      </c>
      <c r="BA192" s="6" t="s">
        <v>229</v>
      </c>
      <c r="BB192" s="6" t="s">
        <v>228</v>
      </c>
      <c r="BC192" s="6" t="s">
        <v>228</v>
      </c>
      <c r="BD192" s="6" t="s">
        <v>228</v>
      </c>
      <c r="BE192" s="6" t="s">
        <v>229</v>
      </c>
      <c r="BF192" s="6" t="s">
        <v>228</v>
      </c>
      <c r="BG192" s="6" t="s">
        <v>228</v>
      </c>
      <c r="BH192" s="6" t="s">
        <v>228</v>
      </c>
    </row>
    <row r="193" customFormat="false" ht="14.65" hidden="false" customHeight="false" outlineLevel="0" collapsed="false"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customFormat="false" ht="14.65" hidden="false" customHeight="false" outlineLevel="0" collapsed="false">
      <c r="A194" s="0" t="s">
        <v>230</v>
      </c>
      <c r="B194" s="0" t="s">
        <v>231</v>
      </c>
      <c r="I194" s="5" t="s">
        <v>232</v>
      </c>
      <c r="J194" s="8" t="n">
        <v>290645000</v>
      </c>
      <c r="K194" s="8" t="n">
        <v>279310000</v>
      </c>
      <c r="L194" s="8" t="n">
        <v>309235000</v>
      </c>
      <c r="M194" s="8" t="n">
        <v>438417000</v>
      </c>
      <c r="N194" s="8" t="n">
        <v>496715000</v>
      </c>
      <c r="O194" s="8" t="n">
        <v>569438000</v>
      </c>
      <c r="P194" s="8" t="n">
        <v>611380000</v>
      </c>
      <c r="Q194" s="8" t="n">
        <v>549865000</v>
      </c>
      <c r="R194" s="8" t="n">
        <v>666981000</v>
      </c>
      <c r="S194" s="8" t="n">
        <v>693941000</v>
      </c>
      <c r="T194" s="8" t="n">
        <v>827008000</v>
      </c>
      <c r="U194" s="8" t="n">
        <v>717209000</v>
      </c>
      <c r="V194" s="8" t="n">
        <v>1187589000</v>
      </c>
      <c r="W194" s="8" t="n">
        <v>1510496000</v>
      </c>
      <c r="X194" s="8" t="n">
        <v>1533778000</v>
      </c>
      <c r="Y194" s="8" t="n">
        <v>1466650000</v>
      </c>
      <c r="Z194" s="8" t="n">
        <v>1435933000</v>
      </c>
      <c r="AA194" s="8" t="n">
        <v>1574981000</v>
      </c>
      <c r="AB194" s="8" t="n">
        <v>1605004000</v>
      </c>
      <c r="AC194" s="8" t="n">
        <v>1510575000</v>
      </c>
      <c r="AD194" s="8" t="n">
        <v>1526550000</v>
      </c>
      <c r="AE194" s="8" t="n">
        <v>1428308000</v>
      </c>
      <c r="AF194" s="8" t="n">
        <v>1486434000</v>
      </c>
      <c r="AG194" s="8" t="n">
        <v>1470385000</v>
      </c>
      <c r="AH194" s="8" t="n">
        <v>1555436000</v>
      </c>
      <c r="AI194" s="8" t="n">
        <v>1665055000</v>
      </c>
      <c r="AJ194" s="8" t="n">
        <v>1790312000</v>
      </c>
      <c r="AK194" s="8" t="n">
        <v>1835653000</v>
      </c>
      <c r="AL194" s="8" t="n">
        <v>1782357000</v>
      </c>
      <c r="AM194" s="8" t="n">
        <v>1760127000</v>
      </c>
      <c r="AN194" s="8" t="n">
        <v>1595511000</v>
      </c>
      <c r="AO194" s="8" t="n">
        <v>1678459000</v>
      </c>
      <c r="AP194" s="8" t="n">
        <v>1699036000</v>
      </c>
      <c r="AQ194" s="8" t="n">
        <v>1901809000</v>
      </c>
      <c r="AR194" s="8" t="n">
        <v>1932451000</v>
      </c>
      <c r="AS194" s="8" t="n">
        <v>1954644000</v>
      </c>
      <c r="AT194" s="8" t="n">
        <v>2143752000</v>
      </c>
      <c r="AU194" s="8" t="n">
        <v>2399485000</v>
      </c>
      <c r="AV194" s="8" t="n">
        <v>2617310000</v>
      </c>
      <c r="AW194" s="8" t="n">
        <v>2455752000</v>
      </c>
      <c r="AX194" s="8" t="n">
        <v>2468119000</v>
      </c>
      <c r="AY194" s="8" t="n">
        <v>2667331000</v>
      </c>
      <c r="AZ194" s="8" t="n">
        <v>2542311000</v>
      </c>
      <c r="BA194" s="8" t="n">
        <v>2338634000</v>
      </c>
      <c r="BB194" s="8" t="n">
        <v>2224560000</v>
      </c>
      <c r="BC194" s="8" t="n">
        <v>1171844000</v>
      </c>
      <c r="BD194" s="8" t="n">
        <v>2514756000</v>
      </c>
      <c r="BE194" s="8" t="n">
        <v>2849408000</v>
      </c>
      <c r="BF194" s="8" t="n">
        <v>3133096000</v>
      </c>
      <c r="BG194" s="8" t="n">
        <v>3183883000</v>
      </c>
      <c r="BH194" s="8" t="n">
        <v>3583978000</v>
      </c>
    </row>
    <row r="195" customFormat="false" ht="14.65" hidden="false" customHeight="false" outlineLevel="0" collapsed="false">
      <c r="A195" s="0" t="s">
        <v>230</v>
      </c>
      <c r="B195" s="0" t="s">
        <v>233</v>
      </c>
      <c r="I195" s="5" t="s">
        <v>234</v>
      </c>
      <c r="J195" s="8" t="n">
        <v>250310000</v>
      </c>
      <c r="K195" s="8" t="n">
        <v>244998000</v>
      </c>
      <c r="L195" s="8" t="n">
        <v>255990000</v>
      </c>
      <c r="M195" s="8" t="n">
        <v>363298000</v>
      </c>
      <c r="N195" s="8" t="n">
        <v>397756000</v>
      </c>
      <c r="O195" s="8" t="n">
        <v>456918000</v>
      </c>
      <c r="P195" s="8" t="n">
        <v>487002000</v>
      </c>
      <c r="Q195" s="8" t="n">
        <v>469100000</v>
      </c>
      <c r="R195" s="8" t="n">
        <v>530149000</v>
      </c>
      <c r="S195" s="8" t="n">
        <v>551714000</v>
      </c>
      <c r="T195" s="8" t="n">
        <v>666345000</v>
      </c>
      <c r="U195" s="8" t="n">
        <v>605175000</v>
      </c>
      <c r="V195" s="8" t="n">
        <v>1075970000</v>
      </c>
      <c r="W195" s="8" t="n">
        <v>1360128000</v>
      </c>
      <c r="X195" s="8" t="n">
        <v>1356782000</v>
      </c>
      <c r="Y195" s="8" t="n">
        <v>1329330000</v>
      </c>
      <c r="Z195" s="8" t="n">
        <v>1254789000</v>
      </c>
      <c r="AA195" s="8" t="n">
        <v>1322363000</v>
      </c>
      <c r="AB195" s="8" t="n">
        <v>1378675000</v>
      </c>
      <c r="AC195" s="8" t="n">
        <v>1311566000</v>
      </c>
      <c r="AD195" s="8" t="n">
        <v>1328580000</v>
      </c>
      <c r="AE195" s="8" t="n">
        <v>1232037000</v>
      </c>
      <c r="AF195" s="8" t="n">
        <v>1272198000</v>
      </c>
      <c r="AG195" s="8" t="n">
        <v>1261533000</v>
      </c>
      <c r="AH195" s="8" t="n">
        <v>1364953000</v>
      </c>
      <c r="AI195" s="8" t="n">
        <v>1446750000</v>
      </c>
      <c r="AJ195" s="8" t="n">
        <v>1538878000</v>
      </c>
      <c r="AK195" s="8" t="n">
        <v>1603847000</v>
      </c>
      <c r="AL195" s="8" t="n">
        <v>1555775000</v>
      </c>
      <c r="AM195" s="8" t="n">
        <v>1503870000</v>
      </c>
      <c r="AN195" s="8" t="n">
        <v>1361124000</v>
      </c>
      <c r="AO195" s="8" t="n">
        <v>1423897000</v>
      </c>
      <c r="AP195" s="8" t="n">
        <v>1456257000</v>
      </c>
      <c r="AQ195" s="8" t="n">
        <v>1603601000</v>
      </c>
      <c r="AR195" s="8" t="n">
        <v>1614021000</v>
      </c>
      <c r="AS195" s="8" t="n">
        <v>1659083000</v>
      </c>
      <c r="AT195" s="8" t="n">
        <v>1848899000</v>
      </c>
      <c r="AU195" s="8" t="n">
        <v>2061693000</v>
      </c>
      <c r="AV195" s="8" t="n">
        <v>2227369000</v>
      </c>
      <c r="AW195" s="8" t="n">
        <v>2149503000</v>
      </c>
      <c r="AX195" s="8" t="n">
        <v>2169809000</v>
      </c>
      <c r="AY195" s="8" t="n">
        <v>2330756000</v>
      </c>
      <c r="AZ195" s="8" t="n">
        <v>2219621000</v>
      </c>
      <c r="BA195" s="8" t="n">
        <v>2110991000</v>
      </c>
      <c r="BB195" s="8" t="n">
        <v>2040204000</v>
      </c>
      <c r="BC195" s="8" t="n">
        <v>1308180000</v>
      </c>
      <c r="BD195" s="8" t="n">
        <v>2259081000</v>
      </c>
      <c r="BE195" s="8" t="n">
        <v>2587790000</v>
      </c>
      <c r="BF195" s="8" t="n">
        <v>2723380000</v>
      </c>
      <c r="BG195" s="8" t="n">
        <v>2763165000</v>
      </c>
      <c r="BH195" s="8" t="n">
        <v>3088387000</v>
      </c>
    </row>
    <row r="196" customFormat="false" ht="14.65" hidden="false" customHeight="false" outlineLevel="0" collapsed="false">
      <c r="A196" s="0" t="s">
        <v>230</v>
      </c>
      <c r="B196" s="0" t="s">
        <v>235</v>
      </c>
      <c r="I196" s="5" t="s">
        <v>236</v>
      </c>
      <c r="J196" s="8" t="n">
        <v>40335000</v>
      </c>
      <c r="K196" s="8" t="n">
        <v>34312000</v>
      </c>
      <c r="L196" s="8" t="n">
        <v>53245000</v>
      </c>
      <c r="M196" s="8" t="n">
        <v>75119000</v>
      </c>
      <c r="N196" s="8" t="n">
        <v>98959000</v>
      </c>
      <c r="O196" s="8" t="n">
        <v>112520000</v>
      </c>
      <c r="P196" s="8" t="n">
        <v>124378000</v>
      </c>
      <c r="Q196" s="8" t="n">
        <v>80765000</v>
      </c>
      <c r="R196" s="8" t="n">
        <v>136832000</v>
      </c>
      <c r="S196" s="8" t="n">
        <v>142227000</v>
      </c>
      <c r="T196" s="8" t="n">
        <v>160663000</v>
      </c>
      <c r="U196" s="8" t="n">
        <v>112034000</v>
      </c>
      <c r="V196" s="8" t="n">
        <v>111619000</v>
      </c>
      <c r="W196" s="8" t="n">
        <v>150368000</v>
      </c>
      <c r="X196" s="8" t="n">
        <v>176996000</v>
      </c>
      <c r="Y196" s="8" t="n">
        <v>137320000</v>
      </c>
      <c r="Z196" s="8" t="n">
        <v>181144000</v>
      </c>
      <c r="AA196" s="8" t="n">
        <v>252618000</v>
      </c>
      <c r="AB196" s="8" t="n">
        <v>226329000</v>
      </c>
      <c r="AC196" s="8" t="n">
        <v>199009000</v>
      </c>
      <c r="AD196" s="8" t="n">
        <v>197970000</v>
      </c>
      <c r="AE196" s="8" t="n">
        <v>196271000</v>
      </c>
      <c r="AF196" s="8" t="n">
        <v>214236000</v>
      </c>
      <c r="AG196" s="8" t="n">
        <v>208852000</v>
      </c>
      <c r="AH196" s="8" t="n">
        <v>190483000</v>
      </c>
      <c r="AI196" s="8" t="n">
        <v>218305000</v>
      </c>
      <c r="AJ196" s="8" t="n">
        <v>251434000</v>
      </c>
      <c r="AK196" s="8" t="n">
        <v>231806000</v>
      </c>
      <c r="AL196" s="8" t="n">
        <v>226582000</v>
      </c>
      <c r="AM196" s="8" t="n">
        <v>256257000</v>
      </c>
      <c r="AN196" s="8" t="n">
        <v>234387000</v>
      </c>
      <c r="AO196" s="8" t="n">
        <v>254562000</v>
      </c>
      <c r="AP196" s="8" t="n">
        <v>242779000</v>
      </c>
      <c r="AQ196" s="8" t="n">
        <v>298208000</v>
      </c>
      <c r="AR196" s="8" t="n">
        <v>318430000</v>
      </c>
      <c r="AS196" s="8" t="n">
        <v>295561000</v>
      </c>
      <c r="AT196" s="8" t="n">
        <v>294853000</v>
      </c>
      <c r="AU196" s="8" t="n">
        <v>337792000</v>
      </c>
      <c r="AV196" s="8" t="n">
        <v>389941000</v>
      </c>
      <c r="AW196" s="8" t="n">
        <v>306249000</v>
      </c>
      <c r="AX196" s="8" t="n">
        <v>298310000</v>
      </c>
      <c r="AY196" s="8" t="n">
        <v>336575000</v>
      </c>
      <c r="AZ196" s="8" t="n">
        <v>322690000</v>
      </c>
      <c r="BA196" s="8" t="n">
        <v>227643000</v>
      </c>
      <c r="BB196" s="8" t="n">
        <v>184356000</v>
      </c>
      <c r="BC196" s="8" t="n">
        <v>-136336000</v>
      </c>
      <c r="BD196" s="8" t="n">
        <v>255675000</v>
      </c>
      <c r="BE196" s="8" t="n">
        <v>261618000</v>
      </c>
      <c r="BF196" s="8" t="n">
        <v>409716000</v>
      </c>
      <c r="BG196" s="8" t="n">
        <v>420718000</v>
      </c>
      <c r="BH196" s="8" t="n">
        <v>495591000</v>
      </c>
    </row>
    <row r="197" customFormat="false" ht="14.65" hidden="false" customHeight="false" outlineLevel="0" collapsed="false">
      <c r="A197" s="0" t="s">
        <v>230</v>
      </c>
      <c r="B197" s="0" t="s">
        <v>237</v>
      </c>
      <c r="I197" s="5" t="s">
        <v>238</v>
      </c>
      <c r="J197" s="6" t="s">
        <v>18</v>
      </c>
      <c r="K197" s="6" t="s">
        <v>18</v>
      </c>
      <c r="L197" s="6" t="s">
        <v>18</v>
      </c>
      <c r="M197" s="6" t="s">
        <v>18</v>
      </c>
      <c r="N197" s="6" t="s">
        <v>18</v>
      </c>
      <c r="O197" s="6" t="s">
        <v>18</v>
      </c>
      <c r="P197" s="6" t="s">
        <v>18</v>
      </c>
      <c r="Q197" s="6" t="s">
        <v>18</v>
      </c>
      <c r="R197" s="8" t="n">
        <v>48459000</v>
      </c>
      <c r="S197" s="8" t="n">
        <v>45848000</v>
      </c>
      <c r="T197" s="8" t="n">
        <v>52475000</v>
      </c>
      <c r="U197" s="8" t="n">
        <v>46721000</v>
      </c>
      <c r="V197" s="8" t="n">
        <v>68107000</v>
      </c>
      <c r="W197" s="8" t="n">
        <v>75307000</v>
      </c>
      <c r="X197" s="8" t="n">
        <v>76693000</v>
      </c>
      <c r="Y197" s="8" t="n">
        <v>77686000</v>
      </c>
      <c r="Z197" s="8" t="n">
        <v>109119000</v>
      </c>
      <c r="AA197" s="8" t="n">
        <v>82163000</v>
      </c>
      <c r="AB197" s="8" t="n">
        <v>105535000</v>
      </c>
      <c r="AC197" s="8" t="n">
        <v>108724000</v>
      </c>
      <c r="AD197" s="8" t="n">
        <v>97369000</v>
      </c>
      <c r="AE197" s="8" t="n">
        <v>105802000</v>
      </c>
      <c r="AF197" s="8" t="n">
        <v>104073000</v>
      </c>
      <c r="AG197" s="8" t="n">
        <v>92382000</v>
      </c>
      <c r="AH197" s="8" t="n">
        <v>117575000</v>
      </c>
      <c r="AI197" s="8" t="n">
        <v>46760000</v>
      </c>
      <c r="AJ197" s="8" t="n">
        <v>126545000</v>
      </c>
      <c r="AK197" s="8" t="n">
        <v>151546000</v>
      </c>
      <c r="AL197" s="8" t="n">
        <v>73507000</v>
      </c>
      <c r="AM197" s="8" t="n">
        <v>155134000</v>
      </c>
      <c r="AN197" s="8" t="n">
        <v>120211000</v>
      </c>
      <c r="AO197" s="8" t="n">
        <v>143614000</v>
      </c>
      <c r="AP197" s="8" t="n">
        <v>126733000</v>
      </c>
      <c r="AQ197" s="8" t="n">
        <v>177349000</v>
      </c>
      <c r="AR197" s="8" t="n">
        <v>174444000</v>
      </c>
      <c r="AS197" s="8" t="n">
        <v>179896000</v>
      </c>
      <c r="AT197" s="8" t="n">
        <v>147725000</v>
      </c>
      <c r="AU197" s="8" t="n">
        <v>147800000</v>
      </c>
      <c r="AV197" s="8" t="n">
        <v>170219000</v>
      </c>
      <c r="AW197" s="8" t="n">
        <v>161598000</v>
      </c>
      <c r="AX197" s="8" t="n">
        <v>154543000</v>
      </c>
      <c r="AY197" s="8" t="n">
        <v>134923000</v>
      </c>
      <c r="AZ197" s="8" t="n">
        <v>95953000</v>
      </c>
      <c r="BA197" s="8" t="n">
        <v>123544000</v>
      </c>
      <c r="BB197" s="8" t="n">
        <v>98860000</v>
      </c>
      <c r="BC197" s="8" t="n">
        <v>195698000</v>
      </c>
      <c r="BD197" s="8" t="n">
        <v>184196000</v>
      </c>
      <c r="BE197" s="8" t="n">
        <v>271280000</v>
      </c>
      <c r="BF197" s="8" t="n">
        <v>186635000</v>
      </c>
      <c r="BG197" s="8" t="n">
        <v>-33573000</v>
      </c>
      <c r="BH197" s="8" t="n">
        <v>140927000</v>
      </c>
    </row>
    <row r="198" customFormat="false" ht="14.65" hidden="false" customHeight="false" outlineLevel="0" collapsed="false">
      <c r="A198" s="0" t="s">
        <v>230</v>
      </c>
      <c r="B198" s="0" t="s">
        <v>237</v>
      </c>
      <c r="C198" s="0" t="s">
        <v>239</v>
      </c>
      <c r="I198" s="9" t="s">
        <v>240</v>
      </c>
      <c r="J198" s="10" t="n">
        <v>12379000</v>
      </c>
      <c r="K198" s="10" t="n">
        <v>13459000</v>
      </c>
      <c r="L198" s="10" t="n">
        <v>10596000</v>
      </c>
      <c r="M198" s="10" t="n">
        <v>12907000</v>
      </c>
      <c r="N198" s="10" t="n">
        <v>15479000</v>
      </c>
      <c r="O198" s="10" t="n">
        <v>17370000</v>
      </c>
      <c r="P198" s="10" t="n">
        <v>16912000</v>
      </c>
      <c r="Q198" s="10" t="n">
        <v>19546000</v>
      </c>
      <c r="R198" s="10" t="n">
        <v>22833000</v>
      </c>
      <c r="S198" s="10" t="n">
        <v>22477000</v>
      </c>
      <c r="T198" s="10" t="n">
        <v>24393000</v>
      </c>
      <c r="U198" s="10" t="n">
        <v>19256000</v>
      </c>
      <c r="V198" s="10" t="n">
        <v>20424000</v>
      </c>
      <c r="W198" s="10" t="n">
        <v>23188000</v>
      </c>
      <c r="X198" s="10" t="n">
        <v>21146000</v>
      </c>
      <c r="Y198" s="10" t="n">
        <v>27941000</v>
      </c>
      <c r="Z198" s="10" t="n">
        <v>30552000</v>
      </c>
      <c r="AA198" s="10" t="n">
        <v>35877000</v>
      </c>
      <c r="AB198" s="10" t="n">
        <v>32144000</v>
      </c>
      <c r="AC198" s="10" t="n">
        <v>30498000</v>
      </c>
      <c r="AD198" s="10" t="n">
        <v>29627000</v>
      </c>
      <c r="AE198" s="10" t="n">
        <v>29829000</v>
      </c>
      <c r="AF198" s="10" t="n">
        <v>28215000</v>
      </c>
      <c r="AG198" s="10" t="n">
        <v>29519000</v>
      </c>
      <c r="AH198" s="10" t="n">
        <v>31229000</v>
      </c>
      <c r="AI198" s="10" t="n">
        <v>35395000</v>
      </c>
      <c r="AJ198" s="10" t="n">
        <v>39589000</v>
      </c>
      <c r="AK198" s="10" t="n">
        <v>49347000</v>
      </c>
      <c r="AL198" s="10" t="n">
        <v>38745000</v>
      </c>
      <c r="AM198" s="10" t="n">
        <v>36594000</v>
      </c>
      <c r="AN198" s="10" t="n">
        <v>40025000</v>
      </c>
      <c r="AO198" s="10" t="n">
        <v>35567000</v>
      </c>
      <c r="AP198" s="10" t="n">
        <v>35552000</v>
      </c>
      <c r="AQ198" s="10" t="n">
        <v>42283000</v>
      </c>
      <c r="AR198" s="10" t="n">
        <v>42465000</v>
      </c>
      <c r="AS198" s="10" t="n">
        <v>41857000</v>
      </c>
      <c r="AT198" s="10" t="n">
        <v>9098000</v>
      </c>
      <c r="AU198" s="10" t="n">
        <v>10382000</v>
      </c>
      <c r="AV198" s="10" t="n">
        <v>13329000</v>
      </c>
      <c r="AW198" s="10" t="n">
        <v>38707000</v>
      </c>
      <c r="AX198" s="10" t="n">
        <v>13873000</v>
      </c>
      <c r="AY198" s="10" t="n">
        <v>9142000</v>
      </c>
      <c r="AZ198" s="10" t="n">
        <v>17453000</v>
      </c>
      <c r="BA198" s="10" t="n">
        <v>13310000</v>
      </c>
      <c r="BB198" s="10" t="n">
        <v>13258000</v>
      </c>
      <c r="BC198" s="10" t="n">
        <v>13579000</v>
      </c>
      <c r="BD198" s="10" t="n">
        <v>11754000</v>
      </c>
      <c r="BE198" s="10" t="n">
        <v>23221000</v>
      </c>
      <c r="BF198" s="10" t="n">
        <v>22412000</v>
      </c>
      <c r="BG198" s="10" t="n">
        <v>12457000</v>
      </c>
      <c r="BH198" s="10" t="n">
        <v>19100000</v>
      </c>
    </row>
    <row r="199" customFormat="false" ht="14.65" hidden="false" customHeight="false" outlineLevel="0" collapsed="false">
      <c r="A199" s="0" t="s">
        <v>230</v>
      </c>
      <c r="B199" s="0" t="s">
        <v>237</v>
      </c>
      <c r="C199" s="0" t="s">
        <v>241</v>
      </c>
      <c r="I199" s="9" t="s">
        <v>242</v>
      </c>
      <c r="J199" s="10" t="n">
        <v>12379000</v>
      </c>
      <c r="K199" s="10" t="n">
        <v>12624000</v>
      </c>
      <c r="L199" s="10" t="n">
        <v>12372000</v>
      </c>
      <c r="M199" s="10" t="n">
        <v>21112000</v>
      </c>
      <c r="N199" s="10" t="n">
        <v>19859000</v>
      </c>
      <c r="O199" s="10" t="n">
        <v>19043000</v>
      </c>
      <c r="P199" s="10" t="n">
        <v>24719000</v>
      </c>
      <c r="Q199" s="10" t="n">
        <v>21464000</v>
      </c>
      <c r="R199" s="10" t="n">
        <v>25228000</v>
      </c>
      <c r="S199" s="10" t="n">
        <v>22941000</v>
      </c>
      <c r="T199" s="10" t="n">
        <v>26829000</v>
      </c>
      <c r="U199" s="10" t="n">
        <v>31892000</v>
      </c>
      <c r="V199" s="10" t="n">
        <v>49219000</v>
      </c>
      <c r="W199" s="10" t="n">
        <v>55974000</v>
      </c>
      <c r="X199" s="10" t="n">
        <v>60036000</v>
      </c>
      <c r="Y199" s="10" t="n">
        <v>49781000</v>
      </c>
      <c r="Z199" s="10" t="n">
        <v>64546000</v>
      </c>
      <c r="AA199" s="10" t="n">
        <v>68841000</v>
      </c>
      <c r="AB199" s="10" t="n">
        <v>73465000</v>
      </c>
      <c r="AC199" s="10" t="n">
        <v>74810000</v>
      </c>
      <c r="AD199" s="10" t="n">
        <v>75816000</v>
      </c>
      <c r="AE199" s="10" t="n">
        <v>75445000</v>
      </c>
      <c r="AF199" s="10" t="n">
        <v>56208000</v>
      </c>
      <c r="AG199" s="10" t="n">
        <v>67396000</v>
      </c>
      <c r="AH199" s="10" t="n">
        <v>77012000</v>
      </c>
      <c r="AI199" s="10" t="n">
        <v>70878000</v>
      </c>
      <c r="AJ199" s="10" t="n">
        <v>85914000</v>
      </c>
      <c r="AK199" s="10" t="n">
        <v>95378000</v>
      </c>
      <c r="AL199" s="10" t="n">
        <v>98348000</v>
      </c>
      <c r="AM199" s="10" t="n">
        <v>94799000</v>
      </c>
      <c r="AN199" s="10" t="n">
        <v>90873000</v>
      </c>
      <c r="AO199" s="10" t="n">
        <v>100353000</v>
      </c>
      <c r="AP199" s="10" t="n">
        <v>94159000</v>
      </c>
      <c r="AQ199" s="10" t="n">
        <v>99136000</v>
      </c>
      <c r="AR199" s="10" t="n">
        <v>87190000</v>
      </c>
      <c r="AS199" s="10" t="n">
        <v>118323000</v>
      </c>
      <c r="AT199" s="10" t="n">
        <v>119261000</v>
      </c>
      <c r="AU199" s="10" t="n">
        <v>127585000</v>
      </c>
      <c r="AV199" s="10" t="n">
        <v>124668000</v>
      </c>
      <c r="AW199" s="10" t="n">
        <v>121746000</v>
      </c>
      <c r="AX199" s="10" t="n">
        <v>127101000</v>
      </c>
      <c r="AY199" s="10" t="n">
        <v>124016000</v>
      </c>
      <c r="AZ199" s="10" t="n">
        <v>119442000</v>
      </c>
      <c r="BA199" s="10" t="n">
        <v>131495000</v>
      </c>
      <c r="BB199" s="10" t="n">
        <v>116998000</v>
      </c>
      <c r="BC199" s="10" t="n">
        <v>118786000</v>
      </c>
      <c r="BD199" s="10" t="n">
        <v>123363000</v>
      </c>
      <c r="BE199" s="10" t="n">
        <v>142684000</v>
      </c>
      <c r="BF199" s="10" t="n">
        <v>159462000</v>
      </c>
      <c r="BG199" s="10" t="n">
        <v>166679000</v>
      </c>
      <c r="BH199" s="10" t="n">
        <v>155917000</v>
      </c>
    </row>
    <row r="200" customFormat="false" ht="14.65" hidden="false" customHeight="false" outlineLevel="0" collapsed="false">
      <c r="A200" s="0" t="s">
        <v>230</v>
      </c>
      <c r="B200" s="0" t="s">
        <v>237</v>
      </c>
      <c r="C200" s="0" t="s">
        <v>243</v>
      </c>
      <c r="I200" s="9" t="s">
        <v>244</v>
      </c>
      <c r="J200" s="15" t="s">
        <v>18</v>
      </c>
      <c r="K200" s="15" t="s">
        <v>18</v>
      </c>
      <c r="L200" s="15" t="s">
        <v>18</v>
      </c>
      <c r="M200" s="15" t="s">
        <v>18</v>
      </c>
      <c r="N200" s="15" t="s">
        <v>18</v>
      </c>
      <c r="O200" s="15" t="s">
        <v>18</v>
      </c>
      <c r="P200" s="15" t="s">
        <v>18</v>
      </c>
      <c r="Q200" s="15" t="s">
        <v>18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0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10" t="n">
        <v>0</v>
      </c>
      <c r="AS200" s="10" t="n">
        <v>0</v>
      </c>
      <c r="AT200" s="10" t="n">
        <v>0</v>
      </c>
      <c r="AU200" s="10" t="n">
        <v>0</v>
      </c>
      <c r="AV200" s="10" t="n">
        <v>0</v>
      </c>
      <c r="AW200" s="10" t="n">
        <v>0</v>
      </c>
      <c r="AX200" s="10" t="n">
        <v>0</v>
      </c>
      <c r="AY200" s="10" t="n">
        <v>0</v>
      </c>
      <c r="AZ200" s="10" t="n">
        <v>0</v>
      </c>
      <c r="BA200" s="10" t="n">
        <v>0</v>
      </c>
      <c r="BB200" s="10" t="n">
        <v>0</v>
      </c>
      <c r="BC200" s="10" t="n">
        <v>0</v>
      </c>
      <c r="BD200" s="10" t="n">
        <v>0</v>
      </c>
      <c r="BE200" s="10" t="n">
        <v>0</v>
      </c>
      <c r="BF200" s="10" t="n">
        <v>0</v>
      </c>
      <c r="BG200" s="10" t="n">
        <v>0</v>
      </c>
      <c r="BH200" s="10" t="n">
        <v>0</v>
      </c>
    </row>
    <row r="201" customFormat="false" ht="14.65" hidden="false" customHeight="false" outlineLevel="0" collapsed="false">
      <c r="A201" s="0" t="s">
        <v>230</v>
      </c>
      <c r="B201" s="0" t="s">
        <v>237</v>
      </c>
      <c r="C201" s="0" t="s">
        <v>245</v>
      </c>
      <c r="I201" s="9" t="s">
        <v>246</v>
      </c>
      <c r="J201" s="15" t="s">
        <v>18</v>
      </c>
      <c r="K201" s="15" t="s">
        <v>18</v>
      </c>
      <c r="L201" s="15" t="s">
        <v>18</v>
      </c>
      <c r="M201" s="15" t="s">
        <v>18</v>
      </c>
      <c r="N201" s="15" t="s">
        <v>18</v>
      </c>
      <c r="O201" s="15" t="s">
        <v>18</v>
      </c>
      <c r="P201" s="15" t="s">
        <v>18</v>
      </c>
      <c r="Q201" s="15" t="s">
        <v>18</v>
      </c>
      <c r="R201" s="10" t="n">
        <v>913000</v>
      </c>
      <c r="S201" s="10" t="n">
        <v>876000</v>
      </c>
      <c r="T201" s="10" t="n">
        <v>957000</v>
      </c>
      <c r="U201" s="10" t="n">
        <v>7913000</v>
      </c>
      <c r="V201" s="10" t="n">
        <v>4039000</v>
      </c>
      <c r="W201" s="10" t="n">
        <v>9467000</v>
      </c>
      <c r="X201" s="10" t="n">
        <v>6817000</v>
      </c>
      <c r="Y201" s="10" t="n">
        <v>6901000</v>
      </c>
      <c r="Z201" s="10" t="n">
        <v>3823000</v>
      </c>
      <c r="AA201" s="10" t="n">
        <v>1729000</v>
      </c>
      <c r="AB201" s="10" t="n">
        <v>11532000</v>
      </c>
      <c r="AC201" s="10" t="n">
        <v>5913000</v>
      </c>
      <c r="AD201" s="10" t="n">
        <v>13664000</v>
      </c>
      <c r="AE201" s="10" t="n">
        <v>7178000</v>
      </c>
      <c r="AF201" s="10" t="n">
        <v>-20231000</v>
      </c>
      <c r="AG201" s="10" t="n">
        <v>5800000</v>
      </c>
      <c r="AH201" s="10" t="n">
        <v>-8778000</v>
      </c>
      <c r="AI201" s="10" t="n">
        <v>-16015000</v>
      </c>
      <c r="AJ201" s="10" t="n">
        <v>-1526000</v>
      </c>
      <c r="AK201" s="10" t="n">
        <v>-2013000</v>
      </c>
      <c r="AL201" s="10" t="n">
        <v>66515000</v>
      </c>
      <c r="AM201" s="10" t="n">
        <v>-15027000</v>
      </c>
      <c r="AN201" s="10" t="n">
        <v>24746000</v>
      </c>
      <c r="AO201" s="10" t="n">
        <v>-4597000.0001</v>
      </c>
      <c r="AP201" s="10" t="n">
        <v>-1866000</v>
      </c>
      <c r="AQ201" s="10" t="n">
        <v>-12181000</v>
      </c>
      <c r="AR201" s="10" t="n">
        <v>-45808000</v>
      </c>
      <c r="AS201" s="10" t="n">
        <v>-17645000</v>
      </c>
      <c r="AT201" s="10" t="n">
        <v>-21965000</v>
      </c>
      <c r="AU201" s="10" t="n">
        <v>0</v>
      </c>
      <c r="AV201" s="10" t="n">
        <v>0</v>
      </c>
      <c r="AW201" s="10" t="n">
        <v>-32739000</v>
      </c>
      <c r="AX201" s="10" t="n">
        <v>-5841000</v>
      </c>
      <c r="AY201" s="10" t="n">
        <v>1988000</v>
      </c>
      <c r="AZ201" s="10" t="n">
        <v>50859000</v>
      </c>
      <c r="BA201" s="10" t="n">
        <v>23765000</v>
      </c>
      <c r="BB201" s="10" t="n">
        <v>25764000</v>
      </c>
      <c r="BC201" s="10" t="n">
        <v>-61064000</v>
      </c>
      <c r="BD201" s="10" t="n">
        <v>-49618000</v>
      </c>
      <c r="BE201" s="10" t="n">
        <v>-103516000</v>
      </c>
      <c r="BF201" s="10" t="n">
        <v>-5692000</v>
      </c>
      <c r="BG201" s="10" t="n">
        <v>202057000</v>
      </c>
      <c r="BH201" s="10" t="n">
        <v>26522000</v>
      </c>
    </row>
    <row r="202" customFormat="false" ht="14.65" hidden="false" customHeight="false" outlineLevel="0" collapsed="false">
      <c r="A202" s="0" t="s">
        <v>230</v>
      </c>
      <c r="B202" s="0" t="s">
        <v>237</v>
      </c>
      <c r="C202" s="0" t="s">
        <v>247</v>
      </c>
      <c r="I202" s="9" t="s">
        <v>248</v>
      </c>
      <c r="J202" s="15" t="s">
        <v>18</v>
      </c>
      <c r="K202" s="15" t="s">
        <v>18</v>
      </c>
      <c r="L202" s="15" t="s">
        <v>18</v>
      </c>
      <c r="M202" s="15" t="s">
        <v>18</v>
      </c>
      <c r="N202" s="15" t="s">
        <v>18</v>
      </c>
      <c r="O202" s="15" t="s">
        <v>18</v>
      </c>
      <c r="P202" s="15" t="s">
        <v>18</v>
      </c>
      <c r="Q202" s="15" t="s">
        <v>18</v>
      </c>
      <c r="R202" s="10" t="n">
        <v>1311000</v>
      </c>
      <c r="S202" s="10" t="n">
        <v>1306000</v>
      </c>
      <c r="T202" s="10" t="n">
        <v>2210000</v>
      </c>
      <c r="U202" s="10" t="n">
        <v>3486000</v>
      </c>
      <c r="V202" s="10" t="n">
        <v>2503000</v>
      </c>
      <c r="W202" s="10" t="n">
        <v>5612000</v>
      </c>
      <c r="X202" s="10" t="n">
        <v>2328000</v>
      </c>
      <c r="Y202" s="10" t="n">
        <v>6865000</v>
      </c>
      <c r="Z202" s="10" t="n">
        <v>4040000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10" t="n">
        <v>0</v>
      </c>
      <c r="AS202" s="10" t="n">
        <v>0</v>
      </c>
      <c r="AT202" s="10" t="n">
        <v>0</v>
      </c>
      <c r="AU202" s="10" t="n">
        <v>1545000</v>
      </c>
      <c r="AV202" s="10" t="n">
        <v>27806000</v>
      </c>
      <c r="AW202" s="10" t="n">
        <v>-35946000</v>
      </c>
      <c r="AX202" s="10" t="n">
        <v>0</v>
      </c>
      <c r="AY202" s="10" t="n">
        <v>0</v>
      </c>
      <c r="AZ202" s="10" t="n">
        <v>0</v>
      </c>
      <c r="BA202" s="10" t="n">
        <v>0</v>
      </c>
      <c r="BB202" s="10" t="n">
        <v>0</v>
      </c>
      <c r="BC202" s="10" t="n">
        <v>0</v>
      </c>
      <c r="BD202" s="10" t="n">
        <v>0</v>
      </c>
      <c r="BE202" s="10" t="n">
        <v>0</v>
      </c>
      <c r="BF202" s="10" t="n">
        <v>0</v>
      </c>
      <c r="BG202" s="10" t="n">
        <v>0</v>
      </c>
      <c r="BH202" s="10" t="n">
        <v>0</v>
      </c>
    </row>
    <row r="203" customFormat="false" ht="14.65" hidden="false" customHeight="false" outlineLevel="0" collapsed="false">
      <c r="A203" s="0" t="s">
        <v>230</v>
      </c>
      <c r="B203" s="0" t="s">
        <v>237</v>
      </c>
      <c r="C203" s="0" t="s">
        <v>249</v>
      </c>
      <c r="I203" s="9" t="s">
        <v>250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0" t="n">
        <v>0</v>
      </c>
      <c r="Y203" s="10" t="n">
        <v>0</v>
      </c>
      <c r="Z203" s="10" t="n">
        <v>-13804000</v>
      </c>
      <c r="AA203" s="10" t="n">
        <v>20826000</v>
      </c>
      <c r="AB203" s="10" t="n">
        <v>-11458000</v>
      </c>
      <c r="AC203" s="10" t="n">
        <v>-9329000</v>
      </c>
      <c r="AD203" s="10" t="n">
        <v>-5590000</v>
      </c>
      <c r="AE203" s="10" t="n">
        <v>-7706000</v>
      </c>
      <c r="AF203" s="10" t="n">
        <v>581000</v>
      </c>
      <c r="AG203" s="10" t="n">
        <v>-1267000</v>
      </c>
      <c r="AH203" s="10" t="n">
        <v>-556000</v>
      </c>
      <c r="AI203" s="10" t="n">
        <v>75528000</v>
      </c>
      <c r="AJ203" s="10" t="n">
        <v>484000</v>
      </c>
      <c r="AK203" s="10" t="n">
        <v>-4808000</v>
      </c>
      <c r="AL203" s="10" t="n">
        <v>-2929000</v>
      </c>
      <c r="AM203" s="10" t="n">
        <v>-8714000</v>
      </c>
      <c r="AN203" s="10" t="n">
        <v>-14059000</v>
      </c>
      <c r="AO203" s="10" t="n">
        <v>-3097000</v>
      </c>
      <c r="AP203" s="10" t="n">
        <v>4844000</v>
      </c>
      <c r="AQ203" s="10" t="n">
        <v>-23749000</v>
      </c>
      <c r="AR203" s="10" t="n">
        <v>1019000</v>
      </c>
      <c r="AS203" s="10" t="n">
        <v>-2071000</v>
      </c>
      <c r="AT203" s="10" t="n">
        <v>2599000</v>
      </c>
      <c r="AU203" s="10" t="n">
        <v>-8288000</v>
      </c>
      <c r="AV203" s="10" t="n">
        <v>-4416000</v>
      </c>
      <c r="AW203" s="10" t="n">
        <v>-4352000</v>
      </c>
      <c r="AX203" s="10" t="n">
        <v>-7728000</v>
      </c>
      <c r="AY203" s="10" t="n">
        <v>-3753000</v>
      </c>
      <c r="AZ203" s="10" t="n">
        <v>-9917000</v>
      </c>
      <c r="BA203" s="10" t="n">
        <v>-2504000</v>
      </c>
      <c r="BB203" s="10" t="n">
        <v>5632000</v>
      </c>
      <c r="BC203" s="10" t="n">
        <v>-2269000</v>
      </c>
      <c r="BD203" s="10" t="n">
        <v>539000</v>
      </c>
      <c r="BE203" s="10" t="n">
        <v>-1859000</v>
      </c>
      <c r="BF203" s="10" t="n">
        <v>931000</v>
      </c>
      <c r="BG203" s="10" t="n">
        <v>10652000</v>
      </c>
      <c r="BH203" s="10" t="n">
        <v>7568000</v>
      </c>
    </row>
    <row r="204" customFormat="false" ht="14.65" hidden="false" customHeight="false" outlineLevel="0" collapsed="false">
      <c r="A204" s="0" t="s">
        <v>230</v>
      </c>
      <c r="B204" s="0" t="s">
        <v>251</v>
      </c>
      <c r="I204" s="5" t="s">
        <v>252</v>
      </c>
      <c r="J204" s="8" t="n">
        <v>14525000</v>
      </c>
      <c r="K204" s="8" t="n">
        <v>9525000</v>
      </c>
      <c r="L204" s="8" t="n">
        <v>22715000</v>
      </c>
      <c r="M204" s="8" t="n">
        <v>48237000</v>
      </c>
      <c r="N204" s="8" t="n">
        <v>63808000</v>
      </c>
      <c r="O204" s="8" t="n">
        <v>77018000</v>
      </c>
      <c r="P204" s="8" t="n">
        <v>82677000</v>
      </c>
      <c r="Q204" s="8" t="n">
        <v>38053000</v>
      </c>
      <c r="R204" s="8" t="n">
        <v>88373000</v>
      </c>
      <c r="S204" s="8" t="n">
        <v>96379000</v>
      </c>
      <c r="T204" s="8" t="n">
        <v>108188000</v>
      </c>
      <c r="U204" s="8" t="n">
        <v>65313000</v>
      </c>
      <c r="V204" s="8" t="n">
        <v>43512000</v>
      </c>
      <c r="W204" s="8" t="n">
        <v>75061000</v>
      </c>
      <c r="X204" s="8" t="n">
        <v>100303000</v>
      </c>
      <c r="Y204" s="8" t="n">
        <v>59634000</v>
      </c>
      <c r="Z204" s="8" t="n">
        <v>72025000</v>
      </c>
      <c r="AA204" s="8" t="n">
        <v>170455000</v>
      </c>
      <c r="AB204" s="8" t="n">
        <v>120794000</v>
      </c>
      <c r="AC204" s="8" t="n">
        <v>90285000</v>
      </c>
      <c r="AD204" s="8" t="n">
        <v>100601000</v>
      </c>
      <c r="AE204" s="8" t="n">
        <v>90469000</v>
      </c>
      <c r="AF204" s="8" t="n">
        <v>110163000</v>
      </c>
      <c r="AG204" s="8" t="n">
        <v>116470000</v>
      </c>
      <c r="AH204" s="8" t="n">
        <v>72908000</v>
      </c>
      <c r="AI204" s="8" t="n">
        <v>171545000</v>
      </c>
      <c r="AJ204" s="8" t="n">
        <v>124889000</v>
      </c>
      <c r="AK204" s="8" t="n">
        <v>80260000</v>
      </c>
      <c r="AL204" s="8" t="n">
        <v>153075000</v>
      </c>
      <c r="AM204" s="8" t="n">
        <v>101123000</v>
      </c>
      <c r="AN204" s="8" t="n">
        <v>114176000</v>
      </c>
      <c r="AO204" s="8" t="n">
        <v>110948000</v>
      </c>
      <c r="AP204" s="8" t="n">
        <v>116046000</v>
      </c>
      <c r="AQ204" s="8" t="n">
        <v>120859000</v>
      </c>
      <c r="AR204" s="8" t="n">
        <v>143986000</v>
      </c>
      <c r="AS204" s="8" t="n">
        <v>115665000</v>
      </c>
      <c r="AT204" s="8" t="n">
        <v>147128000</v>
      </c>
      <c r="AU204" s="8" t="n">
        <v>189992000</v>
      </c>
      <c r="AV204" s="8" t="n">
        <v>219722000</v>
      </c>
      <c r="AW204" s="8" t="n">
        <v>144651000</v>
      </c>
      <c r="AX204" s="8" t="n">
        <v>143767000</v>
      </c>
      <c r="AY204" s="8" t="n">
        <v>201652000</v>
      </c>
      <c r="AZ204" s="8" t="n">
        <v>226737000</v>
      </c>
      <c r="BA204" s="8" t="n">
        <v>104099000</v>
      </c>
      <c r="BB204" s="8" t="n">
        <v>85496000</v>
      </c>
      <c r="BC204" s="8" t="n">
        <v>-332034000</v>
      </c>
      <c r="BD204" s="8" t="n">
        <v>71479000</v>
      </c>
      <c r="BE204" s="8" t="n">
        <v>-9662000.0001</v>
      </c>
      <c r="BF204" s="8" t="n">
        <v>223081000</v>
      </c>
      <c r="BG204" s="8" t="n">
        <v>454291000</v>
      </c>
      <c r="BH204" s="8" t="n">
        <v>354664000</v>
      </c>
    </row>
    <row r="205" customFormat="false" ht="14.65" hidden="false" customHeight="false" outlineLevel="0" collapsed="false">
      <c r="A205" s="0" t="s">
        <v>230</v>
      </c>
      <c r="B205" s="0" t="s">
        <v>253</v>
      </c>
      <c r="I205" s="5" t="s">
        <v>254</v>
      </c>
      <c r="J205" s="8" t="n">
        <v>-16029000</v>
      </c>
      <c r="K205" s="8" t="n">
        <v>6049000</v>
      </c>
      <c r="L205" s="8" t="n">
        <v>3657000</v>
      </c>
      <c r="M205" s="8" t="n">
        <v>-8129000</v>
      </c>
      <c r="N205" s="8" t="n">
        <v>-12715000</v>
      </c>
      <c r="O205" s="8" t="n">
        <v>-10449000</v>
      </c>
      <c r="P205" s="8" t="n">
        <v>-1820000</v>
      </c>
      <c r="Q205" s="8" t="n">
        <v>-4522000</v>
      </c>
      <c r="R205" s="8" t="n">
        <v>-5356000</v>
      </c>
      <c r="S205" s="8" t="n">
        <v>-5614000</v>
      </c>
      <c r="T205" s="8" t="n">
        <v>-10061000</v>
      </c>
      <c r="U205" s="8" t="n">
        <v>5856000</v>
      </c>
      <c r="V205" s="8" t="n">
        <v>-11449000</v>
      </c>
      <c r="W205" s="8" t="n">
        <v>-37899000</v>
      </c>
      <c r="X205" s="8" t="n">
        <v>-58176000</v>
      </c>
      <c r="Y205" s="8" t="n">
        <v>-53100000</v>
      </c>
      <c r="Z205" s="8" t="n">
        <v>-36698000</v>
      </c>
      <c r="AA205" s="8" t="n">
        <v>-60823000</v>
      </c>
      <c r="AB205" s="8" t="n">
        <v>-54660000</v>
      </c>
      <c r="AC205" s="8" t="n">
        <v>-60743000</v>
      </c>
      <c r="AD205" s="8" t="n">
        <v>-55160000</v>
      </c>
      <c r="AE205" s="8" t="n">
        <v>-65412000</v>
      </c>
      <c r="AF205" s="8" t="n">
        <v>-56678000</v>
      </c>
      <c r="AG205" s="8" t="n">
        <v>-79210000</v>
      </c>
      <c r="AH205" s="8" t="n">
        <v>-51106000</v>
      </c>
      <c r="AI205" s="8" t="n">
        <v>-89647000</v>
      </c>
      <c r="AJ205" s="8" t="n">
        <v>-97391000</v>
      </c>
      <c r="AK205" s="8" t="n">
        <v>-78616000</v>
      </c>
      <c r="AL205" s="8" t="n">
        <v>-97388000</v>
      </c>
      <c r="AM205" s="8" t="n">
        <v>-80938000</v>
      </c>
      <c r="AN205" s="8" t="n">
        <v>-85952000</v>
      </c>
      <c r="AO205" s="8" t="n">
        <v>-80212000</v>
      </c>
      <c r="AP205" s="8" t="n">
        <v>-68479000</v>
      </c>
      <c r="AQ205" s="8" t="n">
        <v>-49042000</v>
      </c>
      <c r="AR205" s="8" t="n">
        <v>-148923000</v>
      </c>
      <c r="AS205" s="8" t="n">
        <v>-80764000</v>
      </c>
      <c r="AT205" s="8" t="n">
        <v>-64607000</v>
      </c>
      <c r="AU205" s="8" t="n">
        <v>-64847000</v>
      </c>
      <c r="AV205" s="8" t="n">
        <v>-49149000</v>
      </c>
      <c r="AW205" s="8" t="n">
        <v>-42216000</v>
      </c>
      <c r="AX205" s="8" t="n">
        <v>-77802000</v>
      </c>
      <c r="AY205" s="8" t="n">
        <v>-49704000</v>
      </c>
      <c r="AZ205" s="8" t="n">
        <v>-24105000</v>
      </c>
      <c r="BA205" s="8" t="n">
        <v>-18293000</v>
      </c>
      <c r="BB205" s="8" t="n">
        <v>-49580000</v>
      </c>
      <c r="BC205" s="8" t="n">
        <v>-84121000</v>
      </c>
      <c r="BD205" s="8" t="n">
        <v>-42240000</v>
      </c>
      <c r="BE205" s="8" t="n">
        <v>-57045000</v>
      </c>
      <c r="BF205" s="8" t="n">
        <v>-59042000</v>
      </c>
      <c r="BG205" s="8" t="n">
        <v>-68543000</v>
      </c>
      <c r="BH205" s="8" t="n">
        <v>-78756000</v>
      </c>
    </row>
    <row r="206" customFormat="false" ht="14.65" hidden="false" customHeight="false" outlineLevel="0" collapsed="false">
      <c r="A206" s="0" t="s">
        <v>230</v>
      </c>
      <c r="B206" s="0" t="s">
        <v>253</v>
      </c>
      <c r="C206" s="0" t="s">
        <v>255</v>
      </c>
      <c r="I206" s="9" t="s">
        <v>256</v>
      </c>
      <c r="J206" s="10" t="n">
        <v>6254000</v>
      </c>
      <c r="K206" s="10" t="n">
        <v>25086000</v>
      </c>
      <c r="L206" s="10" t="n">
        <v>15220000</v>
      </c>
      <c r="M206" s="10" t="n">
        <v>8046000</v>
      </c>
      <c r="N206" s="10" t="n">
        <v>5203000</v>
      </c>
      <c r="O206" s="10" t="n">
        <v>2072000</v>
      </c>
      <c r="P206" s="10" t="n">
        <v>9361000</v>
      </c>
      <c r="Q206" s="10" t="n">
        <v>8338000</v>
      </c>
      <c r="R206" s="10" t="n">
        <v>11634000</v>
      </c>
      <c r="S206" s="10" t="n">
        <v>10311000</v>
      </c>
      <c r="T206" s="10" t="n">
        <v>13747000</v>
      </c>
      <c r="U206" s="10" t="n">
        <v>26054000</v>
      </c>
      <c r="V206" s="10" t="n">
        <v>35199000</v>
      </c>
      <c r="W206" s="10" t="n">
        <v>8415000</v>
      </c>
      <c r="X206" s="10" t="n">
        <v>37414000</v>
      </c>
      <c r="Y206" s="10" t="n">
        <v>-34014000</v>
      </c>
      <c r="Z206" s="10" t="n">
        <v>9365000</v>
      </c>
      <c r="AA206" s="10" t="n">
        <v>8072000</v>
      </c>
      <c r="AB206" s="10" t="n">
        <v>6935000</v>
      </c>
      <c r="AC206" s="10" t="n">
        <v>5671000</v>
      </c>
      <c r="AD206" s="10" t="n">
        <v>6865000</v>
      </c>
      <c r="AE206" s="10" t="n">
        <v>5962000</v>
      </c>
      <c r="AF206" s="10" t="n">
        <v>11661000</v>
      </c>
      <c r="AG206" s="10" t="n">
        <v>11169000</v>
      </c>
      <c r="AH206" s="10" t="n">
        <v>22063000</v>
      </c>
      <c r="AI206" s="10" t="n">
        <v>5419000</v>
      </c>
      <c r="AJ206" s="10" t="n">
        <v>8532000</v>
      </c>
      <c r="AK206" s="10" t="n">
        <v>9243000</v>
      </c>
      <c r="AL206" s="10" t="n">
        <v>-7253000</v>
      </c>
      <c r="AM206" s="10" t="n">
        <v>30123000</v>
      </c>
      <c r="AN206" s="10" t="n">
        <v>5984000</v>
      </c>
      <c r="AO206" s="10" t="n">
        <v>8276000</v>
      </c>
      <c r="AP206" s="10" t="n">
        <v>4646000</v>
      </c>
      <c r="AQ206" s="10" t="n">
        <v>15945000</v>
      </c>
      <c r="AR206" s="10" t="n">
        <v>8884000</v>
      </c>
      <c r="AS206" s="10" t="n">
        <v>22841000</v>
      </c>
      <c r="AT206" s="10" t="n">
        <v>1485000</v>
      </c>
      <c r="AU206" s="10" t="n">
        <v>5470000</v>
      </c>
      <c r="AV206" s="10" t="n">
        <v>-2463000</v>
      </c>
      <c r="AW206" s="10" t="n">
        <v>3784000</v>
      </c>
      <c r="AX206" s="10" t="n">
        <v>5792000</v>
      </c>
      <c r="AY206" s="10" t="n">
        <v>4680000</v>
      </c>
      <c r="AZ206" s="10" t="n">
        <v>30214000</v>
      </c>
      <c r="BA206" s="10" t="n">
        <v>24658000</v>
      </c>
      <c r="BB206" s="10" t="n">
        <v>3421000</v>
      </c>
      <c r="BC206" s="10" t="n">
        <v>7185000</v>
      </c>
      <c r="BD206" s="10" t="n">
        <v>4346000</v>
      </c>
      <c r="BE206" s="10" t="n">
        <v>18414000</v>
      </c>
      <c r="BF206" s="10" t="n">
        <v>4640000</v>
      </c>
      <c r="BG206" s="10" t="n">
        <v>67079000</v>
      </c>
      <c r="BH206" s="10" t="n">
        <v>9307000</v>
      </c>
    </row>
    <row r="207" customFormat="false" ht="14.65" hidden="false" customHeight="false" outlineLevel="0" collapsed="false">
      <c r="A207" s="0" t="s">
        <v>230</v>
      </c>
      <c r="B207" s="0" t="s">
        <v>253</v>
      </c>
      <c r="C207" s="0" t="s">
        <v>257</v>
      </c>
      <c r="I207" s="9" t="s">
        <v>258</v>
      </c>
      <c r="J207" s="10" t="n">
        <v>22283000</v>
      </c>
      <c r="K207" s="10" t="n">
        <v>19037000</v>
      </c>
      <c r="L207" s="10" t="n">
        <v>11563000</v>
      </c>
      <c r="M207" s="10" t="n">
        <v>16175000</v>
      </c>
      <c r="N207" s="10" t="n">
        <v>17918000</v>
      </c>
      <c r="O207" s="10" t="n">
        <v>12521000</v>
      </c>
      <c r="P207" s="10" t="n">
        <v>11181000</v>
      </c>
      <c r="Q207" s="10" t="n">
        <v>12860000</v>
      </c>
      <c r="R207" s="10" t="n">
        <v>16990000</v>
      </c>
      <c r="S207" s="10" t="n">
        <v>15925000</v>
      </c>
      <c r="T207" s="10" t="n">
        <v>23808000</v>
      </c>
      <c r="U207" s="10" t="n">
        <v>20198000</v>
      </c>
      <c r="V207" s="10" t="n">
        <v>46648000</v>
      </c>
      <c r="W207" s="10" t="n">
        <v>46314000</v>
      </c>
      <c r="X207" s="10" t="n">
        <v>95590000</v>
      </c>
      <c r="Y207" s="10" t="n">
        <v>19086000</v>
      </c>
      <c r="Z207" s="10" t="n">
        <v>46063000</v>
      </c>
      <c r="AA207" s="10" t="n">
        <v>68895000</v>
      </c>
      <c r="AB207" s="10" t="n">
        <v>61595000</v>
      </c>
      <c r="AC207" s="10" t="n">
        <v>66414000</v>
      </c>
      <c r="AD207" s="10" t="n">
        <v>62025000</v>
      </c>
      <c r="AE207" s="10" t="n">
        <v>71374000</v>
      </c>
      <c r="AF207" s="10" t="n">
        <v>68339000</v>
      </c>
      <c r="AG207" s="10" t="n">
        <v>90379000</v>
      </c>
      <c r="AH207" s="10" t="n">
        <v>73169000</v>
      </c>
      <c r="AI207" s="10" t="n">
        <v>95066000</v>
      </c>
      <c r="AJ207" s="10" t="n">
        <v>105923000</v>
      </c>
      <c r="AK207" s="10" t="n">
        <v>87859000</v>
      </c>
      <c r="AL207" s="10" t="n">
        <v>90135000</v>
      </c>
      <c r="AM207" s="10" t="n">
        <v>111061000</v>
      </c>
      <c r="AN207" s="10" t="n">
        <v>91936000</v>
      </c>
      <c r="AO207" s="10" t="n">
        <v>88488000</v>
      </c>
      <c r="AP207" s="10" t="n">
        <v>73125000</v>
      </c>
      <c r="AQ207" s="10" t="n">
        <v>64987000</v>
      </c>
      <c r="AR207" s="10" t="n">
        <v>157807000</v>
      </c>
      <c r="AS207" s="10" t="n">
        <v>103605000</v>
      </c>
      <c r="AT207" s="10" t="n">
        <v>66092000</v>
      </c>
      <c r="AU207" s="10" t="n">
        <v>70317000</v>
      </c>
      <c r="AV207" s="10" t="n">
        <v>46686000</v>
      </c>
      <c r="AW207" s="10" t="n">
        <v>46000000</v>
      </c>
      <c r="AX207" s="10" t="n">
        <v>83594000</v>
      </c>
      <c r="AY207" s="10" t="n">
        <v>54384000</v>
      </c>
      <c r="AZ207" s="10" t="n">
        <v>54319000</v>
      </c>
      <c r="BA207" s="10" t="n">
        <v>42951000</v>
      </c>
      <c r="BB207" s="10" t="n">
        <v>53001000</v>
      </c>
      <c r="BC207" s="10" t="n">
        <v>91306000</v>
      </c>
      <c r="BD207" s="10" t="n">
        <v>46586000</v>
      </c>
      <c r="BE207" s="10" t="n">
        <v>75459000</v>
      </c>
      <c r="BF207" s="10" t="n">
        <v>63682000</v>
      </c>
      <c r="BG207" s="10" t="n">
        <v>135622000</v>
      </c>
      <c r="BH207" s="10" t="n">
        <v>88063000</v>
      </c>
    </row>
    <row r="208" customFormat="false" ht="14.65" hidden="false" customHeight="false" outlineLevel="0" collapsed="false">
      <c r="A208" s="0" t="s">
        <v>230</v>
      </c>
      <c r="B208" s="0" t="s">
        <v>259</v>
      </c>
      <c r="I208" s="5" t="s">
        <v>260</v>
      </c>
      <c r="J208" s="8" t="n">
        <v>-1504000</v>
      </c>
      <c r="K208" s="8" t="n">
        <v>15574000</v>
      </c>
      <c r="L208" s="8" t="n">
        <v>26372000</v>
      </c>
      <c r="M208" s="8" t="n">
        <v>40108000</v>
      </c>
      <c r="N208" s="8" t="n">
        <v>51093000</v>
      </c>
      <c r="O208" s="8" t="n">
        <v>66569000</v>
      </c>
      <c r="P208" s="8" t="n">
        <v>80857000</v>
      </c>
      <c r="Q208" s="8" t="n">
        <v>33531000</v>
      </c>
      <c r="R208" s="8" t="n">
        <v>83017000</v>
      </c>
      <c r="S208" s="8" t="n">
        <v>90765000</v>
      </c>
      <c r="T208" s="8" t="n">
        <v>98127000</v>
      </c>
      <c r="U208" s="8" t="n">
        <v>71169000</v>
      </c>
      <c r="V208" s="8" t="n">
        <v>32063000</v>
      </c>
      <c r="W208" s="8" t="n">
        <v>37162000</v>
      </c>
      <c r="X208" s="8" t="n">
        <v>42127000</v>
      </c>
      <c r="Y208" s="8" t="n">
        <v>6534000</v>
      </c>
      <c r="Z208" s="8" t="n">
        <v>35327000</v>
      </c>
      <c r="AA208" s="8" t="n">
        <v>109632000</v>
      </c>
      <c r="AB208" s="8" t="n">
        <v>66134000</v>
      </c>
      <c r="AC208" s="8" t="n">
        <v>29542000</v>
      </c>
      <c r="AD208" s="8" t="n">
        <v>45441000</v>
      </c>
      <c r="AE208" s="8" t="n">
        <v>25057000</v>
      </c>
      <c r="AF208" s="8" t="n">
        <v>53485000</v>
      </c>
      <c r="AG208" s="8" t="n">
        <v>37260000</v>
      </c>
      <c r="AH208" s="8" t="n">
        <v>21802000</v>
      </c>
      <c r="AI208" s="8" t="n">
        <v>81898000</v>
      </c>
      <c r="AJ208" s="8" t="n">
        <v>27498000</v>
      </c>
      <c r="AK208" s="8" t="n">
        <v>1643999.9999</v>
      </c>
      <c r="AL208" s="8" t="n">
        <v>55687000</v>
      </c>
      <c r="AM208" s="8" t="n">
        <v>20185000</v>
      </c>
      <c r="AN208" s="8" t="n">
        <v>28224000</v>
      </c>
      <c r="AO208" s="8" t="n">
        <v>30736000</v>
      </c>
      <c r="AP208" s="8" t="n">
        <v>47567000</v>
      </c>
      <c r="AQ208" s="8" t="n">
        <v>71817000</v>
      </c>
      <c r="AR208" s="8" t="n">
        <v>-4937000</v>
      </c>
      <c r="AS208" s="8" t="n">
        <v>34901000</v>
      </c>
      <c r="AT208" s="8" t="n">
        <v>82521000</v>
      </c>
      <c r="AU208" s="8" t="n">
        <v>125145000</v>
      </c>
      <c r="AV208" s="8" t="n">
        <v>170573000</v>
      </c>
      <c r="AW208" s="8" t="n">
        <v>102435000</v>
      </c>
      <c r="AX208" s="8" t="n">
        <v>65965000</v>
      </c>
      <c r="AY208" s="8" t="n">
        <v>151948000</v>
      </c>
      <c r="AZ208" s="8" t="n">
        <v>202632000</v>
      </c>
      <c r="BA208" s="8" t="n">
        <v>85806000</v>
      </c>
      <c r="BB208" s="8" t="n">
        <v>35916000</v>
      </c>
      <c r="BC208" s="8" t="n">
        <v>-416155000</v>
      </c>
      <c r="BD208" s="8" t="n">
        <v>29239000</v>
      </c>
      <c r="BE208" s="8" t="n">
        <v>-66707000</v>
      </c>
      <c r="BF208" s="8" t="n">
        <v>164039000</v>
      </c>
      <c r="BG208" s="8" t="n">
        <v>385748000</v>
      </c>
      <c r="BH208" s="8" t="n">
        <v>275908000</v>
      </c>
    </row>
    <row r="209" customFormat="false" ht="14.65" hidden="false" customHeight="false" outlineLevel="0" collapsed="false">
      <c r="A209" s="0" t="s">
        <v>230</v>
      </c>
      <c r="B209" s="0" t="s">
        <v>261</v>
      </c>
      <c r="I209" s="5" t="s">
        <v>262</v>
      </c>
      <c r="J209" s="8" t="n">
        <v>1665000</v>
      </c>
      <c r="K209" s="8" t="n">
        <v>10955000</v>
      </c>
      <c r="L209" s="8" t="n">
        <v>14786000</v>
      </c>
      <c r="M209" s="8" t="n">
        <v>-1989000</v>
      </c>
      <c r="N209" s="8" t="n">
        <v>18320000</v>
      </c>
      <c r="O209" s="8" t="n">
        <v>19458000</v>
      </c>
      <c r="P209" s="8" t="n">
        <v>22260000</v>
      </c>
      <c r="Q209" s="8" t="n">
        <v>7859999.9999</v>
      </c>
      <c r="R209" s="8" t="n">
        <v>26828000</v>
      </c>
      <c r="S209" s="8" t="n">
        <v>33587000</v>
      </c>
      <c r="T209" s="8" t="n">
        <v>32296000</v>
      </c>
      <c r="U209" s="8" t="n">
        <v>26931000</v>
      </c>
      <c r="V209" s="8" t="n">
        <v>17766000</v>
      </c>
      <c r="W209" s="8" t="n">
        <v>26876000</v>
      </c>
      <c r="X209" s="8" t="n">
        <v>8444000</v>
      </c>
      <c r="Y209" s="8" t="n">
        <v>-40906000</v>
      </c>
      <c r="Z209" s="8" t="n">
        <v>22959000</v>
      </c>
      <c r="AA209" s="8" t="n">
        <v>34720000</v>
      </c>
      <c r="AB209" s="8" t="n">
        <v>23362000</v>
      </c>
      <c r="AC209" s="8" t="n">
        <v>-51706000</v>
      </c>
      <c r="AD209" s="8" t="n">
        <v>21381000</v>
      </c>
      <c r="AE209" s="8" t="n">
        <v>-32000</v>
      </c>
      <c r="AF209" s="8" t="n">
        <v>36831000</v>
      </c>
      <c r="AG209" s="8" t="n">
        <v>-14969000</v>
      </c>
      <c r="AH209" s="8" t="n">
        <v>12100000</v>
      </c>
      <c r="AI209" s="8" t="n">
        <v>-1747000</v>
      </c>
      <c r="AJ209" s="8" t="n">
        <v>14932000</v>
      </c>
      <c r="AK209" s="8" t="n">
        <v>-12292000</v>
      </c>
      <c r="AL209" s="8" t="n">
        <v>32944000</v>
      </c>
      <c r="AM209" s="8" t="n">
        <v>5984000</v>
      </c>
      <c r="AN209" s="8" t="n">
        <v>9933000</v>
      </c>
      <c r="AO209" s="8" t="n">
        <v>-3159000</v>
      </c>
      <c r="AP209" s="8" t="n">
        <v>34647000</v>
      </c>
      <c r="AQ209" s="8" t="n">
        <v>32522000</v>
      </c>
      <c r="AR209" s="8" t="n">
        <v>4448000</v>
      </c>
      <c r="AS209" s="8" t="n">
        <v>-2478000</v>
      </c>
      <c r="AT209" s="8" t="n">
        <v>74940000</v>
      </c>
      <c r="AU209" s="8" t="n">
        <v>60029000</v>
      </c>
      <c r="AV209" s="8" t="n">
        <v>58279000</v>
      </c>
      <c r="AW209" s="8" t="n">
        <v>-18716000</v>
      </c>
      <c r="AX209" s="8" t="n">
        <v>-15089000</v>
      </c>
      <c r="AY209" s="8" t="n">
        <v>21886000</v>
      </c>
      <c r="AZ209" s="8" t="n">
        <v>55824000</v>
      </c>
      <c r="BA209" s="8" t="n">
        <v>22315000</v>
      </c>
      <c r="BB209" s="8" t="n">
        <v>5590000</v>
      </c>
      <c r="BC209" s="8" t="n">
        <v>-64469000</v>
      </c>
      <c r="BD209" s="8" t="n">
        <v>34932000</v>
      </c>
      <c r="BE209" s="8" t="n">
        <v>26154000</v>
      </c>
      <c r="BF209" s="8" t="n">
        <v>86037000</v>
      </c>
      <c r="BG209" s="8" t="n">
        <v>150726000</v>
      </c>
      <c r="BH209" s="8" t="n">
        <v>71865000</v>
      </c>
    </row>
    <row r="210" customFormat="false" ht="14.65" hidden="false" customHeight="false" outlineLevel="0" collapsed="false">
      <c r="A210" s="0" t="s">
        <v>230</v>
      </c>
      <c r="B210" s="0" t="s">
        <v>261</v>
      </c>
      <c r="C210" s="0" t="s">
        <v>263</v>
      </c>
      <c r="I210" s="9" t="s">
        <v>264</v>
      </c>
      <c r="J210" s="10" t="n">
        <v>5477000</v>
      </c>
      <c r="K210" s="10" t="n">
        <v>6412000</v>
      </c>
      <c r="L210" s="10" t="n">
        <v>9502000</v>
      </c>
      <c r="M210" s="10" t="n">
        <v>12421000</v>
      </c>
      <c r="N210" s="10" t="n">
        <v>18187000</v>
      </c>
      <c r="O210" s="10" t="n">
        <v>12635000</v>
      </c>
      <c r="P210" s="10" t="n">
        <v>14051000</v>
      </c>
      <c r="Q210" s="10" t="n">
        <v>200000.00003</v>
      </c>
      <c r="R210" s="10" t="n">
        <v>23167000</v>
      </c>
      <c r="S210" s="10" t="n">
        <v>20004000</v>
      </c>
      <c r="T210" s="10" t="n">
        <v>25763000</v>
      </c>
      <c r="U210" s="10" t="n">
        <v>16972000</v>
      </c>
      <c r="V210" s="10" t="n">
        <v>15663000</v>
      </c>
      <c r="W210" s="10" t="n">
        <v>23174000</v>
      </c>
      <c r="X210" s="10" t="n">
        <v>17210000</v>
      </c>
      <c r="Y210" s="10" t="n">
        <v>15927000</v>
      </c>
      <c r="Z210" s="10" t="n">
        <v>25890000</v>
      </c>
      <c r="AA210" s="10" t="n">
        <v>9412000</v>
      </c>
      <c r="AB210" s="10" t="n">
        <v>33143000</v>
      </c>
      <c r="AC210" s="10" t="n">
        <v>12902000</v>
      </c>
      <c r="AD210" s="10" t="n">
        <v>24566000</v>
      </c>
      <c r="AE210" s="10" t="n">
        <v>17253000</v>
      </c>
      <c r="AF210" s="10" t="n">
        <v>28902000</v>
      </c>
      <c r="AG210" s="10" t="n">
        <v>9293000</v>
      </c>
      <c r="AH210" s="10" t="n">
        <v>28098000</v>
      </c>
      <c r="AI210" s="10" t="n">
        <v>17384000</v>
      </c>
      <c r="AJ210" s="10" t="n">
        <v>16302000</v>
      </c>
      <c r="AK210" s="10" t="n">
        <v>7089000</v>
      </c>
      <c r="AL210" s="10" t="n">
        <v>48558000</v>
      </c>
      <c r="AM210" s="10" t="n">
        <v>31031000</v>
      </c>
      <c r="AN210" s="10" t="n">
        <v>25555000</v>
      </c>
      <c r="AO210" s="10" t="n">
        <v>7357999.9999</v>
      </c>
      <c r="AP210" s="10" t="n">
        <v>44546000</v>
      </c>
      <c r="AQ210" s="10" t="n">
        <v>29959000</v>
      </c>
      <c r="AR210" s="10" t="n">
        <v>33313000</v>
      </c>
      <c r="AS210" s="10" t="n">
        <v>29010000</v>
      </c>
      <c r="AT210" s="10" t="n">
        <v>57448000</v>
      </c>
      <c r="AU210" s="10" t="n">
        <v>37804000</v>
      </c>
      <c r="AV210" s="10" t="n">
        <v>52200000</v>
      </c>
      <c r="AW210" s="10" t="n">
        <v>590999.99999</v>
      </c>
      <c r="AX210" s="10" t="n">
        <v>60493000</v>
      </c>
      <c r="AY210" s="10" t="n">
        <v>50226000</v>
      </c>
      <c r="AZ210" s="10" t="n">
        <v>46957000</v>
      </c>
      <c r="BA210" s="10" t="n">
        <v>20564000</v>
      </c>
      <c r="BB210" s="10" t="n">
        <v>36588000</v>
      </c>
      <c r="BC210" s="10" t="n">
        <v>-4858000</v>
      </c>
      <c r="BD210" s="10" t="n">
        <v>29013000</v>
      </c>
      <c r="BE210" s="10" t="n">
        <v>27830000</v>
      </c>
      <c r="BF210" s="10" t="n">
        <v>78198000</v>
      </c>
      <c r="BG210" s="10" t="n">
        <v>167367000</v>
      </c>
      <c r="BH210" s="10" t="n">
        <v>96006000</v>
      </c>
    </row>
    <row r="211" customFormat="false" ht="14.65" hidden="false" customHeight="false" outlineLevel="0" collapsed="false">
      <c r="A211" s="0" t="s">
        <v>230</v>
      </c>
      <c r="B211" s="0" t="s">
        <v>261</v>
      </c>
      <c r="C211" s="0" t="s">
        <v>265</v>
      </c>
      <c r="I211" s="9" t="s">
        <v>266</v>
      </c>
      <c r="J211" s="10" t="n">
        <v>-3812000</v>
      </c>
      <c r="K211" s="10" t="n">
        <v>4543000</v>
      </c>
      <c r="L211" s="10" t="n">
        <v>5284000</v>
      </c>
      <c r="M211" s="10" t="n">
        <v>-14410000</v>
      </c>
      <c r="N211" s="10" t="n">
        <v>133000</v>
      </c>
      <c r="O211" s="10" t="n">
        <v>6823000</v>
      </c>
      <c r="P211" s="10" t="n">
        <v>8209000</v>
      </c>
      <c r="Q211" s="10" t="n">
        <v>7660000</v>
      </c>
      <c r="R211" s="10" t="n">
        <v>3661000</v>
      </c>
      <c r="S211" s="10" t="n">
        <v>13583000</v>
      </c>
      <c r="T211" s="10" t="n">
        <v>6533000</v>
      </c>
      <c r="U211" s="10" t="n">
        <v>9959000</v>
      </c>
      <c r="V211" s="10" t="n">
        <v>2103000</v>
      </c>
      <c r="W211" s="10" t="n">
        <v>3702000</v>
      </c>
      <c r="X211" s="10" t="n">
        <v>-8766000</v>
      </c>
      <c r="Y211" s="10" t="n">
        <v>-56833000</v>
      </c>
      <c r="Z211" s="10" t="n">
        <v>-2931000</v>
      </c>
      <c r="AA211" s="10" t="n">
        <v>25308000</v>
      </c>
      <c r="AB211" s="10" t="n">
        <v>-9781000</v>
      </c>
      <c r="AC211" s="10" t="n">
        <v>-64608000</v>
      </c>
      <c r="AD211" s="10" t="n">
        <v>-3185000</v>
      </c>
      <c r="AE211" s="10" t="n">
        <v>-17285000</v>
      </c>
      <c r="AF211" s="10" t="n">
        <v>7929000</v>
      </c>
      <c r="AG211" s="10" t="n">
        <v>-24262000</v>
      </c>
      <c r="AH211" s="10" t="n">
        <v>-15998000</v>
      </c>
      <c r="AI211" s="10" t="n">
        <v>-19131000</v>
      </c>
      <c r="AJ211" s="10" t="n">
        <v>-1370000</v>
      </c>
      <c r="AK211" s="10" t="n">
        <v>-19381000</v>
      </c>
      <c r="AL211" s="10" t="n">
        <v>-15614000</v>
      </c>
      <c r="AM211" s="10" t="n">
        <v>-25047000</v>
      </c>
      <c r="AN211" s="10" t="n">
        <v>-15622000</v>
      </c>
      <c r="AO211" s="10" t="n">
        <v>-10517000</v>
      </c>
      <c r="AP211" s="10" t="n">
        <v>-9899000</v>
      </c>
      <c r="AQ211" s="10" t="n">
        <v>2563000</v>
      </c>
      <c r="AR211" s="10" t="n">
        <v>-28865000</v>
      </c>
      <c r="AS211" s="10" t="n">
        <v>-31488000</v>
      </c>
      <c r="AT211" s="10" t="n">
        <v>17492000</v>
      </c>
      <c r="AU211" s="10" t="n">
        <v>22225000</v>
      </c>
      <c r="AV211" s="10" t="n">
        <v>6079000</v>
      </c>
      <c r="AW211" s="10" t="n">
        <v>-19307000</v>
      </c>
      <c r="AX211" s="10" t="n">
        <v>-75582000</v>
      </c>
      <c r="AY211" s="10" t="n">
        <v>-28340000</v>
      </c>
      <c r="AZ211" s="10" t="n">
        <v>8867000</v>
      </c>
      <c r="BA211" s="10" t="n">
        <v>1751000</v>
      </c>
      <c r="BB211" s="10" t="n">
        <v>-30998000</v>
      </c>
      <c r="BC211" s="10" t="n">
        <v>-59611000</v>
      </c>
      <c r="BD211" s="10" t="n">
        <v>5919000</v>
      </c>
      <c r="BE211" s="10" t="n">
        <v>-1676000</v>
      </c>
      <c r="BF211" s="10" t="n">
        <v>7839000</v>
      </c>
      <c r="BG211" s="10" t="n">
        <v>-16641000</v>
      </c>
      <c r="BH211" s="10" t="n">
        <v>-24141000</v>
      </c>
    </row>
    <row r="212" customFormat="false" ht="14.65" hidden="false" customHeight="false" outlineLevel="0" collapsed="false">
      <c r="A212" s="0" t="s">
        <v>230</v>
      </c>
      <c r="B212" s="0" t="s">
        <v>267</v>
      </c>
      <c r="I212" s="5" t="s">
        <v>268</v>
      </c>
      <c r="J212" s="8" t="n">
        <v>-3169000</v>
      </c>
      <c r="K212" s="8" t="n">
        <v>4619000</v>
      </c>
      <c r="L212" s="8" t="n">
        <v>11586000</v>
      </c>
      <c r="M212" s="8" t="n">
        <v>42097000</v>
      </c>
      <c r="N212" s="8" t="n">
        <v>32773000</v>
      </c>
      <c r="O212" s="8" t="n">
        <v>47111000</v>
      </c>
      <c r="P212" s="8" t="n">
        <v>58597000</v>
      </c>
      <c r="Q212" s="8" t="n">
        <v>25671000</v>
      </c>
      <c r="R212" s="8" t="n">
        <v>56189000</v>
      </c>
      <c r="S212" s="8" t="n">
        <v>57178000</v>
      </c>
      <c r="T212" s="8" t="n">
        <v>65831000</v>
      </c>
      <c r="U212" s="8" t="n">
        <v>44238000</v>
      </c>
      <c r="V212" s="8" t="n">
        <v>14297000</v>
      </c>
      <c r="W212" s="8" t="n">
        <v>10286000</v>
      </c>
      <c r="X212" s="8" t="n">
        <v>33683000</v>
      </c>
      <c r="Y212" s="8" t="n">
        <v>47440000</v>
      </c>
      <c r="Z212" s="8" t="n">
        <v>12368000</v>
      </c>
      <c r="AA212" s="8" t="n">
        <v>74912000</v>
      </c>
      <c r="AB212" s="8" t="n">
        <v>42772000</v>
      </c>
      <c r="AC212" s="8" t="n">
        <v>81248000</v>
      </c>
      <c r="AD212" s="8" t="n">
        <v>24060000</v>
      </c>
      <c r="AE212" s="8" t="n">
        <v>25089000</v>
      </c>
      <c r="AF212" s="8" t="n">
        <v>16654000</v>
      </c>
      <c r="AG212" s="8" t="n">
        <v>52229000</v>
      </c>
      <c r="AH212" s="8" t="n">
        <v>9702000</v>
      </c>
      <c r="AI212" s="8" t="n">
        <v>83645000</v>
      </c>
      <c r="AJ212" s="8" t="n">
        <v>12566000</v>
      </c>
      <c r="AK212" s="8" t="n">
        <v>13936000</v>
      </c>
      <c r="AL212" s="8" t="n">
        <v>22743000</v>
      </c>
      <c r="AM212" s="8" t="n">
        <v>14201000</v>
      </c>
      <c r="AN212" s="8" t="n">
        <v>18291000</v>
      </c>
      <c r="AO212" s="8" t="n">
        <v>33895000</v>
      </c>
      <c r="AP212" s="8" t="n">
        <v>12920000</v>
      </c>
      <c r="AQ212" s="8" t="n">
        <v>39295000</v>
      </c>
      <c r="AR212" s="8" t="n">
        <v>-9385000</v>
      </c>
      <c r="AS212" s="8" t="n">
        <v>37379000</v>
      </c>
      <c r="AT212" s="8" t="n">
        <v>7581000</v>
      </c>
      <c r="AU212" s="8" t="n">
        <v>65116000</v>
      </c>
      <c r="AV212" s="8" t="n">
        <v>112294000</v>
      </c>
      <c r="AW212" s="8" t="n">
        <v>121151000</v>
      </c>
      <c r="AX212" s="8" t="n">
        <v>81054000</v>
      </c>
      <c r="AY212" s="8" t="n">
        <v>130062000</v>
      </c>
      <c r="AZ212" s="8" t="n">
        <v>146808000</v>
      </c>
      <c r="BA212" s="8" t="n">
        <v>63491000</v>
      </c>
      <c r="BB212" s="8" t="n">
        <v>30326000</v>
      </c>
      <c r="BC212" s="8" t="n">
        <v>-351686000</v>
      </c>
      <c r="BD212" s="8" t="n">
        <v>-5693000</v>
      </c>
      <c r="BE212" s="8" t="n">
        <v>-92861000</v>
      </c>
      <c r="BF212" s="8" t="n">
        <v>78002000</v>
      </c>
      <c r="BG212" s="8" t="n">
        <v>235022000</v>
      </c>
      <c r="BH212" s="8" t="n">
        <v>204043000</v>
      </c>
    </row>
    <row r="213" customFormat="false" ht="14.65" hidden="false" customHeight="false" outlineLevel="0" collapsed="false">
      <c r="A213" s="0" t="s">
        <v>230</v>
      </c>
      <c r="B213" s="0" t="s">
        <v>269</v>
      </c>
      <c r="I213" s="5" t="s">
        <v>270</v>
      </c>
      <c r="J213" s="6" t="s">
        <v>18</v>
      </c>
      <c r="K213" s="6" t="s">
        <v>18</v>
      </c>
      <c r="L213" s="6" t="s">
        <v>18</v>
      </c>
      <c r="M213" s="6" t="s">
        <v>18</v>
      </c>
      <c r="N213" s="6" t="s">
        <v>18</v>
      </c>
      <c r="O213" s="6" t="s">
        <v>18</v>
      </c>
      <c r="P213" s="6" t="s">
        <v>18</v>
      </c>
      <c r="Q213" s="6" t="s">
        <v>18</v>
      </c>
      <c r="R213" s="8" t="n">
        <v>0</v>
      </c>
      <c r="S213" s="8" t="n">
        <v>0</v>
      </c>
      <c r="T213" s="8" t="n">
        <v>0</v>
      </c>
      <c r="U213" s="8" t="n">
        <v>0</v>
      </c>
      <c r="V213" s="8" t="n">
        <v>0</v>
      </c>
      <c r="W213" s="8" t="n">
        <v>0</v>
      </c>
      <c r="X213" s="8" t="n">
        <v>0</v>
      </c>
      <c r="Y213" s="8" t="n">
        <v>0</v>
      </c>
      <c r="Z213" s="8" t="n">
        <v>0</v>
      </c>
      <c r="AA213" s="8" t="n">
        <v>0</v>
      </c>
      <c r="AB213" s="8" t="n">
        <v>0</v>
      </c>
      <c r="AC213" s="8" t="n">
        <v>0</v>
      </c>
      <c r="AD213" s="8" t="n">
        <v>0</v>
      </c>
      <c r="AE213" s="8" t="n">
        <v>0</v>
      </c>
      <c r="AF213" s="8" t="n">
        <v>0</v>
      </c>
      <c r="AG213" s="8" t="n">
        <v>0</v>
      </c>
      <c r="AH213" s="8" t="n">
        <v>0</v>
      </c>
      <c r="AI213" s="8" t="n">
        <v>0</v>
      </c>
      <c r="AJ213" s="8" t="n">
        <v>0</v>
      </c>
      <c r="AK213" s="8" t="n">
        <v>0</v>
      </c>
      <c r="AL213" s="8" t="n">
        <v>0</v>
      </c>
      <c r="AM213" s="8" t="n">
        <v>0</v>
      </c>
      <c r="AN213" s="8" t="n">
        <v>0</v>
      </c>
      <c r="AO213" s="8" t="n">
        <v>0</v>
      </c>
      <c r="AP213" s="8" t="n">
        <v>0</v>
      </c>
      <c r="AQ213" s="8" t="n">
        <v>0</v>
      </c>
      <c r="AR213" s="8" t="n">
        <v>0</v>
      </c>
      <c r="AS213" s="8" t="n">
        <v>0</v>
      </c>
      <c r="AT213" s="8" t="n">
        <v>0</v>
      </c>
      <c r="AU213" s="8" t="n">
        <v>0</v>
      </c>
      <c r="AV213" s="8" t="n">
        <v>0</v>
      </c>
      <c r="AW213" s="8" t="n">
        <v>0</v>
      </c>
      <c r="AX213" s="8" t="n">
        <v>0</v>
      </c>
      <c r="AY213" s="8" t="n">
        <v>0</v>
      </c>
      <c r="AZ213" s="8" t="n">
        <v>0</v>
      </c>
      <c r="BA213" s="8" t="n">
        <v>0</v>
      </c>
      <c r="BB213" s="8" t="n">
        <v>0</v>
      </c>
      <c r="BC213" s="8" t="n">
        <v>0</v>
      </c>
      <c r="BD213" s="8" t="n">
        <v>0</v>
      </c>
      <c r="BE213" s="8" t="n">
        <v>0</v>
      </c>
      <c r="BF213" s="8" t="n">
        <v>0</v>
      </c>
      <c r="BG213" s="8" t="n">
        <v>0</v>
      </c>
      <c r="BH213" s="8" t="n">
        <v>0</v>
      </c>
    </row>
    <row r="214" customFormat="false" ht="14.65" hidden="false" customHeight="false" outlineLevel="0" collapsed="false">
      <c r="I214" s="9" t="s">
        <v>271</v>
      </c>
      <c r="J214" s="15" t="s">
        <v>18</v>
      </c>
      <c r="K214" s="15" t="s">
        <v>18</v>
      </c>
      <c r="L214" s="15" t="s">
        <v>18</v>
      </c>
      <c r="M214" s="15" t="s">
        <v>18</v>
      </c>
      <c r="N214" s="15" t="s">
        <v>18</v>
      </c>
      <c r="O214" s="15" t="s">
        <v>18</v>
      </c>
      <c r="P214" s="15" t="s">
        <v>18</v>
      </c>
      <c r="Q214" s="15" t="s">
        <v>18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10" t="n">
        <v>0</v>
      </c>
      <c r="X214" s="10" t="n">
        <v>0</v>
      </c>
      <c r="Y214" s="1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10" t="n">
        <v>0</v>
      </c>
      <c r="AF214" s="10" t="n">
        <v>0</v>
      </c>
      <c r="AG214" s="10" t="n">
        <v>0</v>
      </c>
      <c r="AH214" s="10" t="n">
        <v>0</v>
      </c>
      <c r="AI214" s="10" t="n">
        <v>0</v>
      </c>
      <c r="AJ214" s="10" t="n">
        <v>0</v>
      </c>
      <c r="AK214" s="10" t="n">
        <v>0</v>
      </c>
      <c r="AL214" s="10" t="n">
        <v>0</v>
      </c>
      <c r="AM214" s="10" t="n">
        <v>0</v>
      </c>
      <c r="AN214" s="10" t="n">
        <v>0</v>
      </c>
      <c r="AO214" s="10" t="n">
        <v>0</v>
      </c>
      <c r="AP214" s="10" t="n">
        <v>0</v>
      </c>
      <c r="AQ214" s="10" t="n">
        <v>0</v>
      </c>
      <c r="AR214" s="10" t="n">
        <v>0</v>
      </c>
      <c r="AS214" s="10" t="n">
        <v>0</v>
      </c>
      <c r="AT214" s="10" t="n">
        <v>0</v>
      </c>
      <c r="AU214" s="10" t="n">
        <v>0</v>
      </c>
      <c r="AV214" s="10" t="n">
        <v>0</v>
      </c>
      <c r="AW214" s="10" t="n">
        <v>0</v>
      </c>
      <c r="AX214" s="10" t="n">
        <v>0</v>
      </c>
      <c r="AY214" s="10" t="n">
        <v>0</v>
      </c>
      <c r="AZ214" s="10" t="n">
        <v>0</v>
      </c>
      <c r="BA214" s="10" t="n">
        <v>0</v>
      </c>
      <c r="BB214" s="10" t="n">
        <v>0</v>
      </c>
      <c r="BC214" s="10" t="n">
        <v>0</v>
      </c>
      <c r="BD214" s="10" t="n">
        <v>0</v>
      </c>
      <c r="BE214" s="10" t="n">
        <v>0</v>
      </c>
      <c r="BF214" s="10" t="n">
        <v>0</v>
      </c>
      <c r="BG214" s="10" t="n">
        <v>0</v>
      </c>
      <c r="BH214" s="10" t="n">
        <v>0</v>
      </c>
    </row>
    <row r="215" customFormat="false" ht="14.65" hidden="false" customHeight="false" outlineLevel="0" collapsed="false">
      <c r="I215" s="9" t="s">
        <v>272</v>
      </c>
      <c r="J215" s="15" t="s">
        <v>18</v>
      </c>
      <c r="K215" s="15" t="s">
        <v>18</v>
      </c>
      <c r="L215" s="15" t="s">
        <v>18</v>
      </c>
      <c r="M215" s="15" t="s">
        <v>18</v>
      </c>
      <c r="N215" s="15" t="s">
        <v>18</v>
      </c>
      <c r="O215" s="15" t="s">
        <v>18</v>
      </c>
      <c r="P215" s="15" t="s">
        <v>18</v>
      </c>
      <c r="Q215" s="15" t="s">
        <v>18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10" t="n">
        <v>0</v>
      </c>
      <c r="X215" s="10" t="n">
        <v>0</v>
      </c>
      <c r="Y215" s="1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10" t="n">
        <v>0</v>
      </c>
      <c r="AF215" s="10" t="n">
        <v>0</v>
      </c>
      <c r="AG215" s="10" t="n">
        <v>0</v>
      </c>
      <c r="AH215" s="10" t="n">
        <v>0</v>
      </c>
      <c r="AI215" s="10" t="n">
        <v>0</v>
      </c>
      <c r="AJ215" s="10" t="n">
        <v>0</v>
      </c>
      <c r="AK215" s="10" t="n">
        <v>0</v>
      </c>
      <c r="AL215" s="10" t="n">
        <v>0</v>
      </c>
      <c r="AM215" s="10" t="n">
        <v>0</v>
      </c>
      <c r="AN215" s="10" t="n">
        <v>0</v>
      </c>
      <c r="AO215" s="10" t="n">
        <v>0</v>
      </c>
      <c r="AP215" s="10" t="n">
        <v>0</v>
      </c>
      <c r="AQ215" s="10" t="n">
        <v>0</v>
      </c>
      <c r="AR215" s="10" t="n">
        <v>0</v>
      </c>
      <c r="AS215" s="10" t="n">
        <v>0</v>
      </c>
      <c r="AT215" s="10" t="n">
        <v>0</v>
      </c>
      <c r="AU215" s="10" t="n">
        <v>0</v>
      </c>
      <c r="AV215" s="10" t="n">
        <v>0</v>
      </c>
      <c r="AW215" s="10" t="n">
        <v>0</v>
      </c>
      <c r="AX215" s="10" t="n">
        <v>0</v>
      </c>
      <c r="AY215" s="10" t="n">
        <v>0</v>
      </c>
      <c r="AZ215" s="10" t="n">
        <v>0</v>
      </c>
      <c r="BA215" s="10" t="n">
        <v>0</v>
      </c>
      <c r="BB215" s="10" t="n">
        <v>0</v>
      </c>
      <c r="BC215" s="10" t="n">
        <v>0</v>
      </c>
      <c r="BD215" s="10" t="n">
        <v>0</v>
      </c>
      <c r="BE215" s="10" t="n">
        <v>0</v>
      </c>
      <c r="BF215" s="10" t="n">
        <v>0</v>
      </c>
      <c r="BG215" s="10" t="n">
        <v>0</v>
      </c>
      <c r="BH215" s="10" t="n">
        <v>0</v>
      </c>
    </row>
    <row r="216" customFormat="false" ht="14.65" hidden="false" customHeight="false" outlineLevel="0" collapsed="false">
      <c r="A216" s="0" t="s">
        <v>230</v>
      </c>
      <c r="B216" s="0" t="s">
        <v>273</v>
      </c>
      <c r="I216" s="5" t="s">
        <v>274</v>
      </c>
      <c r="J216" s="8" t="n">
        <v>-3169000</v>
      </c>
      <c r="K216" s="8" t="n">
        <v>4619000</v>
      </c>
      <c r="L216" s="8" t="n">
        <v>11586000</v>
      </c>
      <c r="M216" s="8" t="n">
        <v>42097000</v>
      </c>
      <c r="N216" s="8" t="n">
        <v>32773000</v>
      </c>
      <c r="O216" s="8" t="n">
        <v>47111000</v>
      </c>
      <c r="P216" s="8" t="n">
        <v>58597000</v>
      </c>
      <c r="Q216" s="8" t="n">
        <v>25671000</v>
      </c>
      <c r="R216" s="8" t="n">
        <v>56189000</v>
      </c>
      <c r="S216" s="8" t="n">
        <v>57178000</v>
      </c>
      <c r="T216" s="8" t="n">
        <v>65831000</v>
      </c>
      <c r="U216" s="8" t="n">
        <v>44238000</v>
      </c>
      <c r="V216" s="8" t="n">
        <v>14297000</v>
      </c>
      <c r="W216" s="8" t="n">
        <v>10286000</v>
      </c>
      <c r="X216" s="8" t="n">
        <v>33683000</v>
      </c>
      <c r="Y216" s="8" t="n">
        <v>47440000</v>
      </c>
      <c r="Z216" s="8" t="n">
        <v>12368000</v>
      </c>
      <c r="AA216" s="8" t="n">
        <v>74912000</v>
      </c>
      <c r="AB216" s="8" t="n">
        <v>42772000</v>
      </c>
      <c r="AC216" s="8" t="n">
        <v>81248000</v>
      </c>
      <c r="AD216" s="8" t="n">
        <v>24060000</v>
      </c>
      <c r="AE216" s="8" t="n">
        <v>25089000</v>
      </c>
      <c r="AF216" s="8" t="n">
        <v>16654000</v>
      </c>
      <c r="AG216" s="8" t="n">
        <v>52229000</v>
      </c>
      <c r="AH216" s="8" t="n">
        <v>9702000</v>
      </c>
      <c r="AI216" s="8" t="n">
        <v>83645000</v>
      </c>
      <c r="AJ216" s="8" t="n">
        <v>12566000</v>
      </c>
      <c r="AK216" s="8" t="n">
        <v>13936000</v>
      </c>
      <c r="AL216" s="8" t="n">
        <v>22743000</v>
      </c>
      <c r="AM216" s="8" t="n">
        <v>14201000</v>
      </c>
      <c r="AN216" s="8" t="n">
        <v>18291000</v>
      </c>
      <c r="AO216" s="8" t="n">
        <v>33895000</v>
      </c>
      <c r="AP216" s="8" t="n">
        <v>12920000</v>
      </c>
      <c r="AQ216" s="8" t="n">
        <v>39295000</v>
      </c>
      <c r="AR216" s="8" t="n">
        <v>-9385000</v>
      </c>
      <c r="AS216" s="8" t="n">
        <v>37379000</v>
      </c>
      <c r="AT216" s="8" t="n">
        <v>7581000</v>
      </c>
      <c r="AU216" s="8" t="n">
        <v>65116000</v>
      </c>
      <c r="AV216" s="8" t="n">
        <v>112294000</v>
      </c>
      <c r="AW216" s="8" t="n">
        <v>121151000</v>
      </c>
      <c r="AX216" s="8" t="n">
        <v>81054000</v>
      </c>
      <c r="AY216" s="8" t="n">
        <v>130062000</v>
      </c>
      <c r="AZ216" s="8" t="n">
        <v>146808000</v>
      </c>
      <c r="BA216" s="8" t="n">
        <v>63491000</v>
      </c>
      <c r="BB216" s="8" t="n">
        <v>30326000</v>
      </c>
      <c r="BC216" s="8" t="n">
        <v>-351686000</v>
      </c>
      <c r="BD216" s="8" t="n">
        <v>-5693000</v>
      </c>
      <c r="BE216" s="8" t="n">
        <v>-92861000</v>
      </c>
      <c r="BF216" s="8" t="n">
        <v>78002000</v>
      </c>
      <c r="BG216" s="8" t="n">
        <v>235022000</v>
      </c>
      <c r="BH216" s="8" t="n">
        <v>204043000</v>
      </c>
    </row>
    <row r="217" customFormat="false" ht="14.65" hidden="false" customHeight="false" outlineLevel="0" collapsed="false">
      <c r="A217" s="0" t="s">
        <v>230</v>
      </c>
      <c r="B217" s="0" t="s">
        <v>275</v>
      </c>
      <c r="I217" s="5" t="s">
        <v>276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0</v>
      </c>
      <c r="S217" s="8" t="n">
        <v>0</v>
      </c>
      <c r="T217" s="8" t="n">
        <v>0</v>
      </c>
      <c r="U217" s="8" t="n">
        <v>0</v>
      </c>
      <c r="V217" s="8" t="n">
        <v>4906000</v>
      </c>
      <c r="W217" s="8" t="n">
        <v>9506000</v>
      </c>
      <c r="X217" s="8" t="n">
        <v>12916000</v>
      </c>
      <c r="Y217" s="8" t="n">
        <v>11514000</v>
      </c>
      <c r="Z217" s="8" t="n">
        <v>13304000</v>
      </c>
      <c r="AA217" s="8" t="n">
        <v>7829000</v>
      </c>
      <c r="AB217" s="8" t="n">
        <v>7569000</v>
      </c>
      <c r="AC217" s="8" t="n">
        <v>12270000</v>
      </c>
      <c r="AD217" s="8" t="n">
        <v>11158000</v>
      </c>
      <c r="AE217" s="8" t="n">
        <v>15550000</v>
      </c>
      <c r="AF217" s="8" t="n">
        <v>11479000</v>
      </c>
      <c r="AG217" s="8" t="n">
        <v>12068000</v>
      </c>
      <c r="AH217" s="8" t="n">
        <v>16380000</v>
      </c>
      <c r="AI217" s="8" t="n">
        <v>13404000</v>
      </c>
      <c r="AJ217" s="8" t="n">
        <v>10132000</v>
      </c>
      <c r="AK217" s="8" t="n">
        <v>30567000</v>
      </c>
      <c r="AL217" s="8" t="n">
        <v>15761000</v>
      </c>
      <c r="AM217" s="8" t="n">
        <v>21393000</v>
      </c>
      <c r="AN217" s="8" t="n">
        <v>13398000</v>
      </c>
      <c r="AO217" s="8" t="n">
        <v>17047000</v>
      </c>
      <c r="AP217" s="8" t="n">
        <v>14171000</v>
      </c>
      <c r="AQ217" s="8" t="n">
        <v>14725000</v>
      </c>
      <c r="AR217" s="8" t="n">
        <v>19336000</v>
      </c>
      <c r="AS217" s="8" t="n">
        <v>25574000</v>
      </c>
      <c r="AT217" s="8" t="n">
        <v>20547000</v>
      </c>
      <c r="AU217" s="8" t="n">
        <v>20981000</v>
      </c>
      <c r="AV217" s="8" t="n">
        <v>18815000</v>
      </c>
      <c r="AW217" s="8" t="n">
        <v>44474000</v>
      </c>
      <c r="AX217" s="8" t="n">
        <v>17956000</v>
      </c>
      <c r="AY217" s="8" t="n">
        <v>19672000</v>
      </c>
      <c r="AZ217" s="8" t="n">
        <v>21970000</v>
      </c>
      <c r="BA217" s="8" t="n">
        <v>24382000</v>
      </c>
      <c r="BB217" s="8" t="n">
        <v>21176000</v>
      </c>
      <c r="BC217" s="8" t="n">
        <v>667000</v>
      </c>
      <c r="BD217" s="8" t="n">
        <v>13184000</v>
      </c>
      <c r="BE217" s="8" t="n">
        <v>36839000</v>
      </c>
      <c r="BF217" s="8" t="n">
        <v>26500000</v>
      </c>
      <c r="BG217" s="8" t="n">
        <v>20235000</v>
      </c>
      <c r="BH217" s="8" t="n">
        <v>27027000</v>
      </c>
    </row>
    <row r="218" customFormat="false" ht="14.65" hidden="false" customHeight="false" outlineLevel="0" collapsed="false">
      <c r="A218" s="0" t="s">
        <v>230</v>
      </c>
      <c r="B218" s="0" t="s">
        <v>277</v>
      </c>
      <c r="I218" s="5" t="s">
        <v>278</v>
      </c>
      <c r="J218" s="8" t="n">
        <v>-3169000</v>
      </c>
      <c r="K218" s="8" t="n">
        <v>4619000</v>
      </c>
      <c r="L218" s="8" t="n">
        <v>11586000</v>
      </c>
      <c r="M218" s="8" t="n">
        <v>42097000</v>
      </c>
      <c r="N218" s="8" t="n">
        <v>32773000</v>
      </c>
      <c r="O218" s="8" t="n">
        <v>47111000</v>
      </c>
      <c r="P218" s="8" t="n">
        <v>58597000</v>
      </c>
      <c r="Q218" s="8" t="n">
        <v>25671000</v>
      </c>
      <c r="R218" s="8" t="n">
        <v>56189000</v>
      </c>
      <c r="S218" s="8" t="n">
        <v>57178000</v>
      </c>
      <c r="T218" s="8" t="n">
        <v>65831000</v>
      </c>
      <c r="U218" s="8" t="n">
        <v>44238000</v>
      </c>
      <c r="V218" s="8" t="n">
        <v>9391000</v>
      </c>
      <c r="W218" s="8" t="n">
        <v>780000</v>
      </c>
      <c r="X218" s="8" t="n">
        <v>20767000</v>
      </c>
      <c r="Y218" s="8" t="n">
        <v>35926000</v>
      </c>
      <c r="Z218" s="8" t="n">
        <v>-936000</v>
      </c>
      <c r="AA218" s="8" t="n">
        <v>67083000</v>
      </c>
      <c r="AB218" s="8" t="n">
        <v>35203000</v>
      </c>
      <c r="AC218" s="8" t="n">
        <v>68978000</v>
      </c>
      <c r="AD218" s="8" t="n">
        <v>12902000</v>
      </c>
      <c r="AE218" s="8" t="n">
        <v>9539000</v>
      </c>
      <c r="AF218" s="8" t="n">
        <v>5175000</v>
      </c>
      <c r="AG218" s="8" t="n">
        <v>40161000</v>
      </c>
      <c r="AH218" s="8" t="n">
        <v>-6678000</v>
      </c>
      <c r="AI218" s="8" t="n">
        <v>70241000</v>
      </c>
      <c r="AJ218" s="8" t="n">
        <v>2434000</v>
      </c>
      <c r="AK218" s="8" t="n">
        <v>-16631000</v>
      </c>
      <c r="AL218" s="8" t="n">
        <v>6982000</v>
      </c>
      <c r="AM218" s="8" t="n">
        <v>-7192000</v>
      </c>
      <c r="AN218" s="8" t="n">
        <v>4893000</v>
      </c>
      <c r="AO218" s="8" t="n">
        <v>16848000</v>
      </c>
      <c r="AP218" s="8" t="n">
        <v>-1251000</v>
      </c>
      <c r="AQ218" s="8" t="n">
        <v>24570000</v>
      </c>
      <c r="AR218" s="8" t="n">
        <v>-28721000</v>
      </c>
      <c r="AS218" s="8" t="n">
        <v>11805000</v>
      </c>
      <c r="AT218" s="8" t="n">
        <v>-12966000</v>
      </c>
      <c r="AU218" s="8" t="n">
        <v>44135000</v>
      </c>
      <c r="AV218" s="8" t="n">
        <v>93479000</v>
      </c>
      <c r="AW218" s="8" t="n">
        <v>76677000</v>
      </c>
      <c r="AX218" s="8" t="n">
        <v>63098000</v>
      </c>
      <c r="AY218" s="8" t="n">
        <v>110390000</v>
      </c>
      <c r="AZ218" s="8" t="n">
        <v>124838000</v>
      </c>
      <c r="BA218" s="8" t="n">
        <v>39109000</v>
      </c>
      <c r="BB218" s="8" t="n">
        <v>9150000</v>
      </c>
      <c r="BC218" s="8" t="n">
        <v>-352353000</v>
      </c>
      <c r="BD218" s="8" t="n">
        <v>-18877000</v>
      </c>
      <c r="BE218" s="8" t="n">
        <v>-129700000</v>
      </c>
      <c r="BF218" s="8" t="n">
        <v>51502000</v>
      </c>
      <c r="BG218" s="8" t="n">
        <v>214787000</v>
      </c>
      <c r="BH218" s="8" t="n">
        <v>177016000</v>
      </c>
    </row>
    <row r="219" customFormat="false" ht="14.65" hidden="false" customHeight="false" outlineLevel="0" collapsed="false"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</row>
    <row r="220" customFormat="false" ht="14.65" hidden="false" customHeight="false" outlineLevel="0" collapsed="false">
      <c r="I220" s="5" t="s">
        <v>279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</row>
    <row r="221" customFormat="false" ht="14.65" hidden="false" customHeight="false" outlineLevel="0" collapsed="false">
      <c r="I221" s="5" t="s">
        <v>226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6" t="n">
        <v>3</v>
      </c>
      <c r="AD221" s="6" t="n">
        <v>3</v>
      </c>
      <c r="AE221" s="6" t="n">
        <v>3</v>
      </c>
      <c r="AF221" s="6" t="n">
        <v>3</v>
      </c>
      <c r="AG221" s="6" t="n">
        <v>3</v>
      </c>
      <c r="AH221" s="6" t="n">
        <v>3</v>
      </c>
      <c r="AI221" s="6" t="n">
        <v>3</v>
      </c>
      <c r="AJ221" s="6" t="n">
        <v>3</v>
      </c>
      <c r="AK221" s="6" t="n">
        <v>3</v>
      </c>
      <c r="AL221" s="6" t="n">
        <v>3</v>
      </c>
      <c r="AM221" s="6" t="n">
        <v>3</v>
      </c>
      <c r="AN221" s="6" t="n">
        <v>3</v>
      </c>
      <c r="AO221" s="6" t="n">
        <v>3</v>
      </c>
      <c r="AP221" s="6" t="n">
        <v>3</v>
      </c>
      <c r="AQ221" s="6" t="n">
        <v>3</v>
      </c>
      <c r="AR221" s="6" t="n">
        <v>3</v>
      </c>
      <c r="AS221" s="6" t="n">
        <v>3</v>
      </c>
      <c r="AT221" s="6" t="n">
        <v>3</v>
      </c>
      <c r="AU221" s="6" t="n">
        <v>3</v>
      </c>
      <c r="AV221" s="6" t="n">
        <v>3</v>
      </c>
      <c r="AW221" s="6" t="n">
        <v>3</v>
      </c>
      <c r="AX221" s="6" t="n">
        <v>3</v>
      </c>
      <c r="AY221" s="6" t="n">
        <v>3</v>
      </c>
      <c r="AZ221" s="6" t="n">
        <v>3</v>
      </c>
      <c r="BA221" s="6" t="n">
        <v>3</v>
      </c>
      <c r="BB221" s="6" t="n">
        <v>3</v>
      </c>
      <c r="BC221" s="6" t="n">
        <v>3</v>
      </c>
      <c r="BD221" s="6" t="n">
        <v>3</v>
      </c>
      <c r="BE221" s="6" t="n">
        <v>3</v>
      </c>
      <c r="BF221" s="6" t="n">
        <v>3</v>
      </c>
      <c r="BG221" s="6" t="n">
        <v>3</v>
      </c>
      <c r="BH221" s="6" t="n">
        <v>3</v>
      </c>
    </row>
    <row r="222" customFormat="false" ht="14.65" hidden="false" customHeight="false" outlineLevel="0" collapsed="false">
      <c r="I222" s="5" t="s">
        <v>227</v>
      </c>
      <c r="J222" s="6" t="s">
        <v>228</v>
      </c>
      <c r="K222" s="6" t="s">
        <v>228</v>
      </c>
      <c r="L222" s="6" t="s">
        <v>228</v>
      </c>
      <c r="M222" s="6" t="s">
        <v>229</v>
      </c>
      <c r="N222" s="6" t="s">
        <v>228</v>
      </c>
      <c r="O222" s="6" t="s">
        <v>228</v>
      </c>
      <c r="P222" s="6" t="s">
        <v>228</v>
      </c>
      <c r="Q222" s="6" t="s">
        <v>229</v>
      </c>
      <c r="R222" s="6" t="s">
        <v>228</v>
      </c>
      <c r="S222" s="6" t="s">
        <v>229</v>
      </c>
      <c r="T222" s="6" t="s">
        <v>229</v>
      </c>
      <c r="U222" s="6" t="s">
        <v>229</v>
      </c>
      <c r="V222" s="6" t="s">
        <v>228</v>
      </c>
      <c r="W222" s="6" t="s">
        <v>229</v>
      </c>
      <c r="X222" s="6" t="s">
        <v>229</v>
      </c>
      <c r="Y222" s="6" t="s">
        <v>229</v>
      </c>
      <c r="Z222" s="6" t="s">
        <v>228</v>
      </c>
      <c r="AA222" s="6" t="s">
        <v>229</v>
      </c>
      <c r="AB222" s="6" t="s">
        <v>229</v>
      </c>
      <c r="AC222" s="6" t="s">
        <v>229</v>
      </c>
      <c r="AD222" s="6" t="s">
        <v>228</v>
      </c>
      <c r="AE222" s="6" t="s">
        <v>229</v>
      </c>
      <c r="AF222" s="6" t="s">
        <v>229</v>
      </c>
      <c r="AG222" s="6" t="s">
        <v>229</v>
      </c>
      <c r="AH222" s="6" t="s">
        <v>228</v>
      </c>
      <c r="AI222" s="6" t="s">
        <v>229</v>
      </c>
      <c r="AJ222" s="6" t="s">
        <v>229</v>
      </c>
      <c r="AK222" s="6" t="s">
        <v>229</v>
      </c>
      <c r="AL222" s="6" t="s">
        <v>228</v>
      </c>
      <c r="AM222" s="6" t="s">
        <v>229</v>
      </c>
      <c r="AN222" s="6" t="s">
        <v>229</v>
      </c>
      <c r="AO222" s="6" t="s">
        <v>229</v>
      </c>
      <c r="AP222" s="6" t="s">
        <v>228</v>
      </c>
      <c r="AQ222" s="6" t="s">
        <v>229</v>
      </c>
      <c r="AR222" s="6" t="s">
        <v>229</v>
      </c>
      <c r="AS222" s="6" t="s">
        <v>229</v>
      </c>
      <c r="AT222" s="6" t="s">
        <v>228</v>
      </c>
      <c r="AU222" s="6" t="s">
        <v>229</v>
      </c>
      <c r="AV222" s="6" t="s">
        <v>229</v>
      </c>
      <c r="AW222" s="6" t="s">
        <v>229</v>
      </c>
      <c r="AX222" s="6" t="s">
        <v>228</v>
      </c>
      <c r="AY222" s="6" t="s">
        <v>229</v>
      </c>
      <c r="AZ222" s="6" t="s">
        <v>229</v>
      </c>
      <c r="BA222" s="6" t="s">
        <v>229</v>
      </c>
      <c r="BB222" s="6" t="s">
        <v>228</v>
      </c>
      <c r="BC222" s="6" t="s">
        <v>229</v>
      </c>
      <c r="BD222" s="6" t="s">
        <v>229</v>
      </c>
      <c r="BE222" s="6" t="s">
        <v>229</v>
      </c>
      <c r="BF222" s="6" t="s">
        <v>228</v>
      </c>
      <c r="BG222" s="6" t="s">
        <v>229</v>
      </c>
      <c r="BH222" s="6" t="s">
        <v>229</v>
      </c>
    </row>
    <row r="223" customFormat="false" ht="14.65" hidden="false" customHeight="false" outlineLevel="0" collapsed="false"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</row>
    <row r="224" customFormat="false" ht="14.65" hidden="false" customHeight="false" outlineLevel="0" collapsed="false">
      <c r="A224" s="0" t="s">
        <v>280</v>
      </c>
      <c r="B224" s="0" t="s">
        <v>281</v>
      </c>
      <c r="I224" s="5" t="s">
        <v>282</v>
      </c>
      <c r="J224" s="8" t="n">
        <v>77582000</v>
      </c>
      <c r="K224" s="8" t="n">
        <v>71351000</v>
      </c>
      <c r="L224" s="8" t="n">
        <v>57947000</v>
      </c>
      <c r="M224" s="8" t="n">
        <v>-31315000</v>
      </c>
      <c r="N224" s="8" t="n">
        <v>23680000</v>
      </c>
      <c r="O224" s="8" t="n">
        <v>33529000</v>
      </c>
      <c r="P224" s="8" t="n">
        <v>49098000</v>
      </c>
      <c r="Q224" s="8" t="n">
        <v>-68612000</v>
      </c>
      <c r="R224" s="8" t="n">
        <v>37451000</v>
      </c>
      <c r="S224" s="8" t="n">
        <v>169921000</v>
      </c>
      <c r="T224" s="8" t="n">
        <v>81305000</v>
      </c>
      <c r="U224" s="8" t="n">
        <v>140716000</v>
      </c>
      <c r="V224" s="8" t="n">
        <v>111546000</v>
      </c>
      <c r="W224" s="8" t="n">
        <v>33141000</v>
      </c>
      <c r="X224" s="8" t="n">
        <v>-262141000</v>
      </c>
      <c r="Y224" s="8" t="n">
        <v>-48304000</v>
      </c>
      <c r="Z224" s="8" t="n">
        <v>65456000</v>
      </c>
      <c r="AA224" s="8" t="n">
        <v>215448000</v>
      </c>
      <c r="AB224" s="8" t="n">
        <v>-70452000</v>
      </c>
      <c r="AC224" s="8" t="n">
        <v>286006000</v>
      </c>
      <c r="AD224" s="8" t="n">
        <v>-99590000</v>
      </c>
      <c r="AE224" s="8" t="n">
        <v>231388000</v>
      </c>
      <c r="AF224" s="8" t="n">
        <v>-137591000</v>
      </c>
      <c r="AG224" s="8" t="n">
        <v>468617000</v>
      </c>
      <c r="AH224" s="8" t="n">
        <v>-135668000</v>
      </c>
      <c r="AI224" s="8" t="n">
        <v>137306000</v>
      </c>
      <c r="AJ224" s="8" t="n">
        <v>93708000</v>
      </c>
      <c r="AK224" s="8" t="n">
        <v>54608000</v>
      </c>
      <c r="AL224" s="8" t="n">
        <v>-164024000</v>
      </c>
      <c r="AM224" s="8" t="n">
        <v>183957000</v>
      </c>
      <c r="AN224" s="8" t="n">
        <v>-3720000</v>
      </c>
      <c r="AO224" s="8" t="n">
        <v>237750000</v>
      </c>
      <c r="AP224" s="8" t="n">
        <v>-47731000</v>
      </c>
      <c r="AQ224" s="8" t="n">
        <v>20595000</v>
      </c>
      <c r="AR224" s="8" t="n">
        <v>140711000</v>
      </c>
      <c r="AS224" s="8" t="n">
        <v>189821000</v>
      </c>
      <c r="AT224" s="8" t="n">
        <v>-13898000</v>
      </c>
      <c r="AU224" s="8" t="n">
        <v>59437000</v>
      </c>
      <c r="AV224" s="8" t="n">
        <v>119128000</v>
      </c>
      <c r="AW224" s="8" t="n">
        <v>450053000</v>
      </c>
      <c r="AX224" s="8" t="n">
        <v>-196078000</v>
      </c>
      <c r="AY224" s="8" t="n">
        <v>232741000</v>
      </c>
      <c r="AZ224" s="8" t="n">
        <v>235128000</v>
      </c>
      <c r="BA224" s="8" t="n">
        <v>385892000</v>
      </c>
      <c r="BB224" s="8" t="n">
        <v>-124120000</v>
      </c>
      <c r="BC224" s="8" t="n">
        <v>-240313000</v>
      </c>
      <c r="BD224" s="8" t="n">
        <v>218623000</v>
      </c>
      <c r="BE224" s="8" t="n">
        <v>258979000</v>
      </c>
      <c r="BF224" s="8" t="n">
        <v>-130975000</v>
      </c>
      <c r="BG224" s="8" t="n">
        <v>75540000</v>
      </c>
      <c r="BH224" s="8" t="n">
        <v>-337938000</v>
      </c>
    </row>
    <row r="225" customFormat="false" ht="14.65" hidden="false" customHeight="false" outlineLevel="0" collapsed="false">
      <c r="A225" s="0" t="s">
        <v>280</v>
      </c>
      <c r="B225" s="0" t="s">
        <v>281</v>
      </c>
      <c r="C225" s="0" t="s">
        <v>283</v>
      </c>
      <c r="I225" s="9" t="s">
        <v>284</v>
      </c>
      <c r="J225" s="10" t="n">
        <v>5159000</v>
      </c>
      <c r="K225" s="10" t="n">
        <v>28771000</v>
      </c>
      <c r="L225" s="10" t="n">
        <v>21844000</v>
      </c>
      <c r="M225" s="10" t="n">
        <v>38936000</v>
      </c>
      <c r="N225" s="10" t="n">
        <v>66216000</v>
      </c>
      <c r="O225" s="10" t="n">
        <v>81908000</v>
      </c>
      <c r="P225" s="10" t="n">
        <v>101580000</v>
      </c>
      <c r="Q225" s="10" t="n">
        <v>68461000</v>
      </c>
      <c r="R225" s="10" t="n">
        <v>93870000</v>
      </c>
      <c r="S225" s="10" t="n">
        <v>125752000</v>
      </c>
      <c r="T225" s="10" t="n">
        <v>153193000</v>
      </c>
      <c r="U225" s="10" t="n">
        <v>123464000</v>
      </c>
      <c r="V225" s="10" t="n">
        <v>43132000</v>
      </c>
      <c r="W225" s="10" t="n">
        <v>223864000</v>
      </c>
      <c r="X225" s="10" t="n">
        <v>146087000</v>
      </c>
      <c r="Y225" s="10" t="n">
        <v>-280934000</v>
      </c>
      <c r="Z225" s="10" t="n">
        <v>199755000</v>
      </c>
      <c r="AA225" s="10" t="n">
        <v>208824000</v>
      </c>
      <c r="AB225" s="10" t="n">
        <v>-163570000</v>
      </c>
      <c r="AC225" s="10" t="n">
        <v>369135000</v>
      </c>
      <c r="AD225" s="10" t="n">
        <v>159677000</v>
      </c>
      <c r="AE225" s="10" t="n">
        <v>110121000</v>
      </c>
      <c r="AF225" s="10" t="n">
        <v>180482000</v>
      </c>
      <c r="AG225" s="10" t="n">
        <v>274111000</v>
      </c>
      <c r="AH225" s="10" t="n">
        <v>326423000</v>
      </c>
      <c r="AI225" s="10" t="n">
        <v>-18221000</v>
      </c>
      <c r="AJ225" s="10" t="n">
        <v>223445000</v>
      </c>
      <c r="AK225" s="10" t="n">
        <v>218192000</v>
      </c>
      <c r="AL225" s="10" t="n">
        <v>156028000</v>
      </c>
      <c r="AM225" s="10" t="n">
        <v>204768000</v>
      </c>
      <c r="AN225" s="10" t="n">
        <v>205718000</v>
      </c>
      <c r="AO225" s="10" t="n">
        <v>204636000</v>
      </c>
      <c r="AP225" s="10" t="n">
        <v>180298000</v>
      </c>
      <c r="AQ225" s="10" t="n">
        <v>221890000</v>
      </c>
      <c r="AR225" s="10" t="n">
        <v>227358000</v>
      </c>
      <c r="AS225" s="10" t="n">
        <v>202032000</v>
      </c>
      <c r="AT225" s="10" t="n">
        <v>224608000</v>
      </c>
      <c r="AU225" s="10" t="n">
        <v>289642000</v>
      </c>
      <c r="AV225" s="10" t="n">
        <v>347168000</v>
      </c>
      <c r="AW225" s="10" t="n">
        <v>275944000</v>
      </c>
      <c r="AX225" s="10" t="n">
        <v>248087000</v>
      </c>
      <c r="AY225" s="10" t="n">
        <v>296858000</v>
      </c>
      <c r="AZ225" s="10" t="n">
        <v>319741000</v>
      </c>
      <c r="BA225" s="10" t="n">
        <v>314194000</v>
      </c>
      <c r="BB225" s="10" t="n">
        <v>211886000</v>
      </c>
      <c r="BC225" s="10" t="n">
        <v>-152705000</v>
      </c>
      <c r="BD225" s="10" t="n">
        <v>226048000</v>
      </c>
      <c r="BE225" s="10" t="n">
        <v>220434000</v>
      </c>
      <c r="BF225" s="10" t="n">
        <v>392973000</v>
      </c>
      <c r="BG225" s="10" t="n">
        <v>354586000</v>
      </c>
      <c r="BH225" s="10" t="n">
        <v>527895000</v>
      </c>
    </row>
    <row r="226" customFormat="false" ht="14.65" hidden="false" customHeight="false" outlineLevel="0" collapsed="false">
      <c r="A226" s="0" t="s">
        <v>280</v>
      </c>
      <c r="B226" s="0" t="s">
        <v>281</v>
      </c>
      <c r="C226" s="0" t="s">
        <v>283</v>
      </c>
      <c r="D226" s="0" t="s">
        <v>277</v>
      </c>
      <c r="I226" s="11" t="s">
        <v>285</v>
      </c>
      <c r="J226" s="13" t="n">
        <v>-3169000</v>
      </c>
      <c r="K226" s="13" t="n">
        <v>4619000</v>
      </c>
      <c r="L226" s="13" t="n">
        <v>11586000</v>
      </c>
      <c r="M226" s="13" t="n">
        <v>67514000</v>
      </c>
      <c r="N226" s="13" t="n">
        <v>51093000</v>
      </c>
      <c r="O226" s="13" t="n">
        <v>66569000</v>
      </c>
      <c r="P226" s="13" t="n">
        <v>80857000</v>
      </c>
      <c r="Q226" s="13" t="n">
        <v>33531000</v>
      </c>
      <c r="R226" s="13" t="n">
        <v>83017000</v>
      </c>
      <c r="S226" s="13" t="n">
        <v>90765000</v>
      </c>
      <c r="T226" s="13" t="n">
        <v>98127000</v>
      </c>
      <c r="U226" s="13" t="n">
        <v>71169000</v>
      </c>
      <c r="V226" s="13" t="n">
        <v>32063000</v>
      </c>
      <c r="W226" s="13" t="n">
        <v>37162000</v>
      </c>
      <c r="X226" s="13" t="n">
        <v>42127000</v>
      </c>
      <c r="Y226" s="13" t="n">
        <v>-5646000</v>
      </c>
      <c r="Z226" s="13" t="n">
        <v>12368000</v>
      </c>
      <c r="AA226" s="13" t="n">
        <v>74912000</v>
      </c>
      <c r="AB226" s="13" t="n">
        <v>42772000</v>
      </c>
      <c r="AC226" s="13" t="n">
        <v>81248000</v>
      </c>
      <c r="AD226" s="13" t="n">
        <v>24060000</v>
      </c>
      <c r="AE226" s="13" t="n">
        <v>25089000</v>
      </c>
      <c r="AF226" s="13" t="n">
        <v>16654000</v>
      </c>
      <c r="AG226" s="13" t="n">
        <v>52229000</v>
      </c>
      <c r="AH226" s="13" t="n">
        <v>9702000</v>
      </c>
      <c r="AI226" s="13" t="n">
        <v>83645000</v>
      </c>
      <c r="AJ226" s="13" t="n">
        <v>12566000</v>
      </c>
      <c r="AK226" s="13" t="n">
        <v>13936000</v>
      </c>
      <c r="AL226" s="13" t="n">
        <v>22743000</v>
      </c>
      <c r="AM226" s="13" t="n">
        <v>14201000</v>
      </c>
      <c r="AN226" s="13" t="n">
        <v>18291000</v>
      </c>
      <c r="AO226" s="13" t="n">
        <v>33895000</v>
      </c>
      <c r="AP226" s="13" t="n">
        <v>12920000</v>
      </c>
      <c r="AQ226" s="13" t="n">
        <v>39295000</v>
      </c>
      <c r="AR226" s="13" t="n">
        <v>-9385000</v>
      </c>
      <c r="AS226" s="13" t="n">
        <v>37379000</v>
      </c>
      <c r="AT226" s="13" t="n">
        <v>7581000</v>
      </c>
      <c r="AU226" s="13" t="n">
        <v>65116000</v>
      </c>
      <c r="AV226" s="13" t="n">
        <v>112294000</v>
      </c>
      <c r="AW226" s="13" t="n">
        <v>121151000</v>
      </c>
      <c r="AX226" s="13" t="n">
        <v>81054000</v>
      </c>
      <c r="AY226" s="13" t="n">
        <v>130062000</v>
      </c>
      <c r="AZ226" s="13" t="n">
        <v>146808000</v>
      </c>
      <c r="BA226" s="13" t="n">
        <v>63491000</v>
      </c>
      <c r="BB226" s="13" t="n">
        <v>30326000</v>
      </c>
      <c r="BC226" s="13" t="n">
        <v>-351686000</v>
      </c>
      <c r="BD226" s="13" t="n">
        <v>-5692999.9998</v>
      </c>
      <c r="BE226" s="13" t="n">
        <v>-92861000</v>
      </c>
      <c r="BF226" s="13" t="n">
        <v>78002000</v>
      </c>
      <c r="BG226" s="13" t="n">
        <v>235022000</v>
      </c>
      <c r="BH226" s="13" t="n">
        <v>204043000</v>
      </c>
    </row>
    <row r="227" customFormat="false" ht="14.65" hidden="false" customHeight="false" outlineLevel="0" collapsed="false">
      <c r="A227" s="0" t="s">
        <v>280</v>
      </c>
      <c r="B227" s="0" t="s">
        <v>281</v>
      </c>
      <c r="C227" s="0" t="s">
        <v>283</v>
      </c>
      <c r="D227" s="0" t="s">
        <v>286</v>
      </c>
      <c r="I227" s="11" t="s">
        <v>287</v>
      </c>
      <c r="J227" s="13" t="n">
        <v>9771000</v>
      </c>
      <c r="K227" s="13" t="n">
        <v>10296000</v>
      </c>
      <c r="L227" s="13" t="n">
        <v>10599000</v>
      </c>
      <c r="M227" s="13" t="n">
        <v>13300000</v>
      </c>
      <c r="N227" s="13" t="n">
        <v>13265000</v>
      </c>
      <c r="O227" s="13" t="n">
        <v>11312000</v>
      </c>
      <c r="P227" s="13" t="n">
        <v>5766000</v>
      </c>
      <c r="Q227" s="13" t="n">
        <v>20370000</v>
      </c>
      <c r="R227" s="13" t="n">
        <v>12302000</v>
      </c>
      <c r="S227" s="13" t="n">
        <v>12470000</v>
      </c>
      <c r="T227" s="13" t="n">
        <v>13509000</v>
      </c>
      <c r="U227" s="13" t="n">
        <v>14629000</v>
      </c>
      <c r="V227" s="13" t="n">
        <v>32882000</v>
      </c>
      <c r="W227" s="13" t="n">
        <v>45208000</v>
      </c>
      <c r="X227" s="13" t="n">
        <v>50535000</v>
      </c>
      <c r="Y227" s="13" t="n">
        <v>52436000</v>
      </c>
      <c r="Z227" s="13" t="n">
        <v>46926000</v>
      </c>
      <c r="AA227" s="13" t="n">
        <v>50446000</v>
      </c>
      <c r="AB227" s="13" t="n">
        <v>54006000</v>
      </c>
      <c r="AC227" s="13" t="n">
        <v>60961000</v>
      </c>
      <c r="AD227" s="13" t="n">
        <v>63063000</v>
      </c>
      <c r="AE227" s="13" t="n">
        <v>54036000</v>
      </c>
      <c r="AF227" s="13" t="n">
        <v>58318000</v>
      </c>
      <c r="AG227" s="13" t="n">
        <v>64935000</v>
      </c>
      <c r="AH227" s="13" t="n">
        <v>66926000</v>
      </c>
      <c r="AI227" s="13" t="n">
        <v>70957000</v>
      </c>
      <c r="AJ227" s="13" t="n">
        <v>79780000</v>
      </c>
      <c r="AK227" s="13" t="n">
        <v>83801000</v>
      </c>
      <c r="AL227" s="13" t="n">
        <v>83220000</v>
      </c>
      <c r="AM227" s="13" t="n">
        <v>78449000</v>
      </c>
      <c r="AN227" s="13" t="n">
        <v>76932000</v>
      </c>
      <c r="AO227" s="13" t="n">
        <v>78302000</v>
      </c>
      <c r="AP227" s="13" t="n">
        <v>69348000</v>
      </c>
      <c r="AQ227" s="13" t="n">
        <v>73279000</v>
      </c>
      <c r="AR227" s="13" t="n">
        <v>76268000</v>
      </c>
      <c r="AS227" s="13" t="n">
        <v>83102000</v>
      </c>
      <c r="AT227" s="13" t="n">
        <v>79979000</v>
      </c>
      <c r="AU227" s="13" t="n">
        <v>85416000</v>
      </c>
      <c r="AV227" s="13" t="n">
        <v>92277000</v>
      </c>
      <c r="AW227" s="13" t="n">
        <v>97903000</v>
      </c>
      <c r="AX227" s="13" t="n">
        <v>98743000</v>
      </c>
      <c r="AY227" s="13" t="n">
        <v>102515000</v>
      </c>
      <c r="AZ227" s="13" t="n">
        <v>106911000</v>
      </c>
      <c r="BA227" s="13" t="n">
        <v>111385000</v>
      </c>
      <c r="BB227" s="13" t="n">
        <v>119472000</v>
      </c>
      <c r="BC227" s="13" t="n">
        <v>132517000</v>
      </c>
      <c r="BD227" s="13" t="n">
        <v>136197000</v>
      </c>
      <c r="BE227" s="13" t="n">
        <v>168675000</v>
      </c>
      <c r="BF227" s="13" t="n">
        <v>144857000</v>
      </c>
      <c r="BG227" s="13" t="n">
        <v>138439000</v>
      </c>
      <c r="BH227" s="13" t="n">
        <v>135198000</v>
      </c>
    </row>
    <row r="228" customFormat="false" ht="14.65" hidden="false" customHeight="false" outlineLevel="0" collapsed="false">
      <c r="A228" s="0" t="s">
        <v>280</v>
      </c>
      <c r="B228" s="0" t="s">
        <v>281</v>
      </c>
      <c r="C228" s="0" t="s">
        <v>283</v>
      </c>
      <c r="D228" s="0" t="s">
        <v>288</v>
      </c>
      <c r="I228" s="11" t="s">
        <v>289</v>
      </c>
      <c r="J228" s="13" t="n">
        <v>0</v>
      </c>
      <c r="K228" s="13" t="n">
        <v>9674000</v>
      </c>
      <c r="L228" s="13" t="n">
        <v>-5712000</v>
      </c>
      <c r="M228" s="13" t="n">
        <v>9519000</v>
      </c>
      <c r="N228" s="13" t="n">
        <v>0</v>
      </c>
      <c r="O228" s="13" t="n">
        <v>-7353000</v>
      </c>
      <c r="P228" s="13" t="n">
        <v>-759000</v>
      </c>
      <c r="Q228" s="13" t="n">
        <v>-113000</v>
      </c>
      <c r="R228" s="13" t="n">
        <v>-1510000</v>
      </c>
      <c r="S228" s="13" t="n">
        <v>5141000</v>
      </c>
      <c r="T228" s="13" t="n">
        <v>15877000</v>
      </c>
      <c r="U228" s="13" t="n">
        <v>9973000</v>
      </c>
      <c r="V228" s="13" t="n">
        <v>-62008000</v>
      </c>
      <c r="W228" s="13" t="n">
        <v>139187000</v>
      </c>
      <c r="X228" s="13" t="n">
        <v>57883000</v>
      </c>
      <c r="Y228" s="13" t="n">
        <v>51194000</v>
      </c>
      <c r="Z228" s="13" t="n">
        <v>46526000</v>
      </c>
      <c r="AA228" s="13" t="n">
        <v>138955000</v>
      </c>
      <c r="AB228" s="13" t="n">
        <v>-70490000</v>
      </c>
      <c r="AC228" s="13" t="n">
        <v>57373000</v>
      </c>
      <c r="AD228" s="13" t="n">
        <v>57401000</v>
      </c>
      <c r="AE228" s="13" t="n">
        <v>52200000</v>
      </c>
      <c r="AF228" s="13" t="n">
        <v>88267000</v>
      </c>
      <c r="AG228" s="13" t="n">
        <v>150410000</v>
      </c>
      <c r="AH228" s="13" t="n">
        <v>268902000</v>
      </c>
      <c r="AI228" s="13" t="n">
        <v>-133669000</v>
      </c>
      <c r="AJ228" s="13" t="n">
        <v>85844000</v>
      </c>
      <c r="AK228" s="13" t="n">
        <v>76862000</v>
      </c>
      <c r="AL228" s="13" t="n">
        <v>88049000</v>
      </c>
      <c r="AM228" s="13" t="n">
        <v>82297000</v>
      </c>
      <c r="AN228" s="13" t="n">
        <v>72483000</v>
      </c>
      <c r="AO228" s="13" t="n">
        <v>84506000</v>
      </c>
      <c r="AP228" s="13" t="n">
        <v>65040000</v>
      </c>
      <c r="AQ228" s="13" t="n">
        <v>51091000</v>
      </c>
      <c r="AR228" s="13" t="n">
        <v>49101000</v>
      </c>
      <c r="AS228" s="13" t="n">
        <v>46678000</v>
      </c>
      <c r="AT228" s="13" t="n">
        <v>44243000</v>
      </c>
      <c r="AU228" s="13" t="n">
        <v>65588000</v>
      </c>
      <c r="AV228" s="13" t="n">
        <v>50037000</v>
      </c>
      <c r="AW228" s="13" t="n">
        <v>42572000</v>
      </c>
      <c r="AX228" s="13" t="n">
        <v>79644000</v>
      </c>
      <c r="AY228" s="13" t="n">
        <v>44826000</v>
      </c>
      <c r="AZ228" s="13" t="n">
        <v>38705000</v>
      </c>
      <c r="BA228" s="13" t="n">
        <v>25784000</v>
      </c>
      <c r="BB228" s="13" t="n">
        <v>37248000</v>
      </c>
      <c r="BC228" s="13" t="n">
        <v>52235000</v>
      </c>
      <c r="BD228" s="13" t="n">
        <v>55024000</v>
      </c>
      <c r="BE228" s="13" t="n">
        <v>53256000</v>
      </c>
      <c r="BF228" s="13" t="n">
        <v>56355000</v>
      </c>
      <c r="BG228" s="13" t="n">
        <v>109845000</v>
      </c>
      <c r="BH228" s="13" t="n">
        <v>89276000</v>
      </c>
    </row>
    <row r="229" customFormat="false" ht="14.65" hidden="false" customHeight="false" outlineLevel="0" collapsed="false">
      <c r="A229" s="0" t="s">
        <v>280</v>
      </c>
      <c r="B229" s="0" t="s">
        <v>281</v>
      </c>
      <c r="C229" s="0" t="s">
        <v>283</v>
      </c>
      <c r="D229" s="0" t="s">
        <v>290</v>
      </c>
      <c r="I229" s="11" t="s">
        <v>291</v>
      </c>
      <c r="J229" s="13" t="n">
        <v>0</v>
      </c>
      <c r="K229" s="13" t="n">
        <v>0</v>
      </c>
      <c r="L229" s="13" t="n">
        <v>0</v>
      </c>
      <c r="M229" s="13" t="n">
        <v>0</v>
      </c>
      <c r="N229" s="13" t="n">
        <v>0</v>
      </c>
      <c r="O229" s="13" t="n">
        <v>0</v>
      </c>
      <c r="P229" s="13" t="n">
        <v>0</v>
      </c>
      <c r="Q229" s="13" t="n">
        <v>0</v>
      </c>
      <c r="R229" s="13" t="n">
        <v>0</v>
      </c>
      <c r="S229" s="13" t="n">
        <v>0</v>
      </c>
      <c r="T229" s="13" t="n">
        <v>0</v>
      </c>
      <c r="U229" s="13" t="n">
        <v>0</v>
      </c>
      <c r="V229" s="13" t="n">
        <v>0</v>
      </c>
      <c r="W229" s="13" t="n">
        <v>0</v>
      </c>
      <c r="X229" s="13" t="n">
        <v>0</v>
      </c>
      <c r="Y229" s="13" t="n">
        <v>0</v>
      </c>
      <c r="Z229" s="13" t="n">
        <v>0</v>
      </c>
      <c r="AA229" s="13" t="n">
        <v>0</v>
      </c>
      <c r="AB229" s="13" t="n">
        <v>0</v>
      </c>
      <c r="AC229" s="13" t="n">
        <v>0</v>
      </c>
      <c r="AD229" s="13" t="n">
        <v>0</v>
      </c>
      <c r="AE229" s="13" t="n">
        <v>0</v>
      </c>
      <c r="AF229" s="13" t="n">
        <v>0</v>
      </c>
      <c r="AG229" s="13" t="n">
        <v>-14991000</v>
      </c>
      <c r="AH229" s="13" t="n">
        <v>0</v>
      </c>
      <c r="AI229" s="13" t="n">
        <v>0</v>
      </c>
      <c r="AJ229" s="13" t="n">
        <v>0</v>
      </c>
      <c r="AK229" s="13" t="n">
        <v>0</v>
      </c>
      <c r="AL229" s="13" t="n">
        <v>0</v>
      </c>
      <c r="AM229" s="13" t="n">
        <v>0</v>
      </c>
      <c r="AN229" s="13" t="n">
        <v>-68710000</v>
      </c>
      <c r="AO229" s="13" t="n">
        <v>0</v>
      </c>
      <c r="AP229" s="13" t="n">
        <v>0</v>
      </c>
      <c r="AQ229" s="13" t="n">
        <v>0</v>
      </c>
      <c r="AR229" s="13" t="n">
        <v>-13255000</v>
      </c>
      <c r="AS229" s="13" t="n">
        <v>-6655000</v>
      </c>
      <c r="AT229" s="13" t="n">
        <v>-7602000</v>
      </c>
      <c r="AU229" s="13" t="n">
        <v>7602000</v>
      </c>
      <c r="AV229" s="13" t="n">
        <v>0</v>
      </c>
      <c r="AW229" s="13" t="n">
        <v>0</v>
      </c>
      <c r="AX229" s="13" t="n">
        <v>-5224000</v>
      </c>
      <c r="AY229" s="13" t="n">
        <v>5224000</v>
      </c>
      <c r="AZ229" s="13" t="n">
        <v>0</v>
      </c>
      <c r="BA229" s="13" t="n">
        <v>0</v>
      </c>
      <c r="BB229" s="13" t="n">
        <v>0</v>
      </c>
      <c r="BC229" s="13" t="n">
        <v>0</v>
      </c>
      <c r="BD229" s="13" t="n">
        <v>0</v>
      </c>
      <c r="BE229" s="13" t="n">
        <v>0</v>
      </c>
      <c r="BF229" s="13" t="n">
        <v>0</v>
      </c>
      <c r="BG229" s="13" t="n">
        <v>0</v>
      </c>
      <c r="BH229" s="13" t="n">
        <v>0</v>
      </c>
    </row>
    <row r="230" customFormat="false" ht="14.65" hidden="false" customHeight="false" outlineLevel="0" collapsed="false">
      <c r="A230" s="0" t="s">
        <v>280</v>
      </c>
      <c r="B230" s="0" t="s">
        <v>281</v>
      </c>
      <c r="C230" s="0" t="s">
        <v>283</v>
      </c>
      <c r="D230" s="0" t="s">
        <v>292</v>
      </c>
      <c r="I230" s="11" t="s">
        <v>293</v>
      </c>
      <c r="J230" s="13" t="n">
        <v>2000</v>
      </c>
      <c r="K230" s="13" t="n">
        <v>459000</v>
      </c>
      <c r="L230" s="13" t="n">
        <v>203000</v>
      </c>
      <c r="M230" s="13" t="n">
        <v>715000</v>
      </c>
      <c r="N230" s="13" t="n">
        <v>1228000</v>
      </c>
      <c r="O230" s="13" t="n">
        <v>2921000</v>
      </c>
      <c r="P230" s="13" t="n">
        <v>829000</v>
      </c>
      <c r="Q230" s="13" t="n">
        <v>6505000</v>
      </c>
      <c r="R230" s="13" t="n">
        <v>777000</v>
      </c>
      <c r="S230" s="13" t="n">
        <v>573000</v>
      </c>
      <c r="T230" s="13" t="n">
        <v>16165000</v>
      </c>
      <c r="U230" s="13" t="n">
        <v>17867000</v>
      </c>
      <c r="V230" s="13" t="n">
        <v>9063000</v>
      </c>
      <c r="W230" s="13" t="n">
        <v>4021000</v>
      </c>
      <c r="X230" s="13" t="n">
        <v>5572000</v>
      </c>
      <c r="Y230" s="13" t="n">
        <v>-7099000</v>
      </c>
      <c r="Z230" s="13" t="n">
        <v>4652000</v>
      </c>
      <c r="AA230" s="13" t="n">
        <v>6086000</v>
      </c>
      <c r="AB230" s="13" t="n">
        <v>24606000</v>
      </c>
      <c r="AC230" s="13" t="n">
        <v>4955000</v>
      </c>
      <c r="AD230" s="13" t="n">
        <v>14082000</v>
      </c>
      <c r="AE230" s="13" t="n">
        <v>2276000</v>
      </c>
      <c r="AF230" s="13" t="n">
        <v>6913000</v>
      </c>
      <c r="AG230" s="13" t="n">
        <v>7610000</v>
      </c>
      <c r="AH230" s="13" t="n">
        <v>1600000</v>
      </c>
      <c r="AI230" s="13" t="n">
        <v>2678000</v>
      </c>
      <c r="AJ230" s="13" t="n">
        <v>17760000</v>
      </c>
      <c r="AK230" s="13" t="n">
        <v>23907000</v>
      </c>
      <c r="AL230" s="13" t="n">
        <v>3449000</v>
      </c>
      <c r="AM230" s="13" t="n">
        <v>2950000</v>
      </c>
      <c r="AN230" s="13" t="n">
        <v>8019000</v>
      </c>
      <c r="AO230" s="13" t="n">
        <v>-2021000</v>
      </c>
      <c r="AP230" s="13" t="n">
        <v>2789000</v>
      </c>
      <c r="AQ230" s="13" t="n">
        <v>3168000</v>
      </c>
      <c r="AR230" s="13" t="n">
        <v>1597000</v>
      </c>
      <c r="AS230" s="13" t="n">
        <v>4926000</v>
      </c>
      <c r="AT230" s="13" t="n">
        <v>7152000</v>
      </c>
      <c r="AU230" s="13" t="n">
        <v>1345000</v>
      </c>
      <c r="AV230" s="13" t="n">
        <v>12722000</v>
      </c>
      <c r="AW230" s="13" t="n">
        <v>6662000</v>
      </c>
      <c r="AX230" s="13" t="n">
        <v>4252000</v>
      </c>
      <c r="AY230" s="13" t="n">
        <v>5068000</v>
      </c>
      <c r="AZ230" s="13" t="n">
        <v>11907000</v>
      </c>
      <c r="BA230" s="13" t="n">
        <v>4288000</v>
      </c>
      <c r="BB230" s="13" t="n">
        <v>18588000</v>
      </c>
      <c r="BC230" s="13" t="n">
        <v>32876000</v>
      </c>
      <c r="BD230" s="13" t="n">
        <v>-2097000</v>
      </c>
      <c r="BE230" s="13" t="n">
        <v>51753000</v>
      </c>
      <c r="BF230" s="13" t="n">
        <v>4364000</v>
      </c>
      <c r="BG230" s="13" t="n">
        <v>4005000</v>
      </c>
      <c r="BH230" s="13" t="n">
        <v>18530000</v>
      </c>
    </row>
    <row r="231" customFormat="false" ht="14.65" hidden="false" customHeight="false" outlineLevel="0" collapsed="false">
      <c r="A231" s="0" t="s">
        <v>280</v>
      </c>
      <c r="B231" s="0" t="s">
        <v>281</v>
      </c>
      <c r="C231" s="0" t="s">
        <v>283</v>
      </c>
      <c r="D231" s="0" t="s">
        <v>249</v>
      </c>
      <c r="I231" s="11" t="s">
        <v>294</v>
      </c>
      <c r="J231" s="13" t="n">
        <v>0</v>
      </c>
      <c r="K231" s="13" t="n">
        <v>0</v>
      </c>
      <c r="L231" s="13" t="n">
        <v>0</v>
      </c>
      <c r="M231" s="13" t="n">
        <v>0</v>
      </c>
      <c r="N231" s="13" t="n">
        <v>0</v>
      </c>
      <c r="O231" s="13" t="n">
        <v>0</v>
      </c>
      <c r="P231" s="13" t="n">
        <v>7794000</v>
      </c>
      <c r="Q231" s="13" t="n">
        <v>-441000</v>
      </c>
      <c r="R231" s="13" t="n">
        <v>0</v>
      </c>
      <c r="S231" s="13" t="n">
        <v>0</v>
      </c>
      <c r="T231" s="13" t="n">
        <v>0</v>
      </c>
      <c r="U231" s="13" t="n">
        <v>0</v>
      </c>
      <c r="V231" s="13" t="n">
        <v>0</v>
      </c>
      <c r="W231" s="13" t="n">
        <v>0</v>
      </c>
      <c r="X231" s="13" t="n">
        <v>0</v>
      </c>
      <c r="Y231" s="13" t="n">
        <v>0</v>
      </c>
      <c r="Z231" s="13" t="n">
        <v>13804000</v>
      </c>
      <c r="AA231" s="13" t="n">
        <v>-20826000</v>
      </c>
      <c r="AB231" s="13" t="n">
        <v>11458000</v>
      </c>
      <c r="AC231" s="13" t="n">
        <v>9329000</v>
      </c>
      <c r="AD231" s="13" t="n">
        <v>5590000</v>
      </c>
      <c r="AE231" s="13" t="n">
        <v>7706000</v>
      </c>
      <c r="AF231" s="13" t="n">
        <v>-581000</v>
      </c>
      <c r="AG231" s="13" t="n">
        <v>1267000</v>
      </c>
      <c r="AH231" s="13" t="n">
        <v>556000</v>
      </c>
      <c r="AI231" s="13" t="n">
        <v>-75528000</v>
      </c>
      <c r="AJ231" s="13" t="n">
        <v>-483999.99998</v>
      </c>
      <c r="AK231" s="13" t="n">
        <v>4808000</v>
      </c>
      <c r="AL231" s="13" t="n">
        <v>2929000</v>
      </c>
      <c r="AM231" s="13" t="n">
        <v>8714000</v>
      </c>
      <c r="AN231" s="13" t="n">
        <v>14059000</v>
      </c>
      <c r="AO231" s="13" t="n">
        <v>3097000</v>
      </c>
      <c r="AP231" s="13" t="n">
        <v>-4844000</v>
      </c>
      <c r="AQ231" s="13" t="n">
        <v>23749000</v>
      </c>
      <c r="AR231" s="13" t="n">
        <v>-1018999.9999</v>
      </c>
      <c r="AS231" s="13" t="n">
        <v>2071000</v>
      </c>
      <c r="AT231" s="13" t="n">
        <v>-2599000</v>
      </c>
      <c r="AU231" s="13" t="n">
        <v>8288000</v>
      </c>
      <c r="AV231" s="13" t="n">
        <v>4416000</v>
      </c>
      <c r="AW231" s="13" t="n">
        <v>4352000</v>
      </c>
      <c r="AX231" s="13" t="n">
        <v>7728000</v>
      </c>
      <c r="AY231" s="13" t="n">
        <v>3753000</v>
      </c>
      <c r="AZ231" s="13" t="n">
        <v>9917000</v>
      </c>
      <c r="BA231" s="13" t="n">
        <v>2504000</v>
      </c>
      <c r="BB231" s="13" t="n">
        <v>-5632000</v>
      </c>
      <c r="BC231" s="13" t="n">
        <v>2269000</v>
      </c>
      <c r="BD231" s="13" t="n">
        <v>-539000</v>
      </c>
      <c r="BE231" s="13" t="n">
        <v>1859000</v>
      </c>
      <c r="BF231" s="13" t="n">
        <v>-931000</v>
      </c>
      <c r="BG231" s="13" t="n">
        <v>-10652000</v>
      </c>
      <c r="BH231" s="13" t="n">
        <v>-7568000</v>
      </c>
    </row>
    <row r="232" customFormat="false" ht="14.65" hidden="false" customHeight="false" outlineLevel="0" collapsed="false">
      <c r="A232" s="0" t="s">
        <v>280</v>
      </c>
      <c r="B232" s="0" t="s">
        <v>281</v>
      </c>
      <c r="C232" s="0" t="s">
        <v>283</v>
      </c>
      <c r="D232" s="0" t="s">
        <v>62</v>
      </c>
      <c r="I232" s="11" t="s">
        <v>295</v>
      </c>
      <c r="J232" s="13" t="n">
        <v>-3812000</v>
      </c>
      <c r="K232" s="13" t="n">
        <v>4543000</v>
      </c>
      <c r="L232" s="13" t="n">
        <v>5284000</v>
      </c>
      <c r="M232" s="13" t="n">
        <v>-6015000</v>
      </c>
      <c r="N232" s="13" t="n">
        <v>133000</v>
      </c>
      <c r="O232" s="13" t="n">
        <v>6823000</v>
      </c>
      <c r="P232" s="13" t="n">
        <v>8209000</v>
      </c>
      <c r="Q232" s="13" t="n">
        <v>7660000</v>
      </c>
      <c r="R232" s="13" t="n">
        <v>3661000</v>
      </c>
      <c r="S232" s="13" t="n">
        <v>13583000</v>
      </c>
      <c r="T232" s="13" t="n">
        <v>6533000</v>
      </c>
      <c r="U232" s="13" t="n">
        <v>9959000</v>
      </c>
      <c r="V232" s="13" t="n">
        <v>2103000</v>
      </c>
      <c r="W232" s="13" t="n">
        <v>3702000</v>
      </c>
      <c r="X232" s="13" t="n">
        <v>-8766000</v>
      </c>
      <c r="Y232" s="13" t="n">
        <v>-56833000</v>
      </c>
      <c r="Z232" s="13" t="n">
        <v>2931000</v>
      </c>
      <c r="AA232" s="13" t="n">
        <v>19445000</v>
      </c>
      <c r="AB232" s="13" t="n">
        <v>-9780000</v>
      </c>
      <c r="AC232" s="13" t="n">
        <v>-64608000</v>
      </c>
      <c r="AD232" s="13" t="n">
        <v>-3185000</v>
      </c>
      <c r="AE232" s="13" t="n">
        <v>-17285000</v>
      </c>
      <c r="AF232" s="13" t="n">
        <v>7929000</v>
      </c>
      <c r="AG232" s="13" t="n">
        <v>-24262000</v>
      </c>
      <c r="AH232" s="13" t="n">
        <v>-15998000</v>
      </c>
      <c r="AI232" s="13" t="n">
        <v>26351000</v>
      </c>
      <c r="AJ232" s="13" t="n">
        <v>14932000</v>
      </c>
      <c r="AK232" s="13" t="n">
        <v>-12292000</v>
      </c>
      <c r="AL232" s="13" t="n">
        <v>32944000</v>
      </c>
      <c r="AM232" s="13" t="n">
        <v>5984000</v>
      </c>
      <c r="AN232" s="13" t="n">
        <v>9933000</v>
      </c>
      <c r="AO232" s="13" t="n">
        <v>-3159000</v>
      </c>
      <c r="AP232" s="13" t="n">
        <v>34647000</v>
      </c>
      <c r="AQ232" s="13" t="n">
        <v>32522000</v>
      </c>
      <c r="AR232" s="13" t="n">
        <v>4448000</v>
      </c>
      <c r="AS232" s="13" t="n">
        <v>-2478000</v>
      </c>
      <c r="AT232" s="13" t="n">
        <v>74940000</v>
      </c>
      <c r="AU232" s="13" t="n">
        <v>60029000</v>
      </c>
      <c r="AV232" s="13" t="n">
        <v>58279000</v>
      </c>
      <c r="AW232" s="13" t="n">
        <v>-18716000</v>
      </c>
      <c r="AX232" s="13" t="n">
        <v>-15089000</v>
      </c>
      <c r="AY232" s="13" t="n">
        <v>21886000</v>
      </c>
      <c r="AZ232" s="13" t="n">
        <v>55824000</v>
      </c>
      <c r="BA232" s="13" t="n">
        <v>22315000</v>
      </c>
      <c r="BB232" s="13" t="n">
        <v>5590000</v>
      </c>
      <c r="BC232" s="13" t="n">
        <v>-64469000</v>
      </c>
      <c r="BD232" s="13" t="n">
        <v>34932000</v>
      </c>
      <c r="BE232" s="13" t="n">
        <v>26154000</v>
      </c>
      <c r="BF232" s="13" t="n">
        <v>86037000</v>
      </c>
      <c r="BG232" s="13" t="n">
        <v>150726000</v>
      </c>
      <c r="BH232" s="13" t="n">
        <v>71865000</v>
      </c>
    </row>
    <row r="233" customFormat="false" ht="14.65" hidden="false" customHeight="false" outlineLevel="0" collapsed="false">
      <c r="A233" s="0" t="s">
        <v>280</v>
      </c>
      <c r="B233" s="0" t="s">
        <v>281</v>
      </c>
      <c r="C233" s="0" t="s">
        <v>283</v>
      </c>
      <c r="D233" s="0" t="s">
        <v>296</v>
      </c>
      <c r="I233" s="11" t="s">
        <v>297</v>
      </c>
      <c r="J233" s="13" t="n">
        <v>0</v>
      </c>
      <c r="K233" s="13" t="n">
        <v>0</v>
      </c>
      <c r="L233" s="13" t="n">
        <v>0</v>
      </c>
      <c r="M233" s="13" t="n">
        <v>0</v>
      </c>
      <c r="N233" s="13" t="n">
        <v>0</v>
      </c>
      <c r="O233" s="13" t="n">
        <v>0</v>
      </c>
      <c r="P233" s="13" t="n">
        <v>0</v>
      </c>
      <c r="Q233" s="13" t="n">
        <v>0</v>
      </c>
      <c r="R233" s="13" t="n">
        <v>0</v>
      </c>
      <c r="S233" s="13" t="n">
        <v>0</v>
      </c>
      <c r="T233" s="13" t="n">
        <v>0</v>
      </c>
      <c r="U233" s="13" t="n">
        <v>0</v>
      </c>
      <c r="V233" s="13" t="n">
        <v>4906000</v>
      </c>
      <c r="W233" s="13" t="n">
        <v>-4906000</v>
      </c>
      <c r="X233" s="13" t="n">
        <v>0</v>
      </c>
      <c r="Y233" s="13" t="n">
        <v>0</v>
      </c>
      <c r="Z233" s="13" t="n">
        <v>0</v>
      </c>
      <c r="AA233" s="13" t="n">
        <v>0</v>
      </c>
      <c r="AB233" s="13" t="n">
        <v>0</v>
      </c>
      <c r="AC233" s="13" t="n">
        <v>0</v>
      </c>
      <c r="AD233" s="13" t="n">
        <v>0</v>
      </c>
      <c r="AE233" s="13" t="n">
        <v>0</v>
      </c>
      <c r="AF233" s="13" t="n">
        <v>0</v>
      </c>
      <c r="AG233" s="13" t="n">
        <v>0</v>
      </c>
      <c r="AH233" s="13" t="n">
        <v>0</v>
      </c>
      <c r="AI233" s="13" t="n">
        <v>0</v>
      </c>
      <c r="AJ233" s="13" t="n">
        <v>0</v>
      </c>
      <c r="AK233" s="13" t="n">
        <v>0</v>
      </c>
      <c r="AL233" s="13" t="n">
        <v>0</v>
      </c>
      <c r="AM233" s="13" t="n">
        <v>0</v>
      </c>
      <c r="AN233" s="13" t="n">
        <v>0</v>
      </c>
      <c r="AO233" s="13" t="n">
        <v>0</v>
      </c>
      <c r="AP233" s="13" t="n">
        <v>0</v>
      </c>
      <c r="AQ233" s="13" t="n">
        <v>0</v>
      </c>
      <c r="AR233" s="13" t="n">
        <v>0</v>
      </c>
      <c r="AS233" s="13" t="n">
        <v>0</v>
      </c>
      <c r="AT233" s="13" t="n">
        <v>0</v>
      </c>
      <c r="AU233" s="13" t="n">
        <v>0</v>
      </c>
      <c r="AV233" s="13" t="n">
        <v>0</v>
      </c>
      <c r="AW233" s="13" t="n">
        <v>0</v>
      </c>
      <c r="AX233" s="13" t="n">
        <v>0</v>
      </c>
      <c r="AY233" s="13" t="n">
        <v>0</v>
      </c>
      <c r="AZ233" s="13" t="n">
        <v>0</v>
      </c>
      <c r="BA233" s="13" t="n">
        <v>0</v>
      </c>
      <c r="BB233" s="13" t="n">
        <v>0</v>
      </c>
      <c r="BC233" s="13" t="n">
        <v>0</v>
      </c>
      <c r="BD233" s="13" t="n">
        <v>0</v>
      </c>
      <c r="BE233" s="13" t="n">
        <v>0</v>
      </c>
      <c r="BF233" s="13" t="n">
        <v>0</v>
      </c>
      <c r="BG233" s="13" t="n">
        <v>0</v>
      </c>
      <c r="BH233" s="13" t="n">
        <v>0</v>
      </c>
    </row>
    <row r="234" customFormat="false" ht="14.65" hidden="false" customHeight="false" outlineLevel="0" collapsed="false">
      <c r="A234" s="0" t="s">
        <v>280</v>
      </c>
      <c r="B234" s="0" t="s">
        <v>281</v>
      </c>
      <c r="C234" s="0" t="s">
        <v>283</v>
      </c>
      <c r="D234" s="0" t="s">
        <v>298</v>
      </c>
      <c r="I234" s="11" t="s">
        <v>299</v>
      </c>
      <c r="J234" s="13" t="n">
        <v>2367000</v>
      </c>
      <c r="K234" s="13" t="n">
        <v>-820000</v>
      </c>
      <c r="L234" s="13" t="n">
        <v>-116000</v>
      </c>
      <c r="M234" s="13" t="n">
        <v>-46097000</v>
      </c>
      <c r="N234" s="13" t="n">
        <v>497000</v>
      </c>
      <c r="O234" s="13" t="n">
        <v>1636000</v>
      </c>
      <c r="P234" s="13" t="n">
        <v>-1116000</v>
      </c>
      <c r="Q234" s="13" t="n">
        <v>949000</v>
      </c>
      <c r="R234" s="13" t="n">
        <v>-4377000</v>
      </c>
      <c r="S234" s="13" t="n">
        <v>3220000</v>
      </c>
      <c r="T234" s="13" t="n">
        <v>2982000</v>
      </c>
      <c r="U234" s="13" t="n">
        <v>-133000</v>
      </c>
      <c r="V234" s="13" t="n">
        <v>24123000</v>
      </c>
      <c r="W234" s="13" t="n">
        <v>-510000</v>
      </c>
      <c r="X234" s="13" t="n">
        <v>-1264000</v>
      </c>
      <c r="Y234" s="13" t="n">
        <v>-314986000</v>
      </c>
      <c r="Z234" s="13" t="n">
        <v>72548000</v>
      </c>
      <c r="AA234" s="13" t="n">
        <v>-60194000</v>
      </c>
      <c r="AB234" s="13" t="n">
        <v>-216142000</v>
      </c>
      <c r="AC234" s="13" t="n">
        <v>219877000</v>
      </c>
      <c r="AD234" s="13" t="n">
        <v>-1334000</v>
      </c>
      <c r="AE234" s="13" t="n">
        <v>-13901000</v>
      </c>
      <c r="AF234" s="13" t="n">
        <v>2982000</v>
      </c>
      <c r="AG234" s="13" t="n">
        <v>36913000</v>
      </c>
      <c r="AH234" s="13" t="n">
        <v>-5265000</v>
      </c>
      <c r="AI234" s="13" t="n">
        <v>7345000</v>
      </c>
      <c r="AJ234" s="13" t="n">
        <v>13047000</v>
      </c>
      <c r="AK234" s="13" t="n">
        <v>27170000</v>
      </c>
      <c r="AL234" s="13" t="n">
        <v>-77306000</v>
      </c>
      <c r="AM234" s="13" t="n">
        <v>12173000</v>
      </c>
      <c r="AN234" s="13" t="n">
        <v>74711000</v>
      </c>
      <c r="AO234" s="13" t="n">
        <v>10016000</v>
      </c>
      <c r="AP234" s="13" t="n">
        <v>398000</v>
      </c>
      <c r="AQ234" s="13" t="n">
        <v>-1214000</v>
      </c>
      <c r="AR234" s="13" t="n">
        <v>119603000</v>
      </c>
      <c r="AS234" s="13" t="n">
        <v>37009000</v>
      </c>
      <c r="AT234" s="13" t="n">
        <v>20914000</v>
      </c>
      <c r="AU234" s="13" t="n">
        <v>-3742000</v>
      </c>
      <c r="AV234" s="13" t="n">
        <v>17143000</v>
      </c>
      <c r="AW234" s="13" t="n">
        <v>22020000</v>
      </c>
      <c r="AX234" s="13" t="n">
        <v>-3021000</v>
      </c>
      <c r="AY234" s="13" t="n">
        <v>-16476000</v>
      </c>
      <c r="AZ234" s="13" t="n">
        <v>-50331000</v>
      </c>
      <c r="BA234" s="13" t="n">
        <v>84427000</v>
      </c>
      <c r="BB234" s="13" t="n">
        <v>6294000</v>
      </c>
      <c r="BC234" s="13" t="n">
        <v>43553000</v>
      </c>
      <c r="BD234" s="13" t="n">
        <v>8224000</v>
      </c>
      <c r="BE234" s="13" t="n">
        <v>11598000</v>
      </c>
      <c r="BF234" s="13" t="n">
        <v>24289000</v>
      </c>
      <c r="BG234" s="13" t="n">
        <v>-272799000</v>
      </c>
      <c r="BH234" s="13" t="n">
        <v>16551000</v>
      </c>
    </row>
    <row r="235" customFormat="false" ht="14.65" hidden="false" customHeight="false" outlineLevel="0" collapsed="false">
      <c r="A235" s="0" t="s">
        <v>280</v>
      </c>
      <c r="B235" s="0" t="s">
        <v>281</v>
      </c>
      <c r="C235" s="0" t="s">
        <v>300</v>
      </c>
      <c r="I235" s="9" t="s">
        <v>301</v>
      </c>
      <c r="J235" s="10" t="n">
        <v>72423000</v>
      </c>
      <c r="K235" s="10" t="n">
        <v>42580000</v>
      </c>
      <c r="L235" s="10" t="n">
        <v>36103000</v>
      </c>
      <c r="M235" s="10" t="n">
        <v>-70251000</v>
      </c>
      <c r="N235" s="10" t="n">
        <v>-42536000</v>
      </c>
      <c r="O235" s="10" t="n">
        <v>-48379000</v>
      </c>
      <c r="P235" s="10" t="n">
        <v>-52482000</v>
      </c>
      <c r="Q235" s="10" t="n">
        <v>-137073000</v>
      </c>
      <c r="R235" s="10" t="n">
        <v>-56419000</v>
      </c>
      <c r="S235" s="10" t="n">
        <v>44169000</v>
      </c>
      <c r="T235" s="10" t="n">
        <v>-71888000</v>
      </c>
      <c r="U235" s="10" t="n">
        <v>17252000</v>
      </c>
      <c r="V235" s="10" t="n">
        <v>68414000</v>
      </c>
      <c r="W235" s="10" t="n">
        <v>-190723000</v>
      </c>
      <c r="X235" s="10" t="n">
        <v>-408228000</v>
      </c>
      <c r="Y235" s="10" t="n">
        <v>232630000</v>
      </c>
      <c r="Z235" s="10" t="n">
        <v>-134299000</v>
      </c>
      <c r="AA235" s="10" t="n">
        <v>6623999.9999</v>
      </c>
      <c r="AB235" s="10" t="n">
        <v>93118000</v>
      </c>
      <c r="AC235" s="10" t="n">
        <v>-83129000</v>
      </c>
      <c r="AD235" s="10" t="n">
        <v>-259267000</v>
      </c>
      <c r="AE235" s="10" t="n">
        <v>121267000</v>
      </c>
      <c r="AF235" s="10" t="n">
        <v>-318073000</v>
      </c>
      <c r="AG235" s="10" t="n">
        <v>194506000</v>
      </c>
      <c r="AH235" s="10" t="n">
        <v>-462091000</v>
      </c>
      <c r="AI235" s="10" t="n">
        <v>155527000</v>
      </c>
      <c r="AJ235" s="10" t="n">
        <v>-129737000</v>
      </c>
      <c r="AK235" s="10" t="n">
        <v>-163584000</v>
      </c>
      <c r="AL235" s="10" t="n">
        <v>-320052000</v>
      </c>
      <c r="AM235" s="10" t="n">
        <v>-20811000</v>
      </c>
      <c r="AN235" s="10" t="n">
        <v>-209438000</v>
      </c>
      <c r="AO235" s="10" t="n">
        <v>33114000</v>
      </c>
      <c r="AP235" s="10" t="n">
        <v>-228029000</v>
      </c>
      <c r="AQ235" s="10" t="n">
        <v>-201295000</v>
      </c>
      <c r="AR235" s="10" t="n">
        <v>-86647000</v>
      </c>
      <c r="AS235" s="10" t="n">
        <v>-12211000</v>
      </c>
      <c r="AT235" s="10" t="n">
        <v>-238506000</v>
      </c>
      <c r="AU235" s="10" t="n">
        <v>-230205000</v>
      </c>
      <c r="AV235" s="10" t="n">
        <v>-228040000</v>
      </c>
      <c r="AW235" s="10" t="n">
        <v>174109000</v>
      </c>
      <c r="AX235" s="10" t="n">
        <v>-444165000</v>
      </c>
      <c r="AY235" s="10" t="n">
        <v>-64117000</v>
      </c>
      <c r="AZ235" s="10" t="n">
        <v>-84613000</v>
      </c>
      <c r="BA235" s="10" t="n">
        <v>71698000</v>
      </c>
      <c r="BB235" s="10" t="n">
        <v>-336006000</v>
      </c>
      <c r="BC235" s="10" t="n">
        <v>-87608000</v>
      </c>
      <c r="BD235" s="10" t="n">
        <v>-7424999.9999</v>
      </c>
      <c r="BE235" s="10" t="n">
        <v>38545000</v>
      </c>
      <c r="BF235" s="10" t="n">
        <v>-523948000</v>
      </c>
      <c r="BG235" s="10" t="n">
        <v>-279046000</v>
      </c>
      <c r="BH235" s="10" t="n">
        <v>-865833000</v>
      </c>
    </row>
    <row r="236" customFormat="false" ht="14.65" hidden="false" customHeight="false" outlineLevel="0" collapsed="false">
      <c r="A236" s="0" t="s">
        <v>280</v>
      </c>
      <c r="B236" s="0" t="s">
        <v>281</v>
      </c>
      <c r="C236" s="0" t="s">
        <v>300</v>
      </c>
      <c r="D236" s="0" t="s">
        <v>302</v>
      </c>
      <c r="I236" s="11" t="s">
        <v>303</v>
      </c>
      <c r="J236" s="13" t="n">
        <v>60333000</v>
      </c>
      <c r="K236" s="13" t="n">
        <v>26541000</v>
      </c>
      <c r="L236" s="13" t="n">
        <v>-62431000</v>
      </c>
      <c r="M236" s="13" t="n">
        <v>19055000</v>
      </c>
      <c r="N236" s="13" t="n">
        <v>-58648000</v>
      </c>
      <c r="O236" s="13" t="n">
        <v>-29755000</v>
      </c>
      <c r="P236" s="13" t="n">
        <v>-27268000</v>
      </c>
      <c r="Q236" s="13" t="n">
        <v>62840000</v>
      </c>
      <c r="R236" s="13" t="n">
        <v>-100963000</v>
      </c>
      <c r="S236" s="13" t="n">
        <v>-28776000</v>
      </c>
      <c r="T236" s="13" t="n">
        <v>-47353000</v>
      </c>
      <c r="U236" s="13" t="n">
        <v>33773000</v>
      </c>
      <c r="V236" s="13" t="n">
        <v>-490714000</v>
      </c>
      <c r="W236" s="13" t="n">
        <v>430353000</v>
      </c>
      <c r="X236" s="13" t="n">
        <v>2288000</v>
      </c>
      <c r="Y236" s="13" t="n">
        <v>88631000</v>
      </c>
      <c r="Z236" s="13" t="n">
        <v>-116595000</v>
      </c>
      <c r="AA236" s="13" t="n">
        <v>-83934000</v>
      </c>
      <c r="AB236" s="13" t="n">
        <v>13335999.999</v>
      </c>
      <c r="AC236" s="13" t="n">
        <v>142459000</v>
      </c>
      <c r="AD236" s="13" t="n">
        <v>-148718000</v>
      </c>
      <c r="AE236" s="13" t="n">
        <v>100839000</v>
      </c>
      <c r="AF236" s="13" t="n">
        <v>-88578000</v>
      </c>
      <c r="AG236" s="13" t="n">
        <v>165452000</v>
      </c>
      <c r="AH236" s="13" t="n">
        <v>-237111000</v>
      </c>
      <c r="AI236" s="13" t="n">
        <v>60305000</v>
      </c>
      <c r="AJ236" s="13" t="n">
        <v>-201574000</v>
      </c>
      <c r="AK236" s="13" t="n">
        <v>192181000</v>
      </c>
      <c r="AL236" s="13" t="n">
        <v>-58301000</v>
      </c>
      <c r="AM236" s="13" t="n">
        <v>39732000</v>
      </c>
      <c r="AN236" s="13" t="n">
        <v>-24572000</v>
      </c>
      <c r="AO236" s="13" t="n">
        <v>-62383000</v>
      </c>
      <c r="AP236" s="13" t="n">
        <v>-151479000</v>
      </c>
      <c r="AQ236" s="13" t="n">
        <v>-81413000</v>
      </c>
      <c r="AR236" s="13" t="n">
        <v>-44991000</v>
      </c>
      <c r="AS236" s="13" t="n">
        <v>124220000</v>
      </c>
      <c r="AT236" s="13" t="n">
        <v>-222551000</v>
      </c>
      <c r="AU236" s="13" t="n">
        <v>-49922000</v>
      </c>
      <c r="AV236" s="13" t="n">
        <v>-58398000</v>
      </c>
      <c r="AW236" s="13" t="n">
        <v>254761000</v>
      </c>
      <c r="AX236" s="13" t="n">
        <v>-241588000</v>
      </c>
      <c r="AY236" s="13" t="n">
        <v>84349000</v>
      </c>
      <c r="AZ236" s="13" t="n">
        <v>27702000</v>
      </c>
      <c r="BA236" s="13" t="n">
        <v>407470000</v>
      </c>
      <c r="BB236" s="13" t="n">
        <v>-73411000</v>
      </c>
      <c r="BC236" s="13" t="n">
        <v>402671000</v>
      </c>
      <c r="BD236" s="13" t="n">
        <v>-506783000</v>
      </c>
      <c r="BE236" s="13" t="n">
        <v>59594000</v>
      </c>
      <c r="BF236" s="13" t="n">
        <v>-347012000</v>
      </c>
      <c r="BG236" s="13" t="n">
        <v>-65128000</v>
      </c>
      <c r="BH236" s="13" t="n">
        <v>-350250000</v>
      </c>
    </row>
    <row r="237" customFormat="false" ht="14.65" hidden="false" customHeight="false" outlineLevel="0" collapsed="false">
      <c r="A237" s="0" t="s">
        <v>280</v>
      </c>
      <c r="B237" s="0" t="s">
        <v>281</v>
      </c>
      <c r="C237" s="0" t="s">
        <v>300</v>
      </c>
      <c r="D237" s="0" t="s">
        <v>304</v>
      </c>
      <c r="I237" s="11" t="s">
        <v>305</v>
      </c>
      <c r="J237" s="13" t="n">
        <v>39353000</v>
      </c>
      <c r="K237" s="13" t="n">
        <v>25554000</v>
      </c>
      <c r="L237" s="13" t="n">
        <v>-25006000</v>
      </c>
      <c r="M237" s="13" t="n">
        <v>4743000</v>
      </c>
      <c r="N237" s="13" t="n">
        <v>-11739000</v>
      </c>
      <c r="O237" s="13" t="n">
        <v>-48512000</v>
      </c>
      <c r="P237" s="13" t="n">
        <v>-18015000</v>
      </c>
      <c r="Q237" s="13" t="n">
        <v>-42886000</v>
      </c>
      <c r="R237" s="13" t="n">
        <v>-22383000</v>
      </c>
      <c r="S237" s="13" t="n">
        <v>-70863000</v>
      </c>
      <c r="T237" s="13" t="n">
        <v>38916000</v>
      </c>
      <c r="U237" s="13" t="n">
        <v>-7138000</v>
      </c>
      <c r="V237" s="13" t="n">
        <v>-332367000</v>
      </c>
      <c r="W237" s="13" t="n">
        <v>253858000</v>
      </c>
      <c r="X237" s="13" t="n">
        <v>8192000</v>
      </c>
      <c r="Y237" s="13" t="n">
        <v>24048000</v>
      </c>
      <c r="Z237" s="13" t="n">
        <v>22228000</v>
      </c>
      <c r="AA237" s="13" t="n">
        <v>-16141000</v>
      </c>
      <c r="AB237" s="13" t="n">
        <v>-26580000</v>
      </c>
      <c r="AC237" s="13" t="n">
        <v>14243000</v>
      </c>
      <c r="AD237" s="13" t="n">
        <v>7542000</v>
      </c>
      <c r="AE237" s="13" t="n">
        <v>-7423000</v>
      </c>
      <c r="AF237" s="13" t="n">
        <v>-11460000</v>
      </c>
      <c r="AG237" s="13" t="n">
        <v>-55599000</v>
      </c>
      <c r="AH237" s="13" t="n">
        <v>-105336000</v>
      </c>
      <c r="AI237" s="13" t="n">
        <v>33779000</v>
      </c>
      <c r="AJ237" s="13" t="n">
        <v>-183097000</v>
      </c>
      <c r="AK237" s="13" t="n">
        <v>62602000</v>
      </c>
      <c r="AL237" s="13" t="n">
        <v>7679000</v>
      </c>
      <c r="AM237" s="13" t="n">
        <v>80088000</v>
      </c>
      <c r="AN237" s="13" t="n">
        <v>-35925000</v>
      </c>
      <c r="AO237" s="13" t="n">
        <v>-128808000</v>
      </c>
      <c r="AP237" s="13" t="n">
        <v>-71532000</v>
      </c>
      <c r="AQ237" s="13" t="n">
        <v>-71938000</v>
      </c>
      <c r="AR237" s="13" t="n">
        <v>-74546000</v>
      </c>
      <c r="AS237" s="13" t="n">
        <v>-44121000</v>
      </c>
      <c r="AT237" s="13" t="n">
        <v>-50134000</v>
      </c>
      <c r="AU237" s="13" t="n">
        <v>-76529000</v>
      </c>
      <c r="AV237" s="13" t="n">
        <v>-44878000</v>
      </c>
      <c r="AW237" s="13" t="n">
        <v>26791000</v>
      </c>
      <c r="AX237" s="13" t="n">
        <v>-59909000</v>
      </c>
      <c r="AY237" s="13" t="n">
        <v>103935000</v>
      </c>
      <c r="AZ237" s="13" t="n">
        <v>49331000</v>
      </c>
      <c r="BA237" s="13" t="n">
        <v>62800000</v>
      </c>
      <c r="BB237" s="13" t="n">
        <v>-108870000</v>
      </c>
      <c r="BC237" s="13" t="n">
        <v>86562000</v>
      </c>
      <c r="BD237" s="13" t="n">
        <v>29825000</v>
      </c>
      <c r="BE237" s="13" t="n">
        <v>-105203000</v>
      </c>
      <c r="BF237" s="13" t="n">
        <v>-358966000</v>
      </c>
      <c r="BG237" s="13" t="n">
        <v>-468510000</v>
      </c>
      <c r="BH237" s="13" t="n">
        <v>-703834000</v>
      </c>
    </row>
    <row r="238" customFormat="false" ht="14.65" hidden="false" customHeight="false" outlineLevel="0" collapsed="false">
      <c r="A238" s="0" t="s">
        <v>280</v>
      </c>
      <c r="B238" s="0" t="s">
        <v>281</v>
      </c>
      <c r="C238" s="0" t="s">
        <v>300</v>
      </c>
      <c r="D238" s="0" t="s">
        <v>306</v>
      </c>
      <c r="I238" s="11" t="s">
        <v>307</v>
      </c>
      <c r="J238" s="13" t="n">
        <v>1942000</v>
      </c>
      <c r="K238" s="13" t="n">
        <v>10529000</v>
      </c>
      <c r="L238" s="13" t="n">
        <v>21769000</v>
      </c>
      <c r="M238" s="13" t="n">
        <v>-50813000</v>
      </c>
      <c r="N238" s="13" t="n">
        <v>-2367000</v>
      </c>
      <c r="O238" s="13" t="n">
        <v>-5761000</v>
      </c>
      <c r="P238" s="13" t="n">
        <v>-17818000</v>
      </c>
      <c r="Q238" s="13" t="n">
        <v>-153764000</v>
      </c>
      <c r="R238" s="13" t="n">
        <v>50310000</v>
      </c>
      <c r="S238" s="13" t="n">
        <v>111063000</v>
      </c>
      <c r="T238" s="13" t="n">
        <v>-18226000</v>
      </c>
      <c r="U238" s="13" t="n">
        <v>-5992000</v>
      </c>
      <c r="V238" s="13" t="n">
        <v>-133922000</v>
      </c>
      <c r="W238" s="13" t="n">
        <v>119476000</v>
      </c>
      <c r="X238" s="13" t="n">
        <v>-317553000</v>
      </c>
      <c r="Y238" s="13" t="n">
        <v>250805000</v>
      </c>
      <c r="Z238" s="13" t="n">
        <v>-23684000</v>
      </c>
      <c r="AA238" s="13" t="n">
        <v>38847000</v>
      </c>
      <c r="AB238" s="13" t="n">
        <v>-2997000</v>
      </c>
      <c r="AC238" s="13" t="n">
        <v>-9426000</v>
      </c>
      <c r="AD238" s="13" t="n">
        <v>19667000</v>
      </c>
      <c r="AE238" s="13" t="n">
        <v>-65786000</v>
      </c>
      <c r="AF238" s="13" t="n">
        <v>-10995999.999</v>
      </c>
      <c r="AG238" s="13" t="n">
        <v>101943000</v>
      </c>
      <c r="AH238" s="13" t="n">
        <v>-34415000</v>
      </c>
      <c r="AI238" s="13" t="n">
        <v>27169000</v>
      </c>
      <c r="AJ238" s="13" t="n">
        <v>42527000</v>
      </c>
      <c r="AK238" s="13" t="n">
        <v>-112482000</v>
      </c>
      <c r="AL238" s="13" t="n">
        <v>15131000</v>
      </c>
      <c r="AM238" s="13" t="n">
        <v>12684000</v>
      </c>
      <c r="AN238" s="13" t="n">
        <v>-22138000</v>
      </c>
      <c r="AO238" s="13" t="n">
        <v>-24536000</v>
      </c>
      <c r="AP238" s="13" t="n">
        <v>13050000</v>
      </c>
      <c r="AQ238" s="13" t="n">
        <v>-39768000</v>
      </c>
      <c r="AR238" s="13" t="n">
        <v>20357000</v>
      </c>
      <c r="AS238" s="13" t="n">
        <v>26196000</v>
      </c>
      <c r="AT238" s="13" t="n">
        <v>3074000</v>
      </c>
      <c r="AU238" s="13" t="n">
        <v>-54436000</v>
      </c>
      <c r="AV238" s="13" t="n">
        <v>-62617000</v>
      </c>
      <c r="AW238" s="13" t="n">
        <v>53064000</v>
      </c>
      <c r="AX238" s="13" t="n">
        <v>-16626000</v>
      </c>
      <c r="AY238" s="13" t="n">
        <v>-40822000</v>
      </c>
      <c r="AZ238" s="13" t="n">
        <v>-126571000</v>
      </c>
      <c r="BA238" s="13" t="n">
        <v>33649000</v>
      </c>
      <c r="BB238" s="13" t="n">
        <v>78722000</v>
      </c>
      <c r="BC238" s="13" t="n">
        <v>29641000</v>
      </c>
      <c r="BD238" s="13" t="n">
        <v>-89118000</v>
      </c>
      <c r="BE238" s="13" t="n">
        <v>-48873000</v>
      </c>
      <c r="BF238" s="13" t="n">
        <v>-109343000</v>
      </c>
      <c r="BG238" s="13" t="n">
        <v>-117833000</v>
      </c>
      <c r="BH238" s="13" t="n">
        <v>-151209000</v>
      </c>
    </row>
    <row r="239" customFormat="false" ht="14.65" hidden="false" customHeight="false" outlineLevel="0" collapsed="false">
      <c r="A239" s="0" t="s">
        <v>280</v>
      </c>
      <c r="B239" s="0" t="s">
        <v>281</v>
      </c>
      <c r="C239" s="0" t="s">
        <v>300</v>
      </c>
      <c r="D239" s="0" t="s">
        <v>308</v>
      </c>
      <c r="I239" s="11" t="s">
        <v>309</v>
      </c>
      <c r="J239" s="13" t="n">
        <v>-7578000</v>
      </c>
      <c r="K239" s="13" t="n">
        <v>6352000</v>
      </c>
      <c r="L239" s="13" t="n">
        <v>30681000</v>
      </c>
      <c r="M239" s="13" t="n">
        <v>17981000</v>
      </c>
      <c r="N239" s="13" t="n">
        <v>14930000</v>
      </c>
      <c r="O239" s="13" t="n">
        <v>46439000</v>
      </c>
      <c r="P239" s="13" t="n">
        <v>-13916000</v>
      </c>
      <c r="Q239" s="13" t="n">
        <v>-5755000</v>
      </c>
      <c r="R239" s="13" t="n">
        <v>21301000</v>
      </c>
      <c r="S239" s="13" t="n">
        <v>35500000</v>
      </c>
      <c r="T239" s="13" t="n">
        <v>-9374000</v>
      </c>
      <c r="U239" s="13" t="n">
        <v>28274000</v>
      </c>
      <c r="V239" s="13" t="n">
        <v>416003000</v>
      </c>
      <c r="W239" s="13" t="n">
        <v>-372937000</v>
      </c>
      <c r="X239" s="13" t="n">
        <v>2320000</v>
      </c>
      <c r="Y239" s="13" t="n">
        <v>-58072000</v>
      </c>
      <c r="Z239" s="13" t="n">
        <v>-16207000</v>
      </c>
      <c r="AA239" s="13" t="n">
        <v>150807000</v>
      </c>
      <c r="AB239" s="13" t="n">
        <v>-105660000</v>
      </c>
      <c r="AC239" s="13" t="n">
        <v>30412000</v>
      </c>
      <c r="AD239" s="13" t="n">
        <v>-16567000</v>
      </c>
      <c r="AE239" s="13" t="n">
        <v>135110000</v>
      </c>
      <c r="AF239" s="13" t="n">
        <v>-135019000</v>
      </c>
      <c r="AG239" s="13" t="n">
        <v>204669000</v>
      </c>
      <c r="AH239" s="13" t="n">
        <v>55911000</v>
      </c>
      <c r="AI239" s="13" t="n">
        <v>39593000</v>
      </c>
      <c r="AJ239" s="13" t="n">
        <v>166552000</v>
      </c>
      <c r="AK239" s="13" t="n">
        <v>-144228000</v>
      </c>
      <c r="AL239" s="13" t="n">
        <v>-123272000</v>
      </c>
      <c r="AM239" s="13" t="n">
        <v>-7109000</v>
      </c>
      <c r="AN239" s="13" t="n">
        <v>-75310000</v>
      </c>
      <c r="AO239" s="13" t="n">
        <v>272046000</v>
      </c>
      <c r="AP239" s="13" t="n">
        <v>8984000</v>
      </c>
      <c r="AQ239" s="13" t="n">
        <v>62491000</v>
      </c>
      <c r="AR239" s="13" t="n">
        <v>-2813000</v>
      </c>
      <c r="AS239" s="13" t="n">
        <v>52132000</v>
      </c>
      <c r="AT239" s="13" t="n">
        <v>70695000</v>
      </c>
      <c r="AU239" s="13" t="n">
        <v>96156000</v>
      </c>
      <c r="AV239" s="13" t="n">
        <v>-30208000</v>
      </c>
      <c r="AW239" s="13" t="n">
        <v>-11882999.999</v>
      </c>
      <c r="AX239" s="13" t="n">
        <v>44535000</v>
      </c>
      <c r="AY239" s="13" t="n">
        <v>-116954000</v>
      </c>
      <c r="AZ239" s="13" t="n">
        <v>-81908000</v>
      </c>
      <c r="BA239" s="13" t="n">
        <v>-120772000</v>
      </c>
      <c r="BB239" s="13" t="n">
        <v>57739000</v>
      </c>
      <c r="BC239" s="13" t="n">
        <v>-592405000</v>
      </c>
      <c r="BD239" s="13" t="n">
        <v>488092000</v>
      </c>
      <c r="BE239" s="13" t="n">
        <v>245115000</v>
      </c>
      <c r="BF239" s="13" t="n">
        <v>305334000</v>
      </c>
      <c r="BG239" s="13" t="n">
        <v>173699000</v>
      </c>
      <c r="BH239" s="13" t="n">
        <v>436910000</v>
      </c>
    </row>
    <row r="240" customFormat="false" ht="14.65" hidden="false" customHeight="false" outlineLevel="0" collapsed="false">
      <c r="A240" s="0" t="s">
        <v>280</v>
      </c>
      <c r="B240" s="0" t="s">
        <v>281</v>
      </c>
      <c r="C240" s="0" t="s">
        <v>300</v>
      </c>
      <c r="D240" s="0" t="s">
        <v>310</v>
      </c>
      <c r="I240" s="11" t="s">
        <v>311</v>
      </c>
      <c r="J240" s="13" t="n">
        <v>2682000</v>
      </c>
      <c r="K240" s="13" t="n">
        <v>8875000</v>
      </c>
      <c r="L240" s="13" t="n">
        <v>-7180000</v>
      </c>
      <c r="M240" s="13" t="n">
        <v>-38189000</v>
      </c>
      <c r="N240" s="13" t="n">
        <v>-18187000</v>
      </c>
      <c r="O240" s="13" t="n">
        <v>-12635000</v>
      </c>
      <c r="P240" s="13" t="n">
        <v>-14051000</v>
      </c>
      <c r="Q240" s="13" t="n">
        <v>-200000.00003</v>
      </c>
      <c r="R240" s="13" t="n">
        <v>-23167000</v>
      </c>
      <c r="S240" s="13" t="n">
        <v>-20004000</v>
      </c>
      <c r="T240" s="13" t="n">
        <v>-25763000</v>
      </c>
      <c r="U240" s="13" t="n">
        <v>-16972000</v>
      </c>
      <c r="V240" s="13" t="n">
        <v>255464000</v>
      </c>
      <c r="W240" s="13" t="n">
        <v>-294301000</v>
      </c>
      <c r="X240" s="13" t="n">
        <v>-17210000</v>
      </c>
      <c r="Y240" s="13" t="n">
        <v>-15927000</v>
      </c>
      <c r="Z240" s="13" t="n">
        <v>-36113000</v>
      </c>
      <c r="AA240" s="13" t="n">
        <v>5573000</v>
      </c>
      <c r="AB240" s="13" t="n">
        <v>31689000</v>
      </c>
      <c r="AC240" s="13" t="n">
        <v>-76174000</v>
      </c>
      <c r="AD240" s="13" t="n">
        <v>-17024000</v>
      </c>
      <c r="AE240" s="13" t="n">
        <v>-22085000</v>
      </c>
      <c r="AF240" s="13" t="n">
        <v>-45415000</v>
      </c>
      <c r="AG240" s="13" t="n">
        <v>-41821000</v>
      </c>
      <c r="AH240" s="13" t="n">
        <v>-20520000</v>
      </c>
      <c r="AI240" s="13" t="n">
        <v>-24661000</v>
      </c>
      <c r="AJ240" s="13" t="n">
        <v>-48462000</v>
      </c>
      <c r="AK240" s="13" t="n">
        <v>-33728000</v>
      </c>
      <c r="AL240" s="13" t="n">
        <v>-29639000</v>
      </c>
      <c r="AM240" s="13" t="n">
        <v>-30523000</v>
      </c>
      <c r="AN240" s="13" t="n">
        <v>-27891000</v>
      </c>
      <c r="AO240" s="13" t="n">
        <v>-29887000</v>
      </c>
      <c r="AP240" s="13" t="n">
        <v>-35206000</v>
      </c>
      <c r="AQ240" s="13" t="n">
        <v>-34175000</v>
      </c>
      <c r="AR240" s="13" t="n">
        <v>-20888000</v>
      </c>
      <c r="AS240" s="13" t="n">
        <v>-32342000</v>
      </c>
      <c r="AT240" s="13" t="n">
        <v>-48324000</v>
      </c>
      <c r="AU240" s="13" t="n">
        <v>-64242000</v>
      </c>
      <c r="AV240" s="13" t="n">
        <v>-59929000</v>
      </c>
      <c r="AW240" s="13" t="n">
        <v>-31572000</v>
      </c>
      <c r="AX240" s="13" t="n">
        <v>-49165000</v>
      </c>
      <c r="AY240" s="13" t="n">
        <v>-39402000</v>
      </c>
      <c r="AZ240" s="13" t="n">
        <v>-51891000</v>
      </c>
      <c r="BA240" s="13" t="n">
        <v>-20364000</v>
      </c>
      <c r="BB240" s="13" t="n">
        <v>-19333000</v>
      </c>
      <c r="BC240" s="13" t="n">
        <v>-27857000</v>
      </c>
      <c r="BD240" s="13" t="n">
        <v>-34450000</v>
      </c>
      <c r="BE240" s="13" t="n">
        <v>-57246000</v>
      </c>
      <c r="BF240" s="13" t="n">
        <v>-45721000</v>
      </c>
      <c r="BG240" s="13" t="n">
        <v>-25062000</v>
      </c>
      <c r="BH240" s="13" t="n">
        <v>-135086000</v>
      </c>
    </row>
    <row r="241" customFormat="false" ht="14.65" hidden="false" customHeight="false" outlineLevel="0" collapsed="false">
      <c r="A241" s="0" t="s">
        <v>280</v>
      </c>
      <c r="B241" s="0" t="s">
        <v>281</v>
      </c>
      <c r="C241" s="0" t="s">
        <v>300</v>
      </c>
      <c r="D241" s="0" t="s">
        <v>312</v>
      </c>
      <c r="I241" s="11" t="s">
        <v>313</v>
      </c>
      <c r="J241" s="13" t="n">
        <v>-24309000</v>
      </c>
      <c r="K241" s="13" t="n">
        <v>-35271000</v>
      </c>
      <c r="L241" s="13" t="n">
        <v>78270000</v>
      </c>
      <c r="M241" s="13" t="n">
        <v>-23028000</v>
      </c>
      <c r="N241" s="13" t="n">
        <v>33475000</v>
      </c>
      <c r="O241" s="13" t="n">
        <v>1845000</v>
      </c>
      <c r="P241" s="13" t="n">
        <v>38586000</v>
      </c>
      <c r="Q241" s="13" t="n">
        <v>2692000</v>
      </c>
      <c r="R241" s="13" t="n">
        <v>18483000</v>
      </c>
      <c r="S241" s="13" t="n">
        <v>17249000</v>
      </c>
      <c r="T241" s="13" t="n">
        <v>-10088000</v>
      </c>
      <c r="U241" s="13" t="n">
        <v>-14693000</v>
      </c>
      <c r="V241" s="13" t="n">
        <v>353950000</v>
      </c>
      <c r="W241" s="13" t="n">
        <v>-327172000</v>
      </c>
      <c r="X241" s="13" t="n">
        <v>-86265000</v>
      </c>
      <c r="Y241" s="13" t="n">
        <v>-56855000</v>
      </c>
      <c r="Z241" s="13" t="n">
        <v>36072000</v>
      </c>
      <c r="AA241" s="13" t="n">
        <v>-88528000</v>
      </c>
      <c r="AB241" s="13" t="n">
        <v>183330000</v>
      </c>
      <c r="AC241" s="13" t="n">
        <v>-184643000</v>
      </c>
      <c r="AD241" s="13" t="n">
        <v>-104167000</v>
      </c>
      <c r="AE241" s="13" t="n">
        <v>-19388000</v>
      </c>
      <c r="AF241" s="13" t="n">
        <v>-26605000</v>
      </c>
      <c r="AG241" s="13" t="n">
        <v>-180138000</v>
      </c>
      <c r="AH241" s="13" t="n">
        <v>-120620000</v>
      </c>
      <c r="AI241" s="13" t="n">
        <v>19342000</v>
      </c>
      <c r="AJ241" s="13" t="n">
        <v>94317000</v>
      </c>
      <c r="AK241" s="13" t="n">
        <v>-127929000</v>
      </c>
      <c r="AL241" s="13" t="n">
        <v>-131650000</v>
      </c>
      <c r="AM241" s="13" t="n">
        <v>-115683000</v>
      </c>
      <c r="AN241" s="13" t="n">
        <v>-23602000</v>
      </c>
      <c r="AO241" s="13" t="n">
        <v>6682000.0003</v>
      </c>
      <c r="AP241" s="13" t="n">
        <v>8154000</v>
      </c>
      <c r="AQ241" s="13" t="n">
        <v>-36492000</v>
      </c>
      <c r="AR241" s="13" t="n">
        <v>36234000</v>
      </c>
      <c r="AS241" s="13" t="n">
        <v>-138296000</v>
      </c>
      <c r="AT241" s="13" t="n">
        <v>8734000</v>
      </c>
      <c r="AU241" s="13" t="n">
        <v>-81232000</v>
      </c>
      <c r="AV241" s="13" t="n">
        <v>27990000</v>
      </c>
      <c r="AW241" s="13" t="n">
        <v>-117052000</v>
      </c>
      <c r="AX241" s="13" t="n">
        <v>-121412000</v>
      </c>
      <c r="AY241" s="13" t="n">
        <v>-55223000</v>
      </c>
      <c r="AZ241" s="13" t="n">
        <v>98724000</v>
      </c>
      <c r="BA241" s="13" t="n">
        <v>-291085000</v>
      </c>
      <c r="BB241" s="13" t="n">
        <v>-270853000</v>
      </c>
      <c r="BC241" s="13" t="n">
        <v>13780000</v>
      </c>
      <c r="BD241" s="13" t="n">
        <v>105009000</v>
      </c>
      <c r="BE241" s="13" t="n">
        <v>-54842000</v>
      </c>
      <c r="BF241" s="13" t="n">
        <v>31760000</v>
      </c>
      <c r="BG241" s="13" t="n">
        <v>223788000</v>
      </c>
      <c r="BH241" s="13" t="n">
        <v>37636000</v>
      </c>
    </row>
    <row r="242" customFormat="false" ht="14.65" hidden="false" customHeight="false" outlineLevel="0" collapsed="false">
      <c r="A242" s="0" t="s">
        <v>280</v>
      </c>
      <c r="B242" s="0" t="s">
        <v>281</v>
      </c>
      <c r="C242" s="0" t="s">
        <v>41</v>
      </c>
      <c r="I242" s="9" t="s">
        <v>314</v>
      </c>
      <c r="J242" s="10" t="n">
        <v>0</v>
      </c>
      <c r="K242" s="10" t="n">
        <v>0</v>
      </c>
      <c r="L242" s="10" t="n">
        <v>0</v>
      </c>
      <c r="M242" s="10" t="n">
        <v>0</v>
      </c>
      <c r="N242" s="10" t="n">
        <v>0</v>
      </c>
      <c r="O242" s="10" t="n">
        <v>0</v>
      </c>
      <c r="P242" s="10" t="n">
        <v>0</v>
      </c>
      <c r="Q242" s="10" t="n">
        <v>0</v>
      </c>
      <c r="R242" s="10" t="n">
        <v>0</v>
      </c>
      <c r="S242" s="10" t="n">
        <v>0</v>
      </c>
      <c r="T242" s="10" t="n">
        <v>0</v>
      </c>
      <c r="U242" s="10" t="n">
        <v>0</v>
      </c>
      <c r="V242" s="10" t="n">
        <v>0</v>
      </c>
      <c r="W242" s="10" t="n">
        <v>0</v>
      </c>
      <c r="X242" s="10" t="n">
        <v>0</v>
      </c>
      <c r="Y242" s="10" t="n">
        <v>0</v>
      </c>
      <c r="Z242" s="10" t="n">
        <v>0</v>
      </c>
      <c r="AA242" s="10" t="n">
        <v>0</v>
      </c>
      <c r="AB242" s="10" t="n">
        <v>0</v>
      </c>
      <c r="AC242" s="10" t="n">
        <v>0</v>
      </c>
      <c r="AD242" s="10" t="n">
        <v>0</v>
      </c>
      <c r="AE242" s="10" t="n">
        <v>0</v>
      </c>
      <c r="AF242" s="10" t="n">
        <v>0</v>
      </c>
      <c r="AG242" s="10" t="n">
        <v>0</v>
      </c>
      <c r="AH242" s="10" t="n">
        <v>0</v>
      </c>
      <c r="AI242" s="10" t="n">
        <v>0</v>
      </c>
      <c r="AJ242" s="10" t="n">
        <v>0</v>
      </c>
      <c r="AK242" s="10" t="n">
        <v>0</v>
      </c>
      <c r="AL242" s="10" t="n">
        <v>0</v>
      </c>
      <c r="AM242" s="10" t="n">
        <v>0</v>
      </c>
      <c r="AN242" s="10" t="n">
        <v>0</v>
      </c>
      <c r="AO242" s="10" t="n">
        <v>0</v>
      </c>
      <c r="AP242" s="10" t="n">
        <v>0</v>
      </c>
      <c r="AQ242" s="10" t="n">
        <v>0</v>
      </c>
      <c r="AR242" s="10" t="n">
        <v>0</v>
      </c>
      <c r="AS242" s="10" t="n">
        <v>0</v>
      </c>
      <c r="AT242" s="10" t="n">
        <v>0</v>
      </c>
      <c r="AU242" s="10" t="n">
        <v>0</v>
      </c>
      <c r="AV242" s="10" t="n">
        <v>0</v>
      </c>
      <c r="AW242" s="10" t="n">
        <v>0</v>
      </c>
      <c r="AX242" s="10" t="n">
        <v>0</v>
      </c>
      <c r="AY242" s="10" t="n">
        <v>0</v>
      </c>
      <c r="AZ242" s="10" t="n">
        <v>0</v>
      </c>
      <c r="BA242" s="10" t="n">
        <v>0</v>
      </c>
      <c r="BB242" s="10" t="n">
        <v>0</v>
      </c>
      <c r="BC242" s="10" t="n">
        <v>0</v>
      </c>
      <c r="BD242" s="10" t="n">
        <v>0</v>
      </c>
      <c r="BE242" s="10" t="n">
        <v>0</v>
      </c>
      <c r="BF242" s="10" t="n">
        <v>0</v>
      </c>
      <c r="BG242" s="10" t="n">
        <v>0</v>
      </c>
      <c r="BH242" s="10" t="n">
        <v>0</v>
      </c>
    </row>
    <row r="243" customFormat="false" ht="14.65" hidden="false" customHeight="false" outlineLevel="0" collapsed="false">
      <c r="A243" s="0" t="s">
        <v>280</v>
      </c>
      <c r="B243" s="0" t="s">
        <v>75</v>
      </c>
      <c r="I243" s="5" t="s">
        <v>315</v>
      </c>
      <c r="J243" s="8" t="n">
        <v>-11678000</v>
      </c>
      <c r="K243" s="8" t="n">
        <v>-9454000</v>
      </c>
      <c r="L243" s="8" t="n">
        <v>-361340000</v>
      </c>
      <c r="M243" s="8" t="n">
        <v>70548000</v>
      </c>
      <c r="N243" s="8" t="n">
        <v>-18316000</v>
      </c>
      <c r="O243" s="8" t="n">
        <v>-18589000</v>
      </c>
      <c r="P243" s="8" t="n">
        <v>-32007000</v>
      </c>
      <c r="Q243" s="8" t="n">
        <v>-26812000</v>
      </c>
      <c r="R243" s="8" t="n">
        <v>-45150000</v>
      </c>
      <c r="S243" s="8" t="n">
        <v>-55036000</v>
      </c>
      <c r="T243" s="8" t="n">
        <v>-38493000</v>
      </c>
      <c r="U243" s="8" t="n">
        <v>-58721000</v>
      </c>
      <c r="V243" s="8" t="n">
        <v>-2000225000</v>
      </c>
      <c r="W243" s="8" t="n">
        <v>143626000</v>
      </c>
      <c r="X243" s="8" t="n">
        <v>613217000</v>
      </c>
      <c r="Y243" s="8" t="n">
        <v>-61492999.999</v>
      </c>
      <c r="Z243" s="8" t="n">
        <v>-69475000</v>
      </c>
      <c r="AA243" s="8" t="n">
        <v>-19012000</v>
      </c>
      <c r="AB243" s="8" t="n">
        <v>-74546000</v>
      </c>
      <c r="AC243" s="8" t="n">
        <v>-86168000</v>
      </c>
      <c r="AD243" s="8" t="n">
        <v>-63433000</v>
      </c>
      <c r="AE243" s="8" t="n">
        <v>-57013000</v>
      </c>
      <c r="AF243" s="8" t="n">
        <v>-87574000</v>
      </c>
      <c r="AG243" s="8" t="n">
        <v>-78943000</v>
      </c>
      <c r="AH243" s="8" t="n">
        <v>-56808000</v>
      </c>
      <c r="AI243" s="8" t="n">
        <v>-75883000</v>
      </c>
      <c r="AJ243" s="8" t="n">
        <v>-51729000</v>
      </c>
      <c r="AK243" s="8" t="n">
        <v>-137100000</v>
      </c>
      <c r="AL243" s="8" t="n">
        <v>-59321000</v>
      </c>
      <c r="AM243" s="8" t="n">
        <v>-45557000</v>
      </c>
      <c r="AN243" s="8" t="n">
        <v>-81466000</v>
      </c>
      <c r="AO243" s="8" t="n">
        <v>-88196000</v>
      </c>
      <c r="AP243" s="8" t="n">
        <v>518233000</v>
      </c>
      <c r="AQ243" s="8" t="n">
        <v>-33501000</v>
      </c>
      <c r="AR243" s="8" t="n">
        <v>-40241000</v>
      </c>
      <c r="AS243" s="8" t="n">
        <v>-681952000</v>
      </c>
      <c r="AT243" s="8" t="n">
        <v>-72363000</v>
      </c>
      <c r="AU243" s="8" t="n">
        <v>-88173000</v>
      </c>
      <c r="AV243" s="8" t="n">
        <v>-107026000</v>
      </c>
      <c r="AW243" s="8" t="n">
        <v>-203183000</v>
      </c>
      <c r="AX243" s="8" t="n">
        <v>-117041000</v>
      </c>
      <c r="AY243" s="8" t="n">
        <v>-111482000</v>
      </c>
      <c r="AZ243" s="8" t="n">
        <v>-158383000</v>
      </c>
      <c r="BA243" s="8" t="n">
        <v>-137562000</v>
      </c>
      <c r="BB243" s="8" t="n">
        <v>-101373000</v>
      </c>
      <c r="BC243" s="8" t="n">
        <v>-73299000</v>
      </c>
      <c r="BD243" s="8" t="n">
        <v>-72614000</v>
      </c>
      <c r="BE243" s="8" t="n">
        <v>-88508000</v>
      </c>
      <c r="BF243" s="8" t="n">
        <v>-54561000</v>
      </c>
      <c r="BG243" s="8" t="n">
        <v>-75406000</v>
      </c>
      <c r="BH243" s="8" t="n">
        <v>-122077000</v>
      </c>
    </row>
    <row r="244" customFormat="false" ht="14.65" hidden="false" customHeight="false" outlineLevel="0" collapsed="false">
      <c r="A244" s="0" t="s">
        <v>280</v>
      </c>
      <c r="B244" s="0" t="s">
        <v>75</v>
      </c>
      <c r="C244" s="0" t="s">
        <v>316</v>
      </c>
      <c r="I244" s="9" t="s">
        <v>317</v>
      </c>
      <c r="J244" s="10" t="n">
        <v>-11678000</v>
      </c>
      <c r="K244" s="10" t="n">
        <v>-9454000</v>
      </c>
      <c r="L244" s="10" t="n">
        <v>-361340000</v>
      </c>
      <c r="M244" s="10" t="n">
        <v>70548000</v>
      </c>
      <c r="N244" s="10" t="n">
        <v>-18316000</v>
      </c>
      <c r="O244" s="10" t="n">
        <v>-18589000</v>
      </c>
      <c r="P244" s="10" t="n">
        <v>-32007000</v>
      </c>
      <c r="Q244" s="10" t="n">
        <v>-26812000</v>
      </c>
      <c r="R244" s="10" t="n">
        <v>-45150000</v>
      </c>
      <c r="S244" s="10" t="n">
        <v>-55036000</v>
      </c>
      <c r="T244" s="10" t="n">
        <v>-38493000</v>
      </c>
      <c r="U244" s="10" t="n">
        <v>-58721000</v>
      </c>
      <c r="V244" s="10" t="n">
        <v>-2000225000</v>
      </c>
      <c r="W244" s="10" t="n">
        <v>143626000</v>
      </c>
      <c r="X244" s="10" t="n">
        <v>567380000</v>
      </c>
      <c r="Y244" s="10" t="n">
        <v>-61492999.999</v>
      </c>
      <c r="Z244" s="10" t="n">
        <v>-69475000</v>
      </c>
      <c r="AA244" s="10" t="n">
        <v>-19012000</v>
      </c>
      <c r="AB244" s="10" t="n">
        <v>-74546000</v>
      </c>
      <c r="AC244" s="10" t="n">
        <v>-86168000</v>
      </c>
      <c r="AD244" s="10" t="n">
        <v>-63433000</v>
      </c>
      <c r="AE244" s="10" t="n">
        <v>-57013000</v>
      </c>
      <c r="AF244" s="10" t="n">
        <v>-87574000</v>
      </c>
      <c r="AG244" s="10" t="n">
        <v>-78943000</v>
      </c>
      <c r="AH244" s="10" t="n">
        <v>-56808000</v>
      </c>
      <c r="AI244" s="10" t="n">
        <v>-75883000</v>
      </c>
      <c r="AJ244" s="10" t="n">
        <v>-51729000</v>
      </c>
      <c r="AK244" s="10" t="n">
        <v>-137100000</v>
      </c>
      <c r="AL244" s="10" t="n">
        <v>-59321000</v>
      </c>
      <c r="AM244" s="10" t="n">
        <v>-45557000</v>
      </c>
      <c r="AN244" s="10" t="n">
        <v>-81466000</v>
      </c>
      <c r="AO244" s="10" t="n">
        <v>-88196000</v>
      </c>
      <c r="AP244" s="10" t="n">
        <v>-36090000</v>
      </c>
      <c r="AQ244" s="10" t="n">
        <v>-33600000</v>
      </c>
      <c r="AR244" s="10" t="n">
        <v>-48472000</v>
      </c>
      <c r="AS244" s="10" t="n">
        <v>-119299000</v>
      </c>
      <c r="AT244" s="10" t="n">
        <v>-72363000</v>
      </c>
      <c r="AU244" s="10" t="n">
        <v>-88173000</v>
      </c>
      <c r="AV244" s="10" t="n">
        <v>-107026000</v>
      </c>
      <c r="AW244" s="10" t="n">
        <v>-203183000</v>
      </c>
      <c r="AX244" s="10" t="n">
        <v>-117041000</v>
      </c>
      <c r="AY244" s="10" t="n">
        <v>-111482000</v>
      </c>
      <c r="AZ244" s="10" t="n">
        <v>-158383000</v>
      </c>
      <c r="BA244" s="10" t="n">
        <v>-157655000</v>
      </c>
      <c r="BB244" s="10" t="n">
        <v>-101373000</v>
      </c>
      <c r="BC244" s="10" t="n">
        <v>-73299000</v>
      </c>
      <c r="BD244" s="10" t="n">
        <v>-72614000</v>
      </c>
      <c r="BE244" s="10" t="n">
        <v>-88508000</v>
      </c>
      <c r="BF244" s="10" t="n">
        <v>-54561000</v>
      </c>
      <c r="BG244" s="10" t="n">
        <v>-75406000</v>
      </c>
      <c r="BH244" s="10" t="n">
        <v>-122077000</v>
      </c>
    </row>
    <row r="245" customFormat="false" ht="14.65" hidden="false" customHeight="false" outlineLevel="0" collapsed="false">
      <c r="A245" s="0" t="s">
        <v>280</v>
      </c>
      <c r="B245" s="0" t="s">
        <v>75</v>
      </c>
      <c r="C245" s="0" t="s">
        <v>316</v>
      </c>
      <c r="D245" s="0" t="s">
        <v>318</v>
      </c>
      <c r="I245" s="11" t="s">
        <v>319</v>
      </c>
      <c r="J245" s="13" t="n">
        <v>0</v>
      </c>
      <c r="K245" s="13" t="n">
        <v>0</v>
      </c>
      <c r="L245" s="13" t="n">
        <v>-349839000</v>
      </c>
      <c r="M245" s="13" t="n">
        <v>329547000</v>
      </c>
      <c r="N245" s="13" t="n">
        <v>0</v>
      </c>
      <c r="O245" s="13" t="n">
        <v>0</v>
      </c>
      <c r="P245" s="13" t="n">
        <v>0</v>
      </c>
      <c r="Q245" s="13" t="n">
        <v>0</v>
      </c>
      <c r="R245" s="13" t="n">
        <v>0</v>
      </c>
      <c r="S245" s="13" t="n">
        <v>-11813000</v>
      </c>
      <c r="T245" s="13" t="n">
        <v>11813000</v>
      </c>
      <c r="U245" s="13" t="n">
        <v>0</v>
      </c>
      <c r="V245" s="13" t="n">
        <v>-662923000</v>
      </c>
      <c r="W245" s="13" t="n">
        <v>-1051398000</v>
      </c>
      <c r="X245" s="13" t="n">
        <v>624593000</v>
      </c>
      <c r="Y245" s="13" t="n">
        <v>0</v>
      </c>
      <c r="Z245" s="13" t="n">
        <v>0</v>
      </c>
      <c r="AA245" s="13" t="n">
        <v>0</v>
      </c>
      <c r="AB245" s="13" t="n">
        <v>0</v>
      </c>
      <c r="AC245" s="13" t="n">
        <v>0</v>
      </c>
      <c r="AD245" s="12" t="s">
        <v>18</v>
      </c>
      <c r="AE245" s="12" t="s">
        <v>18</v>
      </c>
      <c r="AF245" s="12" t="s">
        <v>18</v>
      </c>
      <c r="AG245" s="12" t="s">
        <v>18</v>
      </c>
      <c r="AH245" s="13" t="n">
        <v>0</v>
      </c>
      <c r="AI245" s="13" t="n">
        <v>0</v>
      </c>
      <c r="AJ245" s="13" t="n">
        <v>0</v>
      </c>
      <c r="AK245" s="13" t="n">
        <v>0</v>
      </c>
      <c r="AL245" s="13" t="n">
        <v>0</v>
      </c>
      <c r="AM245" s="13" t="n">
        <v>0</v>
      </c>
      <c r="AN245" s="13" t="n">
        <v>0</v>
      </c>
      <c r="AO245" s="13" t="n">
        <v>0</v>
      </c>
      <c r="AP245" s="13" t="n">
        <v>0</v>
      </c>
      <c r="AQ245" s="13" t="n">
        <v>0</v>
      </c>
      <c r="AR245" s="13" t="n">
        <v>0</v>
      </c>
      <c r="AS245" s="13" t="n">
        <v>0</v>
      </c>
      <c r="AT245" s="13" t="n">
        <v>0</v>
      </c>
      <c r="AU245" s="13" t="n">
        <v>0</v>
      </c>
      <c r="AV245" s="13" t="n">
        <v>0</v>
      </c>
      <c r="AW245" s="13" t="n">
        <v>0</v>
      </c>
      <c r="AX245" s="13" t="n">
        <v>0</v>
      </c>
      <c r="AY245" s="13" t="n">
        <v>0</v>
      </c>
      <c r="AZ245" s="13" t="n">
        <v>-32049000</v>
      </c>
      <c r="BA245" s="13" t="n">
        <v>-28885000</v>
      </c>
      <c r="BB245" s="13" t="n">
        <v>0</v>
      </c>
      <c r="BC245" s="13" t="n">
        <v>0</v>
      </c>
      <c r="BD245" s="13" t="n">
        <v>0</v>
      </c>
      <c r="BE245" s="13" t="n">
        <v>0</v>
      </c>
      <c r="BF245" s="13" t="n">
        <v>0</v>
      </c>
      <c r="BG245" s="13" t="n">
        <v>0</v>
      </c>
      <c r="BH245" s="13" t="n">
        <v>0</v>
      </c>
    </row>
    <row r="246" customFormat="false" ht="14.65" hidden="false" customHeight="false" outlineLevel="0" collapsed="false">
      <c r="A246" s="0" t="s">
        <v>280</v>
      </c>
      <c r="B246" s="0" t="s">
        <v>75</v>
      </c>
      <c r="C246" s="0" t="s">
        <v>316</v>
      </c>
      <c r="D246" s="0" t="s">
        <v>320</v>
      </c>
      <c r="I246" s="11" t="s">
        <v>321</v>
      </c>
      <c r="J246" s="13" t="n">
        <v>-11678000</v>
      </c>
      <c r="K246" s="13" t="n">
        <v>-9454000</v>
      </c>
      <c r="L246" s="13" t="n">
        <v>-11501000</v>
      </c>
      <c r="M246" s="13" t="n">
        <v>-258999000</v>
      </c>
      <c r="N246" s="13" t="n">
        <v>-18316000</v>
      </c>
      <c r="O246" s="13" t="n">
        <v>-18589000</v>
      </c>
      <c r="P246" s="13" t="n">
        <v>-32007000</v>
      </c>
      <c r="Q246" s="13" t="n">
        <v>-26812000</v>
      </c>
      <c r="R246" s="13" t="n">
        <v>-45150000</v>
      </c>
      <c r="S246" s="13" t="n">
        <v>-43223000</v>
      </c>
      <c r="T246" s="13" t="n">
        <v>-50306000</v>
      </c>
      <c r="U246" s="13" t="n">
        <v>-58721000</v>
      </c>
      <c r="V246" s="13" t="n">
        <v>-1337302000</v>
      </c>
      <c r="W246" s="13" t="n">
        <v>1195024000</v>
      </c>
      <c r="X246" s="13" t="n">
        <v>-57213000</v>
      </c>
      <c r="Y246" s="13" t="n">
        <v>-61493000</v>
      </c>
      <c r="Z246" s="13" t="n">
        <v>-69475000</v>
      </c>
      <c r="AA246" s="13" t="n">
        <v>-19012000</v>
      </c>
      <c r="AB246" s="13" t="n">
        <v>-74546000</v>
      </c>
      <c r="AC246" s="13" t="n">
        <v>-86168000</v>
      </c>
      <c r="AD246" s="12" t="s">
        <v>18</v>
      </c>
      <c r="AE246" s="12" t="s">
        <v>18</v>
      </c>
      <c r="AF246" s="12" t="s">
        <v>18</v>
      </c>
      <c r="AG246" s="12" t="s">
        <v>18</v>
      </c>
      <c r="AH246" s="13" t="n">
        <v>-56808000</v>
      </c>
      <c r="AI246" s="13" t="n">
        <v>-75883000</v>
      </c>
      <c r="AJ246" s="13" t="n">
        <v>-51729000</v>
      </c>
      <c r="AK246" s="13" t="n">
        <v>-137100000</v>
      </c>
      <c r="AL246" s="13" t="n">
        <v>-78234000</v>
      </c>
      <c r="AM246" s="13" t="n">
        <v>-45557000</v>
      </c>
      <c r="AN246" s="13" t="n">
        <v>-81466000</v>
      </c>
      <c r="AO246" s="13" t="n">
        <v>-88196000</v>
      </c>
      <c r="AP246" s="13" t="n">
        <v>-36090000</v>
      </c>
      <c r="AQ246" s="13" t="n">
        <v>-33600000</v>
      </c>
      <c r="AR246" s="13" t="n">
        <v>-48472000</v>
      </c>
      <c r="AS246" s="13" t="n">
        <v>-119299000</v>
      </c>
      <c r="AT246" s="13" t="n">
        <v>-72363000</v>
      </c>
      <c r="AU246" s="13" t="n">
        <v>-88173000</v>
      </c>
      <c r="AV246" s="13" t="n">
        <v>-107026000</v>
      </c>
      <c r="AW246" s="13" t="n">
        <v>-203183000</v>
      </c>
      <c r="AX246" s="13" t="n">
        <v>-117041000</v>
      </c>
      <c r="AY246" s="13" t="n">
        <v>-111482000</v>
      </c>
      <c r="AZ246" s="13" t="n">
        <v>-126334000</v>
      </c>
      <c r="BA246" s="13" t="n">
        <v>-128770000</v>
      </c>
      <c r="BB246" s="13" t="n">
        <v>-101373000</v>
      </c>
      <c r="BC246" s="13" t="n">
        <v>-73299000</v>
      </c>
      <c r="BD246" s="13" t="n">
        <v>-72614000</v>
      </c>
      <c r="BE246" s="13" t="n">
        <v>-88508000</v>
      </c>
      <c r="BF246" s="13" t="n">
        <v>-54561000</v>
      </c>
      <c r="BG246" s="13" t="n">
        <v>-75406000</v>
      </c>
      <c r="BH246" s="13" t="n">
        <v>-122077000</v>
      </c>
    </row>
    <row r="247" customFormat="false" ht="14.65" hidden="false" customHeight="false" outlineLevel="0" collapsed="false">
      <c r="A247" s="0" t="s">
        <v>280</v>
      </c>
      <c r="B247" s="0" t="s">
        <v>75</v>
      </c>
      <c r="C247" s="0" t="s">
        <v>316</v>
      </c>
      <c r="D247" s="0" t="s">
        <v>290</v>
      </c>
      <c r="I247" s="11" t="s">
        <v>322</v>
      </c>
      <c r="J247" s="13" t="n">
        <v>0</v>
      </c>
      <c r="K247" s="13" t="n">
        <v>0</v>
      </c>
      <c r="L247" s="13" t="n">
        <v>0</v>
      </c>
      <c r="M247" s="13" t="n">
        <v>0</v>
      </c>
      <c r="N247" s="13" t="n">
        <v>0</v>
      </c>
      <c r="O247" s="13" t="n">
        <v>0</v>
      </c>
      <c r="P247" s="13" t="n">
        <v>0</v>
      </c>
      <c r="Q247" s="13" t="n">
        <v>0</v>
      </c>
      <c r="R247" s="13" t="n">
        <v>0</v>
      </c>
      <c r="S247" s="13" t="n">
        <v>0</v>
      </c>
      <c r="T247" s="13" t="n">
        <v>0</v>
      </c>
      <c r="U247" s="13" t="n">
        <v>0</v>
      </c>
      <c r="V247" s="13" t="n">
        <v>0</v>
      </c>
      <c r="W247" s="13" t="n">
        <v>0</v>
      </c>
      <c r="X247" s="13" t="n">
        <v>0</v>
      </c>
      <c r="Y247" s="13" t="n">
        <v>0</v>
      </c>
      <c r="Z247" s="13" t="n">
        <v>0</v>
      </c>
      <c r="AA247" s="13" t="n">
        <v>0</v>
      </c>
      <c r="AB247" s="13" t="n">
        <v>0</v>
      </c>
      <c r="AC247" s="13" t="n">
        <v>0</v>
      </c>
      <c r="AD247" s="12" t="s">
        <v>18</v>
      </c>
      <c r="AE247" s="12" t="s">
        <v>18</v>
      </c>
      <c r="AF247" s="12" t="s">
        <v>18</v>
      </c>
      <c r="AG247" s="12" t="s">
        <v>18</v>
      </c>
      <c r="AH247" s="13" t="n">
        <v>0</v>
      </c>
      <c r="AI247" s="13" t="n">
        <v>0</v>
      </c>
      <c r="AJ247" s="13" t="n">
        <v>0</v>
      </c>
      <c r="AK247" s="13" t="n">
        <v>0</v>
      </c>
      <c r="AL247" s="13" t="n">
        <v>18913000</v>
      </c>
      <c r="AM247" s="13" t="n">
        <v>0</v>
      </c>
      <c r="AN247" s="13" t="n">
        <v>0</v>
      </c>
      <c r="AO247" s="13" t="n">
        <v>0</v>
      </c>
      <c r="AP247" s="13" t="n">
        <v>0</v>
      </c>
      <c r="AQ247" s="13" t="n">
        <v>0</v>
      </c>
      <c r="AR247" s="13" t="n">
        <v>0</v>
      </c>
      <c r="AS247" s="13" t="n">
        <v>0</v>
      </c>
      <c r="AT247" s="13" t="n">
        <v>0</v>
      </c>
      <c r="AU247" s="13" t="n">
        <v>0</v>
      </c>
      <c r="AV247" s="13" t="n">
        <v>0</v>
      </c>
      <c r="AW247" s="13" t="n">
        <v>0</v>
      </c>
      <c r="AX247" s="13" t="n">
        <v>0</v>
      </c>
      <c r="AY247" s="13" t="n">
        <v>0</v>
      </c>
      <c r="AZ247" s="13" t="n">
        <v>0</v>
      </c>
      <c r="BA247" s="13" t="n">
        <v>0</v>
      </c>
      <c r="BB247" s="13" t="n">
        <v>0</v>
      </c>
      <c r="BC247" s="13" t="n">
        <v>0</v>
      </c>
      <c r="BD247" s="13" t="n">
        <v>0</v>
      </c>
      <c r="BE247" s="13" t="n">
        <v>0</v>
      </c>
      <c r="BF247" s="13" t="n">
        <v>0</v>
      </c>
      <c r="BG247" s="13" t="n">
        <v>0</v>
      </c>
      <c r="BH247" s="13" t="n">
        <v>0</v>
      </c>
    </row>
    <row r="248" customFormat="false" ht="14.65" hidden="false" customHeight="false" outlineLevel="0" collapsed="false">
      <c r="A248" s="0" t="s">
        <v>280</v>
      </c>
      <c r="B248" s="0" t="s">
        <v>75</v>
      </c>
      <c r="C248" s="0" t="s">
        <v>323</v>
      </c>
      <c r="I248" s="9" t="s">
        <v>324</v>
      </c>
      <c r="J248" s="10" t="n">
        <v>0</v>
      </c>
      <c r="K248" s="10" t="n">
        <v>0</v>
      </c>
      <c r="L248" s="10" t="n">
        <v>0</v>
      </c>
      <c r="M248" s="10" t="n">
        <v>0</v>
      </c>
      <c r="N248" s="10" t="n">
        <v>0</v>
      </c>
      <c r="O248" s="10" t="n">
        <v>0</v>
      </c>
      <c r="P248" s="10" t="n">
        <v>0</v>
      </c>
      <c r="Q248" s="10" t="n">
        <v>0</v>
      </c>
      <c r="R248" s="10" t="n">
        <v>0</v>
      </c>
      <c r="S248" s="10" t="n">
        <v>0</v>
      </c>
      <c r="T248" s="10" t="n">
        <v>0</v>
      </c>
      <c r="U248" s="10" t="n">
        <v>0</v>
      </c>
      <c r="V248" s="10" t="n">
        <v>0</v>
      </c>
      <c r="W248" s="10" t="n">
        <v>0</v>
      </c>
      <c r="X248" s="10" t="n">
        <v>0</v>
      </c>
      <c r="Y248" s="10" t="n">
        <v>0</v>
      </c>
      <c r="Z248" s="10" t="n">
        <v>0</v>
      </c>
      <c r="AA248" s="10" t="n">
        <v>0</v>
      </c>
      <c r="AB248" s="10" t="n">
        <v>0</v>
      </c>
      <c r="AC248" s="10" t="n">
        <v>0</v>
      </c>
      <c r="AD248" s="10" t="n">
        <v>0</v>
      </c>
      <c r="AE248" s="10" t="n">
        <v>0</v>
      </c>
      <c r="AF248" s="10" t="n">
        <v>0</v>
      </c>
      <c r="AG248" s="10" t="n">
        <v>0</v>
      </c>
      <c r="AH248" s="10" t="n">
        <v>0</v>
      </c>
      <c r="AI248" s="10" t="n">
        <v>0</v>
      </c>
      <c r="AJ248" s="10" t="n">
        <v>0</v>
      </c>
      <c r="AK248" s="10" t="n">
        <v>0</v>
      </c>
      <c r="AL248" s="10" t="n">
        <v>0</v>
      </c>
      <c r="AM248" s="10" t="n">
        <v>0</v>
      </c>
      <c r="AN248" s="10" t="n">
        <v>0</v>
      </c>
      <c r="AO248" s="10" t="n">
        <v>0</v>
      </c>
      <c r="AP248" s="10" t="n">
        <v>0</v>
      </c>
      <c r="AQ248" s="10" t="n">
        <v>0</v>
      </c>
      <c r="AR248" s="10" t="n">
        <v>0</v>
      </c>
      <c r="AS248" s="10" t="n">
        <v>0</v>
      </c>
      <c r="AT248" s="10" t="n">
        <v>0</v>
      </c>
      <c r="AU248" s="10" t="n">
        <v>0</v>
      </c>
      <c r="AV248" s="10" t="n">
        <v>0</v>
      </c>
      <c r="AW248" s="10" t="n">
        <v>0</v>
      </c>
      <c r="AX248" s="10" t="n">
        <v>0</v>
      </c>
      <c r="AY248" s="10" t="n">
        <v>0</v>
      </c>
      <c r="AZ248" s="10" t="n">
        <v>0</v>
      </c>
      <c r="BA248" s="10" t="n">
        <v>0</v>
      </c>
      <c r="BB248" s="10" t="n">
        <v>0</v>
      </c>
      <c r="BC248" s="10" t="n">
        <v>0</v>
      </c>
      <c r="BD248" s="10" t="n">
        <v>0</v>
      </c>
      <c r="BE248" s="10" t="n">
        <v>0</v>
      </c>
      <c r="BF248" s="10" t="n">
        <v>0</v>
      </c>
      <c r="BG248" s="10" t="n">
        <v>0</v>
      </c>
      <c r="BH248" s="10" t="n">
        <v>0</v>
      </c>
    </row>
    <row r="249" customFormat="false" ht="14.65" hidden="false" customHeight="false" outlineLevel="0" collapsed="false">
      <c r="A249" s="0" t="s">
        <v>280</v>
      </c>
      <c r="B249" s="0" t="s">
        <v>75</v>
      </c>
      <c r="C249" s="0" t="s">
        <v>325</v>
      </c>
      <c r="I249" s="9" t="s">
        <v>326</v>
      </c>
      <c r="J249" s="10" t="n">
        <v>0</v>
      </c>
      <c r="K249" s="10" t="n">
        <v>0</v>
      </c>
      <c r="L249" s="10" t="n">
        <v>0</v>
      </c>
      <c r="M249" s="10" t="n">
        <v>0</v>
      </c>
      <c r="N249" s="10" t="n">
        <v>0</v>
      </c>
      <c r="O249" s="10" t="n">
        <v>0</v>
      </c>
      <c r="P249" s="10" t="n">
        <v>0</v>
      </c>
      <c r="Q249" s="10" t="n">
        <v>0</v>
      </c>
      <c r="R249" s="10" t="n">
        <v>0</v>
      </c>
      <c r="S249" s="10" t="n">
        <v>0</v>
      </c>
      <c r="T249" s="10" t="n">
        <v>0</v>
      </c>
      <c r="U249" s="10" t="n">
        <v>0</v>
      </c>
      <c r="V249" s="10" t="n">
        <v>0</v>
      </c>
      <c r="W249" s="10" t="n">
        <v>0</v>
      </c>
      <c r="X249" s="10" t="n">
        <v>45837000</v>
      </c>
      <c r="Y249" s="10" t="n">
        <v>0</v>
      </c>
      <c r="Z249" s="10" t="n">
        <v>0</v>
      </c>
      <c r="AA249" s="10" t="n">
        <v>0</v>
      </c>
      <c r="AB249" s="10" t="n">
        <v>0</v>
      </c>
      <c r="AC249" s="10" t="n">
        <v>0</v>
      </c>
      <c r="AD249" s="10" t="n">
        <v>0</v>
      </c>
      <c r="AE249" s="10" t="n">
        <v>0</v>
      </c>
      <c r="AF249" s="10" t="n">
        <v>0</v>
      </c>
      <c r="AG249" s="10" t="n">
        <v>0</v>
      </c>
      <c r="AH249" s="10" t="n">
        <v>0</v>
      </c>
      <c r="AI249" s="10" t="n">
        <v>0</v>
      </c>
      <c r="AJ249" s="10" t="n">
        <v>0</v>
      </c>
      <c r="AK249" s="10" t="n">
        <v>0</v>
      </c>
      <c r="AL249" s="10" t="n">
        <v>0</v>
      </c>
      <c r="AM249" s="10" t="n">
        <v>0</v>
      </c>
      <c r="AN249" s="10" t="n">
        <v>0</v>
      </c>
      <c r="AO249" s="10" t="n">
        <v>0</v>
      </c>
      <c r="AP249" s="10" t="n">
        <v>0</v>
      </c>
      <c r="AQ249" s="10" t="n">
        <v>0</v>
      </c>
      <c r="AR249" s="10" t="n">
        <v>0</v>
      </c>
      <c r="AS249" s="10" t="n">
        <v>0</v>
      </c>
      <c r="AT249" s="10" t="n">
        <v>0</v>
      </c>
      <c r="AU249" s="10" t="n">
        <v>0</v>
      </c>
      <c r="AV249" s="10" t="n">
        <v>0</v>
      </c>
      <c r="AW249" s="10" t="n">
        <v>0</v>
      </c>
      <c r="AX249" s="10" t="n">
        <v>0</v>
      </c>
      <c r="AY249" s="10" t="n">
        <v>0</v>
      </c>
      <c r="AZ249" s="10" t="n">
        <v>0</v>
      </c>
      <c r="BA249" s="10" t="n">
        <v>0</v>
      </c>
      <c r="BB249" s="10" t="n">
        <v>0</v>
      </c>
      <c r="BC249" s="10" t="n">
        <v>0</v>
      </c>
      <c r="BD249" s="10" t="n">
        <v>0</v>
      </c>
      <c r="BE249" s="10" t="n">
        <v>0</v>
      </c>
      <c r="BF249" s="10" t="n">
        <v>0</v>
      </c>
      <c r="BG249" s="10" t="n">
        <v>0</v>
      </c>
      <c r="BH249" s="10" t="n">
        <v>0</v>
      </c>
    </row>
    <row r="250" customFormat="false" ht="14.65" hidden="false" customHeight="false" outlineLevel="0" collapsed="false">
      <c r="A250" s="0" t="s">
        <v>280</v>
      </c>
      <c r="B250" s="0" t="s">
        <v>75</v>
      </c>
      <c r="C250" s="0" t="s">
        <v>41</v>
      </c>
      <c r="I250" s="9" t="s">
        <v>327</v>
      </c>
      <c r="J250" s="10" t="n">
        <v>0</v>
      </c>
      <c r="K250" s="10" t="n">
        <v>0</v>
      </c>
      <c r="L250" s="10" t="n">
        <v>0</v>
      </c>
      <c r="M250" s="10" t="n">
        <v>0</v>
      </c>
      <c r="N250" s="10" t="n">
        <v>0</v>
      </c>
      <c r="O250" s="10" t="n">
        <v>0</v>
      </c>
      <c r="P250" s="10" t="n">
        <v>0</v>
      </c>
      <c r="Q250" s="10" t="n">
        <v>0</v>
      </c>
      <c r="R250" s="10" t="n">
        <v>0</v>
      </c>
      <c r="S250" s="10" t="n">
        <v>0</v>
      </c>
      <c r="T250" s="10" t="n">
        <v>0</v>
      </c>
      <c r="U250" s="10" t="n">
        <v>0</v>
      </c>
      <c r="V250" s="10" t="n">
        <v>0</v>
      </c>
      <c r="W250" s="10" t="n">
        <v>0</v>
      </c>
      <c r="X250" s="10" t="n">
        <v>0</v>
      </c>
      <c r="Y250" s="10" t="n">
        <v>0</v>
      </c>
      <c r="Z250" s="10" t="n">
        <v>0</v>
      </c>
      <c r="AA250" s="10" t="n">
        <v>0</v>
      </c>
      <c r="AB250" s="10" t="n">
        <v>0</v>
      </c>
      <c r="AC250" s="10" t="n">
        <v>0</v>
      </c>
      <c r="AD250" s="10" t="n">
        <v>0</v>
      </c>
      <c r="AE250" s="10" t="n">
        <v>0</v>
      </c>
      <c r="AF250" s="10" t="n">
        <v>0</v>
      </c>
      <c r="AG250" s="10" t="n">
        <v>0</v>
      </c>
      <c r="AH250" s="10" t="n">
        <v>0</v>
      </c>
      <c r="AI250" s="10" t="n">
        <v>0</v>
      </c>
      <c r="AJ250" s="10" t="n">
        <v>0</v>
      </c>
      <c r="AK250" s="10" t="n">
        <v>0</v>
      </c>
      <c r="AL250" s="10" t="n">
        <v>0</v>
      </c>
      <c r="AM250" s="10" t="n">
        <v>0</v>
      </c>
      <c r="AN250" s="10" t="n">
        <v>0</v>
      </c>
      <c r="AO250" s="10" t="n">
        <v>0</v>
      </c>
      <c r="AP250" s="10" t="n">
        <v>554323000</v>
      </c>
      <c r="AQ250" s="10" t="n">
        <v>98999.999697</v>
      </c>
      <c r="AR250" s="10" t="n">
        <v>8231000.0003</v>
      </c>
      <c r="AS250" s="10" t="n">
        <v>-562653000</v>
      </c>
      <c r="AT250" s="10" t="n">
        <v>0</v>
      </c>
      <c r="AU250" s="10" t="n">
        <v>0</v>
      </c>
      <c r="AV250" s="10" t="n">
        <v>0</v>
      </c>
      <c r="AW250" s="10" t="n">
        <v>0</v>
      </c>
      <c r="AX250" s="10" t="n">
        <v>0</v>
      </c>
      <c r="AY250" s="10" t="n">
        <v>0</v>
      </c>
      <c r="AZ250" s="10" t="n">
        <v>0</v>
      </c>
      <c r="BA250" s="10" t="n">
        <v>20093000</v>
      </c>
      <c r="BB250" s="10" t="n">
        <v>0</v>
      </c>
      <c r="BC250" s="10" t="n">
        <v>0</v>
      </c>
      <c r="BD250" s="10" t="n">
        <v>0</v>
      </c>
      <c r="BE250" s="10" t="n">
        <v>0</v>
      </c>
      <c r="BF250" s="10" t="n">
        <v>0</v>
      </c>
      <c r="BG250" s="10" t="n">
        <v>0</v>
      </c>
      <c r="BH250" s="10" t="n">
        <v>0</v>
      </c>
    </row>
    <row r="251" customFormat="false" ht="14.65" hidden="false" customHeight="false" outlineLevel="0" collapsed="false">
      <c r="A251" s="0" t="s">
        <v>280</v>
      </c>
      <c r="B251" s="0" t="s">
        <v>115</v>
      </c>
      <c r="I251" s="5" t="s">
        <v>328</v>
      </c>
      <c r="J251" s="8" t="n">
        <v>-56128000</v>
      </c>
      <c r="K251" s="8" t="n">
        <v>-123358000</v>
      </c>
      <c r="L251" s="8" t="n">
        <v>547527000</v>
      </c>
      <c r="M251" s="8" t="n">
        <v>-143490000</v>
      </c>
      <c r="N251" s="8" t="n">
        <v>-65020000</v>
      </c>
      <c r="O251" s="8" t="n">
        <v>-25146000</v>
      </c>
      <c r="P251" s="8" t="n">
        <v>128677000</v>
      </c>
      <c r="Q251" s="8" t="n">
        <v>23106000</v>
      </c>
      <c r="R251" s="8" t="n">
        <v>-29420000</v>
      </c>
      <c r="S251" s="8" t="n">
        <v>47836000</v>
      </c>
      <c r="T251" s="8" t="n">
        <v>15102000</v>
      </c>
      <c r="U251" s="8" t="n">
        <v>-32378000</v>
      </c>
      <c r="V251" s="8" t="n">
        <v>1899338000</v>
      </c>
      <c r="W251" s="8" t="n">
        <v>-27303000.001</v>
      </c>
      <c r="X251" s="8" t="n">
        <v>-252671000</v>
      </c>
      <c r="Y251" s="8" t="n">
        <v>64793000.001</v>
      </c>
      <c r="Z251" s="8" t="n">
        <v>-146149000</v>
      </c>
      <c r="AA251" s="8" t="n">
        <v>-118551000</v>
      </c>
      <c r="AB251" s="8" t="n">
        <v>107998000</v>
      </c>
      <c r="AC251" s="8" t="n">
        <v>13643999.999</v>
      </c>
      <c r="AD251" s="8" t="n">
        <v>-39246000</v>
      </c>
      <c r="AE251" s="8" t="n">
        <v>-26741000</v>
      </c>
      <c r="AF251" s="8" t="n">
        <v>61164000</v>
      </c>
      <c r="AG251" s="8" t="n">
        <v>-141470000</v>
      </c>
      <c r="AH251" s="8" t="n">
        <v>89805000</v>
      </c>
      <c r="AI251" s="8" t="n">
        <v>-20686000</v>
      </c>
      <c r="AJ251" s="8" t="n">
        <v>-61362000</v>
      </c>
      <c r="AK251" s="8" t="n">
        <v>-11094000</v>
      </c>
      <c r="AL251" s="8" t="n">
        <v>74313000</v>
      </c>
      <c r="AM251" s="8" t="n">
        <v>-91005000</v>
      </c>
      <c r="AN251" s="8" t="n">
        <v>-96066000</v>
      </c>
      <c r="AO251" s="8" t="n">
        <v>-21218000</v>
      </c>
      <c r="AP251" s="8" t="n">
        <v>-203843000</v>
      </c>
      <c r="AQ251" s="8" t="n">
        <v>-19601000</v>
      </c>
      <c r="AR251" s="8" t="n">
        <v>-288180000</v>
      </c>
      <c r="AS251" s="8" t="n">
        <v>513564000</v>
      </c>
      <c r="AT251" s="8" t="n">
        <v>354375000</v>
      </c>
      <c r="AU251" s="8" t="n">
        <v>-531255000</v>
      </c>
      <c r="AV251" s="8" t="n">
        <v>-81795000</v>
      </c>
      <c r="AW251" s="8" t="n">
        <v>-15457000</v>
      </c>
      <c r="AX251" s="8" t="n">
        <v>187561000</v>
      </c>
      <c r="AY251" s="8" t="n">
        <v>-125812000</v>
      </c>
      <c r="AZ251" s="8" t="n">
        <v>193144000</v>
      </c>
      <c r="BA251" s="8" t="n">
        <v>-256483000</v>
      </c>
      <c r="BB251" s="8" t="n">
        <v>606647000</v>
      </c>
      <c r="BC251" s="8" t="n">
        <v>531506000</v>
      </c>
      <c r="BD251" s="8" t="n">
        <v>50513999.999</v>
      </c>
      <c r="BE251" s="8" t="n">
        <v>-219372000</v>
      </c>
      <c r="BF251" s="8" t="n">
        <v>57388000</v>
      </c>
      <c r="BG251" s="8" t="n">
        <v>58169000</v>
      </c>
      <c r="BH251" s="8" t="n">
        <v>-137349000</v>
      </c>
    </row>
    <row r="252" customFormat="false" ht="14.65" hidden="false" customHeight="false" outlineLevel="0" collapsed="false">
      <c r="A252" s="0" t="s">
        <v>280</v>
      </c>
      <c r="B252" s="0" t="s">
        <v>115</v>
      </c>
      <c r="C252" s="0" t="s">
        <v>329</v>
      </c>
      <c r="I252" s="9" t="s">
        <v>330</v>
      </c>
      <c r="J252" s="10" t="n">
        <v>-56128000</v>
      </c>
      <c r="K252" s="10" t="n">
        <v>-44144000</v>
      </c>
      <c r="L252" s="10" t="n">
        <v>547527000</v>
      </c>
      <c r="M252" s="10" t="n">
        <v>-143490000</v>
      </c>
      <c r="N252" s="10" t="n">
        <v>-44621000</v>
      </c>
      <c r="O252" s="10" t="n">
        <v>-25146000</v>
      </c>
      <c r="P252" s="10" t="n">
        <v>128677000</v>
      </c>
      <c r="Q252" s="10" t="n">
        <v>23106000</v>
      </c>
      <c r="R252" s="10" t="n">
        <v>35917000</v>
      </c>
      <c r="S252" s="10" t="n">
        <v>47836000</v>
      </c>
      <c r="T252" s="10" t="n">
        <v>15102000</v>
      </c>
      <c r="U252" s="10" t="n">
        <v>-32378000</v>
      </c>
      <c r="V252" s="10" t="n">
        <v>1824482000</v>
      </c>
      <c r="W252" s="10" t="n">
        <v>136313000</v>
      </c>
      <c r="X252" s="10" t="n">
        <v>-253462000</v>
      </c>
      <c r="Y252" s="10" t="n">
        <v>65583000.001</v>
      </c>
      <c r="Z252" s="10" t="n">
        <v>-127822000</v>
      </c>
      <c r="AA252" s="10" t="n">
        <v>-111140000</v>
      </c>
      <c r="AB252" s="10" t="n">
        <v>120945000</v>
      </c>
      <c r="AC252" s="10" t="n">
        <v>32066000</v>
      </c>
      <c r="AD252" s="10" t="n">
        <v>39853000</v>
      </c>
      <c r="AE252" s="10" t="n">
        <v>-26741000</v>
      </c>
      <c r="AF252" s="10" t="n">
        <v>61164000</v>
      </c>
      <c r="AG252" s="10" t="n">
        <v>-83596000</v>
      </c>
      <c r="AH252" s="10" t="n">
        <v>118426000</v>
      </c>
      <c r="AI252" s="10" t="n">
        <v>-20686000</v>
      </c>
      <c r="AJ252" s="10" t="n">
        <v>-16475000</v>
      </c>
      <c r="AK252" s="10" t="n">
        <v>1046999.9999</v>
      </c>
      <c r="AL252" s="10" t="n">
        <v>95198000</v>
      </c>
      <c r="AM252" s="10" t="n">
        <v>-91005000</v>
      </c>
      <c r="AN252" s="10" t="n">
        <v>-16228000</v>
      </c>
      <c r="AO252" s="10" t="n">
        <v>-21218000</v>
      </c>
      <c r="AP252" s="10" t="n">
        <v>-203843000</v>
      </c>
      <c r="AQ252" s="10" t="n">
        <v>-4430000</v>
      </c>
      <c r="AR252" s="10" t="n">
        <v>-217988000</v>
      </c>
      <c r="AS252" s="10" t="n">
        <v>-31932000</v>
      </c>
      <c r="AT252" s="10" t="n">
        <v>404677000</v>
      </c>
      <c r="AU252" s="10" t="n">
        <v>-510210000</v>
      </c>
      <c r="AV252" s="10" t="n">
        <v>-25508000</v>
      </c>
      <c r="AW252" s="10" t="n">
        <v>220000.00005</v>
      </c>
      <c r="AX252" s="10" t="n">
        <v>337713000</v>
      </c>
      <c r="AY252" s="10" t="n">
        <v>-125833000</v>
      </c>
      <c r="AZ252" s="10" t="n">
        <v>209839000</v>
      </c>
      <c r="BA252" s="10" t="n">
        <v>-284086000</v>
      </c>
      <c r="BB252" s="10" t="n">
        <v>752917000</v>
      </c>
      <c r="BC252" s="10" t="n">
        <v>526535000</v>
      </c>
      <c r="BD252" s="10" t="n">
        <v>50513999.999</v>
      </c>
      <c r="BE252" s="10" t="n">
        <v>-219372000</v>
      </c>
      <c r="BF252" s="10" t="n">
        <v>148631000</v>
      </c>
      <c r="BG252" s="10" t="n">
        <v>70016000</v>
      </c>
      <c r="BH252" s="10" t="n">
        <v>-112959000</v>
      </c>
    </row>
    <row r="253" customFormat="false" ht="14.65" hidden="false" customHeight="false" outlineLevel="0" collapsed="false">
      <c r="A253" s="0" t="s">
        <v>280</v>
      </c>
      <c r="B253" s="0" t="s">
        <v>115</v>
      </c>
      <c r="C253" s="0" t="s">
        <v>329</v>
      </c>
      <c r="D253" s="0" t="s">
        <v>331</v>
      </c>
      <c r="I253" s="11" t="s">
        <v>332</v>
      </c>
      <c r="J253" s="13" t="n">
        <v>33107000</v>
      </c>
      <c r="K253" s="13" t="n">
        <v>51874000</v>
      </c>
      <c r="L253" s="13" t="n">
        <v>606705000</v>
      </c>
      <c r="M253" s="13" t="n">
        <v>82877000.001</v>
      </c>
      <c r="N253" s="13" t="n">
        <v>211149000</v>
      </c>
      <c r="O253" s="13" t="n">
        <v>398511000</v>
      </c>
      <c r="P253" s="13" t="n">
        <v>174550000</v>
      </c>
      <c r="Q253" s="13" t="n">
        <v>110001000</v>
      </c>
      <c r="R253" s="13" t="n">
        <v>76868000</v>
      </c>
      <c r="S253" s="13" t="n">
        <v>125066000</v>
      </c>
      <c r="T253" s="13" t="n">
        <v>135457000</v>
      </c>
      <c r="U253" s="13" t="n">
        <v>21706000</v>
      </c>
      <c r="V253" s="13" t="n">
        <v>2020646000</v>
      </c>
      <c r="W253" s="13" t="n">
        <v>688145000</v>
      </c>
      <c r="X253" s="13" t="n">
        <v>-27226000</v>
      </c>
      <c r="Y253" s="13" t="n">
        <v>274595000</v>
      </c>
      <c r="Z253" s="13" t="n">
        <v>1259135000</v>
      </c>
      <c r="AA253" s="13" t="n">
        <v>513715000</v>
      </c>
      <c r="AB253" s="13" t="n">
        <v>146931000</v>
      </c>
      <c r="AC253" s="13" t="n">
        <v>47989000.001</v>
      </c>
      <c r="AD253" s="13" t="n">
        <v>84727000</v>
      </c>
      <c r="AE253" s="13" t="n">
        <v>310317000</v>
      </c>
      <c r="AF253" s="13" t="n">
        <v>85570000</v>
      </c>
      <c r="AG253" s="13" t="n">
        <v>100952000</v>
      </c>
      <c r="AH253" s="13" t="n">
        <v>327189000</v>
      </c>
      <c r="AI253" s="13" t="n">
        <v>229676000</v>
      </c>
      <c r="AJ253" s="13" t="n">
        <v>325750000</v>
      </c>
      <c r="AK253" s="13" t="n">
        <v>518933000</v>
      </c>
      <c r="AL253" s="13" t="n">
        <v>486931000</v>
      </c>
      <c r="AM253" s="13" t="n">
        <v>1210473000</v>
      </c>
      <c r="AN253" s="13" t="n">
        <v>643244000</v>
      </c>
      <c r="AO253" s="13" t="n">
        <v>621288000</v>
      </c>
      <c r="AP253" s="13" t="n">
        <v>760647000</v>
      </c>
      <c r="AQ253" s="13" t="n">
        <v>249777000</v>
      </c>
      <c r="AR253" s="13" t="n">
        <v>138413000</v>
      </c>
      <c r="AS253" s="13" t="n">
        <v>187597000</v>
      </c>
      <c r="AT253" s="13" t="n">
        <v>593745000</v>
      </c>
      <c r="AU253" s="13" t="n">
        <v>1029374000</v>
      </c>
      <c r="AV253" s="13" t="n">
        <v>187445000</v>
      </c>
      <c r="AW253" s="13" t="n">
        <v>190516000</v>
      </c>
      <c r="AX253" s="13" t="n">
        <v>1477561000</v>
      </c>
      <c r="AY253" s="13" t="n">
        <v>245507000</v>
      </c>
      <c r="AZ253" s="13" t="n">
        <v>583795000</v>
      </c>
      <c r="BA253" s="13" t="n">
        <v>269654000</v>
      </c>
      <c r="BB253" s="13" t="n">
        <v>990797000</v>
      </c>
      <c r="BC253" s="13" t="n">
        <v>809153000</v>
      </c>
      <c r="BD253" s="13" t="n">
        <v>277024000</v>
      </c>
      <c r="BE253" s="13" t="n">
        <v>385949000</v>
      </c>
      <c r="BF253" s="13" t="n">
        <v>525104000</v>
      </c>
      <c r="BG253" s="13" t="n">
        <v>2690586000</v>
      </c>
      <c r="BH253" s="13" t="n">
        <v>326929000</v>
      </c>
    </row>
    <row r="254" customFormat="false" ht="14.65" hidden="false" customHeight="false" outlineLevel="0" collapsed="false">
      <c r="A254" s="0" t="s">
        <v>280</v>
      </c>
      <c r="B254" s="0" t="s">
        <v>115</v>
      </c>
      <c r="C254" s="0" t="s">
        <v>329</v>
      </c>
      <c r="D254" s="0" t="s">
        <v>333</v>
      </c>
      <c r="I254" s="11" t="s">
        <v>334</v>
      </c>
      <c r="J254" s="13" t="n">
        <v>-89235000</v>
      </c>
      <c r="K254" s="13" t="n">
        <v>-96018000</v>
      </c>
      <c r="L254" s="13" t="n">
        <v>-59178000</v>
      </c>
      <c r="M254" s="13" t="n">
        <v>-226367000</v>
      </c>
      <c r="N254" s="13" t="n">
        <v>-255770000</v>
      </c>
      <c r="O254" s="13" t="n">
        <v>-423657000</v>
      </c>
      <c r="P254" s="13" t="n">
        <v>-45873000</v>
      </c>
      <c r="Q254" s="13" t="n">
        <v>-86895000.001</v>
      </c>
      <c r="R254" s="13" t="n">
        <v>-40951000</v>
      </c>
      <c r="S254" s="13" t="n">
        <v>-77230000</v>
      </c>
      <c r="T254" s="13" t="n">
        <v>-120355000</v>
      </c>
      <c r="U254" s="13" t="n">
        <v>-54084000</v>
      </c>
      <c r="V254" s="13" t="n">
        <v>-196164000</v>
      </c>
      <c r="W254" s="13" t="n">
        <v>-551832000</v>
      </c>
      <c r="X254" s="13" t="n">
        <v>-226236000</v>
      </c>
      <c r="Y254" s="13" t="n">
        <v>-209012000</v>
      </c>
      <c r="Z254" s="13" t="n">
        <v>-1386957000</v>
      </c>
      <c r="AA254" s="13" t="n">
        <v>-624855000</v>
      </c>
      <c r="AB254" s="13" t="n">
        <v>-25986000.002</v>
      </c>
      <c r="AC254" s="13" t="n">
        <v>-15922999.999</v>
      </c>
      <c r="AD254" s="13" t="n">
        <v>-44874000</v>
      </c>
      <c r="AE254" s="13" t="n">
        <v>-337058000</v>
      </c>
      <c r="AF254" s="13" t="n">
        <v>-24406000</v>
      </c>
      <c r="AG254" s="13" t="n">
        <v>-184548000</v>
      </c>
      <c r="AH254" s="13" t="n">
        <v>-208763000</v>
      </c>
      <c r="AI254" s="13" t="n">
        <v>-250362000</v>
      </c>
      <c r="AJ254" s="13" t="n">
        <v>-342225000</v>
      </c>
      <c r="AK254" s="13" t="n">
        <v>-517886000</v>
      </c>
      <c r="AL254" s="13" t="n">
        <v>-391733000</v>
      </c>
      <c r="AM254" s="13" t="n">
        <v>-1301478000</v>
      </c>
      <c r="AN254" s="13" t="n">
        <v>-659472000</v>
      </c>
      <c r="AO254" s="13" t="n">
        <v>-642506000</v>
      </c>
      <c r="AP254" s="13" t="n">
        <v>-964490000</v>
      </c>
      <c r="AQ254" s="13" t="n">
        <v>-254207000</v>
      </c>
      <c r="AR254" s="13" t="n">
        <v>-356401000</v>
      </c>
      <c r="AS254" s="13" t="n">
        <v>-219529000</v>
      </c>
      <c r="AT254" s="13" t="n">
        <v>-189068000</v>
      </c>
      <c r="AU254" s="13" t="n">
        <v>-1539584000</v>
      </c>
      <c r="AV254" s="13" t="n">
        <v>-212953000</v>
      </c>
      <c r="AW254" s="13" t="n">
        <v>-190296000</v>
      </c>
      <c r="AX254" s="13" t="n">
        <v>-1139848000</v>
      </c>
      <c r="AY254" s="13" t="n">
        <v>-371340000</v>
      </c>
      <c r="AZ254" s="13" t="n">
        <v>-373956000</v>
      </c>
      <c r="BA254" s="13" t="n">
        <v>-553740000</v>
      </c>
      <c r="BB254" s="13" t="n">
        <v>-237880000</v>
      </c>
      <c r="BC254" s="13" t="n">
        <v>-282618000</v>
      </c>
      <c r="BD254" s="13" t="n">
        <v>-226510000</v>
      </c>
      <c r="BE254" s="13" t="n">
        <v>-605321000</v>
      </c>
      <c r="BF254" s="13" t="n">
        <v>-376473000</v>
      </c>
      <c r="BG254" s="13" t="n">
        <v>-2620570000</v>
      </c>
      <c r="BH254" s="13" t="n">
        <v>-439888000</v>
      </c>
    </row>
    <row r="255" customFormat="false" ht="14.65" hidden="false" customHeight="false" outlineLevel="0" collapsed="false">
      <c r="A255" s="0" t="s">
        <v>280</v>
      </c>
      <c r="B255" s="0" t="s">
        <v>115</v>
      </c>
      <c r="C255" s="0" t="s">
        <v>335</v>
      </c>
      <c r="I255" s="9" t="s">
        <v>336</v>
      </c>
      <c r="J255" s="10" t="n">
        <v>0</v>
      </c>
      <c r="K255" s="10" t="n">
        <v>0</v>
      </c>
      <c r="L255" s="10" t="n">
        <v>0</v>
      </c>
      <c r="M255" s="10" t="n">
        <v>0</v>
      </c>
      <c r="N255" s="10" t="n">
        <v>0</v>
      </c>
      <c r="O255" s="10" t="n">
        <v>0</v>
      </c>
      <c r="P255" s="10" t="n">
        <v>0</v>
      </c>
      <c r="Q255" s="10" t="n">
        <v>0</v>
      </c>
      <c r="R255" s="10" t="n">
        <v>0</v>
      </c>
      <c r="S255" s="10" t="n">
        <v>0</v>
      </c>
      <c r="T255" s="10" t="n">
        <v>0</v>
      </c>
      <c r="U255" s="10" t="n">
        <v>0</v>
      </c>
      <c r="V255" s="10" t="n">
        <v>161700000</v>
      </c>
      <c r="W255" s="10" t="n">
        <v>-163616000</v>
      </c>
      <c r="X255" s="10" t="n">
        <v>791000</v>
      </c>
      <c r="Y255" s="10" t="n">
        <v>-790000</v>
      </c>
      <c r="Z255" s="10" t="n">
        <v>0</v>
      </c>
      <c r="AA255" s="10" t="n">
        <v>0</v>
      </c>
      <c r="AB255" s="10" t="n">
        <v>0</v>
      </c>
      <c r="AC255" s="10" t="n">
        <v>0</v>
      </c>
      <c r="AD255" s="10" t="n">
        <v>0</v>
      </c>
      <c r="AE255" s="10" t="n">
        <v>0</v>
      </c>
      <c r="AF255" s="10" t="n">
        <v>0</v>
      </c>
      <c r="AG255" s="10" t="n">
        <v>0</v>
      </c>
      <c r="AH255" s="10" t="n">
        <v>0</v>
      </c>
      <c r="AI255" s="10" t="n">
        <v>0</v>
      </c>
      <c r="AJ255" s="10" t="n">
        <v>0</v>
      </c>
      <c r="AK255" s="10" t="n">
        <v>0</v>
      </c>
      <c r="AL255" s="10" t="n">
        <v>0</v>
      </c>
      <c r="AM255" s="10" t="n">
        <v>0</v>
      </c>
      <c r="AN255" s="10" t="n">
        <v>-2155000</v>
      </c>
      <c r="AO255" s="10" t="n">
        <v>0</v>
      </c>
      <c r="AP255" s="10" t="n">
        <v>0</v>
      </c>
      <c r="AQ255" s="10" t="n">
        <v>-4679000</v>
      </c>
      <c r="AR255" s="10" t="n">
        <v>0</v>
      </c>
      <c r="AS255" s="10" t="n">
        <v>577457000</v>
      </c>
      <c r="AT255" s="10" t="n">
        <v>-13392000</v>
      </c>
      <c r="AU255" s="10" t="n">
        <v>226000</v>
      </c>
      <c r="AV255" s="10" t="n">
        <v>0</v>
      </c>
      <c r="AW255" s="10" t="n">
        <v>23999.999996</v>
      </c>
      <c r="AX255" s="10" t="n">
        <v>-2987000</v>
      </c>
      <c r="AY255" s="10" t="n">
        <v>21000</v>
      </c>
      <c r="AZ255" s="10" t="n">
        <v>68000.000001</v>
      </c>
      <c r="BA255" s="10" t="n">
        <v>39849000</v>
      </c>
      <c r="BB255" s="10" t="n">
        <v>0</v>
      </c>
      <c r="BC255" s="10" t="n">
        <v>0</v>
      </c>
      <c r="BD255" s="10" t="n">
        <v>0</v>
      </c>
      <c r="BE255" s="10" t="n">
        <v>0</v>
      </c>
      <c r="BF255" s="10" t="n">
        <v>0</v>
      </c>
      <c r="BG255" s="10" t="n">
        <v>0</v>
      </c>
      <c r="BH255" s="10" t="n">
        <v>0</v>
      </c>
    </row>
    <row r="256" customFormat="false" ht="14.65" hidden="false" customHeight="false" outlineLevel="0" collapsed="false">
      <c r="A256" s="0" t="s">
        <v>280</v>
      </c>
      <c r="B256" s="0" t="s">
        <v>115</v>
      </c>
      <c r="C256" s="0" t="s">
        <v>335</v>
      </c>
      <c r="D256" s="0" t="s">
        <v>337</v>
      </c>
      <c r="I256" s="11" t="s">
        <v>338</v>
      </c>
      <c r="J256" s="13" t="n">
        <v>0</v>
      </c>
      <c r="K256" s="13" t="n">
        <v>0</v>
      </c>
      <c r="L256" s="13" t="n">
        <v>0</v>
      </c>
      <c r="M256" s="13" t="n">
        <v>0</v>
      </c>
      <c r="N256" s="13" t="n">
        <v>0</v>
      </c>
      <c r="O256" s="13" t="n">
        <v>0</v>
      </c>
      <c r="P256" s="13" t="n">
        <v>0</v>
      </c>
      <c r="Q256" s="13" t="n">
        <v>0</v>
      </c>
      <c r="R256" s="13" t="n">
        <v>0</v>
      </c>
      <c r="S256" s="13" t="n">
        <v>0</v>
      </c>
      <c r="T256" s="13" t="n">
        <v>0</v>
      </c>
      <c r="U256" s="13" t="n">
        <v>0</v>
      </c>
      <c r="V256" s="13" t="n">
        <v>161700000</v>
      </c>
      <c r="W256" s="13" t="n">
        <v>-161700000</v>
      </c>
      <c r="X256" s="13" t="n">
        <v>0</v>
      </c>
      <c r="Y256" s="13" t="n">
        <v>0</v>
      </c>
      <c r="Z256" s="13" t="n">
        <v>0</v>
      </c>
      <c r="AA256" s="13" t="n">
        <v>0</v>
      </c>
      <c r="AB256" s="13" t="n">
        <v>0</v>
      </c>
      <c r="AC256" s="13" t="n">
        <v>0</v>
      </c>
      <c r="AD256" s="13" t="n">
        <v>0</v>
      </c>
      <c r="AE256" s="13" t="n">
        <v>0</v>
      </c>
      <c r="AF256" s="13" t="n">
        <v>0</v>
      </c>
      <c r="AG256" s="13" t="n">
        <v>0</v>
      </c>
      <c r="AH256" s="13" t="n">
        <v>0</v>
      </c>
      <c r="AI256" s="13" t="n">
        <v>0</v>
      </c>
      <c r="AJ256" s="13" t="n">
        <v>0</v>
      </c>
      <c r="AK256" s="13" t="n">
        <v>0</v>
      </c>
      <c r="AL256" s="13" t="n">
        <v>0</v>
      </c>
      <c r="AM256" s="13" t="n">
        <v>0</v>
      </c>
      <c r="AN256" s="13" t="n">
        <v>0</v>
      </c>
      <c r="AO256" s="13" t="n">
        <v>0</v>
      </c>
      <c r="AP256" s="13" t="n">
        <v>0</v>
      </c>
      <c r="AQ256" s="13" t="n">
        <v>0</v>
      </c>
      <c r="AR256" s="13" t="n">
        <v>0</v>
      </c>
      <c r="AS256" s="13" t="n">
        <v>577398000</v>
      </c>
      <c r="AT256" s="13" t="n">
        <v>0</v>
      </c>
      <c r="AU256" s="13" t="n">
        <v>0</v>
      </c>
      <c r="AV256" s="13" t="n">
        <v>0</v>
      </c>
      <c r="AW256" s="13" t="n">
        <v>0</v>
      </c>
      <c r="AX256" s="13" t="n">
        <v>0</v>
      </c>
      <c r="AY256" s="13" t="n">
        <v>0</v>
      </c>
      <c r="AZ256" s="13" t="n">
        <v>0</v>
      </c>
      <c r="BA256" s="13" t="n">
        <v>39938000</v>
      </c>
      <c r="BB256" s="13" t="n">
        <v>0</v>
      </c>
      <c r="BC256" s="13" t="n">
        <v>0</v>
      </c>
      <c r="BD256" s="13" t="n">
        <v>0</v>
      </c>
      <c r="BE256" s="13" t="n">
        <v>0</v>
      </c>
      <c r="BF256" s="13" t="n">
        <v>0</v>
      </c>
      <c r="BG256" s="13" t="n">
        <v>0</v>
      </c>
      <c r="BH256" s="13" t="n">
        <v>0</v>
      </c>
    </row>
    <row r="257" customFormat="false" ht="14.65" hidden="false" customHeight="false" outlineLevel="0" collapsed="false">
      <c r="A257" s="0" t="s">
        <v>280</v>
      </c>
      <c r="B257" s="0" t="s">
        <v>115</v>
      </c>
      <c r="C257" s="0" t="s">
        <v>335</v>
      </c>
      <c r="D257" s="0" t="s">
        <v>339</v>
      </c>
      <c r="I257" s="11" t="s">
        <v>340</v>
      </c>
      <c r="J257" s="13" t="n">
        <v>0</v>
      </c>
      <c r="K257" s="13" t="n">
        <v>0</v>
      </c>
      <c r="L257" s="13" t="n">
        <v>0</v>
      </c>
      <c r="M257" s="13" t="n">
        <v>0</v>
      </c>
      <c r="N257" s="13" t="n">
        <v>0</v>
      </c>
      <c r="O257" s="13" t="n">
        <v>0</v>
      </c>
      <c r="P257" s="13" t="n">
        <v>0</v>
      </c>
      <c r="Q257" s="13" t="n">
        <v>0</v>
      </c>
      <c r="R257" s="13" t="n">
        <v>0</v>
      </c>
      <c r="S257" s="13" t="n">
        <v>0</v>
      </c>
      <c r="T257" s="13" t="n">
        <v>0</v>
      </c>
      <c r="U257" s="13" t="n">
        <v>0</v>
      </c>
      <c r="V257" s="13" t="n">
        <v>0</v>
      </c>
      <c r="W257" s="13" t="n">
        <v>-1916000</v>
      </c>
      <c r="X257" s="13" t="n">
        <v>791000</v>
      </c>
      <c r="Y257" s="13" t="n">
        <v>-790000</v>
      </c>
      <c r="Z257" s="13" t="n">
        <v>0</v>
      </c>
      <c r="AA257" s="13" t="n">
        <v>0</v>
      </c>
      <c r="AB257" s="13" t="n">
        <v>0</v>
      </c>
      <c r="AC257" s="13" t="n">
        <v>0</v>
      </c>
      <c r="AD257" s="13" t="n">
        <v>0</v>
      </c>
      <c r="AE257" s="13" t="n">
        <v>0</v>
      </c>
      <c r="AF257" s="13" t="n">
        <v>0</v>
      </c>
      <c r="AG257" s="13" t="n">
        <v>0</v>
      </c>
      <c r="AH257" s="13" t="n">
        <v>0</v>
      </c>
      <c r="AI257" s="13" t="n">
        <v>0</v>
      </c>
      <c r="AJ257" s="13" t="n">
        <v>0</v>
      </c>
      <c r="AK257" s="13" t="n">
        <v>0</v>
      </c>
      <c r="AL257" s="13" t="n">
        <v>0</v>
      </c>
      <c r="AM257" s="13" t="n">
        <v>0</v>
      </c>
      <c r="AN257" s="13" t="n">
        <v>-2155000</v>
      </c>
      <c r="AO257" s="13" t="n">
        <v>0</v>
      </c>
      <c r="AP257" s="13" t="n">
        <v>0</v>
      </c>
      <c r="AQ257" s="13" t="n">
        <v>-4679000</v>
      </c>
      <c r="AR257" s="13" t="n">
        <v>0</v>
      </c>
      <c r="AS257" s="13" t="n">
        <v>59000.000002</v>
      </c>
      <c r="AT257" s="13" t="n">
        <v>-13392000</v>
      </c>
      <c r="AU257" s="13" t="n">
        <v>226000</v>
      </c>
      <c r="AV257" s="13" t="n">
        <v>0</v>
      </c>
      <c r="AW257" s="13" t="n">
        <v>23999.999996</v>
      </c>
      <c r="AX257" s="13" t="n">
        <v>-2987000</v>
      </c>
      <c r="AY257" s="13" t="n">
        <v>21000</v>
      </c>
      <c r="AZ257" s="13" t="n">
        <v>68000.000001</v>
      </c>
      <c r="BA257" s="13" t="n">
        <v>-89000.000001</v>
      </c>
      <c r="BB257" s="13" t="n">
        <v>0</v>
      </c>
      <c r="BC257" s="13" t="n">
        <v>0</v>
      </c>
      <c r="BD257" s="13" t="n">
        <v>0</v>
      </c>
      <c r="BE257" s="13" t="n">
        <v>0</v>
      </c>
      <c r="BF257" s="13" t="n">
        <v>0</v>
      </c>
      <c r="BG257" s="13" t="n">
        <v>0</v>
      </c>
      <c r="BH257" s="13" t="n">
        <v>0</v>
      </c>
    </row>
    <row r="258" customFormat="false" ht="14.65" hidden="false" customHeight="false" outlineLevel="0" collapsed="false">
      <c r="A258" s="0" t="s">
        <v>280</v>
      </c>
      <c r="B258" s="0" t="s">
        <v>115</v>
      </c>
      <c r="C258" s="0" t="s">
        <v>341</v>
      </c>
      <c r="I258" s="9" t="s">
        <v>342</v>
      </c>
      <c r="J258" s="10" t="n">
        <v>0</v>
      </c>
      <c r="K258" s="10" t="n">
        <v>-79214000</v>
      </c>
      <c r="L258" s="10" t="n">
        <v>0</v>
      </c>
      <c r="M258" s="10" t="n">
        <v>0</v>
      </c>
      <c r="N258" s="10" t="n">
        <v>-20399000</v>
      </c>
      <c r="O258" s="10" t="n">
        <v>0</v>
      </c>
      <c r="P258" s="10" t="n">
        <v>0</v>
      </c>
      <c r="Q258" s="10" t="n">
        <v>0</v>
      </c>
      <c r="R258" s="10" t="n">
        <v>-65337000</v>
      </c>
      <c r="S258" s="10" t="n">
        <v>0</v>
      </c>
      <c r="T258" s="10" t="n">
        <v>0</v>
      </c>
      <c r="U258" s="10" t="n">
        <v>0</v>
      </c>
      <c r="V258" s="10" t="n">
        <v>-86844000</v>
      </c>
      <c r="W258" s="10" t="n">
        <v>0</v>
      </c>
      <c r="X258" s="10" t="n">
        <v>0</v>
      </c>
      <c r="Y258" s="10" t="n">
        <v>0</v>
      </c>
      <c r="Z258" s="10" t="n">
        <v>-25738000</v>
      </c>
      <c r="AA258" s="10" t="n">
        <v>0</v>
      </c>
      <c r="AB258" s="10" t="n">
        <v>-12947000</v>
      </c>
      <c r="AC258" s="10" t="n">
        <v>-18422000</v>
      </c>
      <c r="AD258" s="10" t="n">
        <v>-79099000</v>
      </c>
      <c r="AE258" s="10" t="n">
        <v>0</v>
      </c>
      <c r="AF258" s="10" t="n">
        <v>0</v>
      </c>
      <c r="AG258" s="10" t="n">
        <v>-57874000</v>
      </c>
      <c r="AH258" s="10" t="n">
        <v>-28621000</v>
      </c>
      <c r="AI258" s="10" t="n">
        <v>0</v>
      </c>
      <c r="AJ258" s="10" t="n">
        <v>-44887000</v>
      </c>
      <c r="AK258" s="10" t="n">
        <v>-12141000</v>
      </c>
      <c r="AL258" s="10" t="n">
        <v>-20885000</v>
      </c>
      <c r="AM258" s="10" t="n">
        <v>0</v>
      </c>
      <c r="AN258" s="10" t="n">
        <v>-77683000</v>
      </c>
      <c r="AO258" s="10" t="n">
        <v>0</v>
      </c>
      <c r="AP258" s="10" t="n">
        <v>0</v>
      </c>
      <c r="AQ258" s="10" t="n">
        <v>-10492000</v>
      </c>
      <c r="AR258" s="10" t="n">
        <v>-70192000</v>
      </c>
      <c r="AS258" s="10" t="n">
        <v>0</v>
      </c>
      <c r="AT258" s="10" t="n">
        <v>-36246000</v>
      </c>
      <c r="AU258" s="10" t="n">
        <v>-20593000</v>
      </c>
      <c r="AV258" s="10" t="n">
        <v>-56978000</v>
      </c>
      <c r="AW258" s="10" t="n">
        <v>-15701000</v>
      </c>
      <c r="AX258" s="10" t="n">
        <v>-147206000</v>
      </c>
      <c r="AY258" s="10" t="n">
        <v>0</v>
      </c>
      <c r="AZ258" s="10" t="n">
        <v>-16763000</v>
      </c>
      <c r="BA258" s="10" t="n">
        <v>-39920000</v>
      </c>
      <c r="BB258" s="10" t="n">
        <v>-146196000</v>
      </c>
      <c r="BC258" s="10" t="n">
        <v>0</v>
      </c>
      <c r="BD258" s="10" t="n">
        <v>0</v>
      </c>
      <c r="BE258" s="10" t="n">
        <v>0</v>
      </c>
      <c r="BF258" s="10" t="n">
        <v>-91243000</v>
      </c>
      <c r="BG258" s="10" t="n">
        <v>-11847000</v>
      </c>
      <c r="BH258" s="10" t="n">
        <v>-24390000</v>
      </c>
    </row>
    <row r="259" customFormat="false" ht="14.65" hidden="false" customHeight="false" outlineLevel="0" collapsed="false">
      <c r="A259" s="0" t="s">
        <v>280</v>
      </c>
      <c r="B259" s="0" t="s">
        <v>115</v>
      </c>
      <c r="C259" s="0" t="s">
        <v>41</v>
      </c>
      <c r="I259" s="9" t="s">
        <v>343</v>
      </c>
      <c r="J259" s="10" t="n">
        <v>0</v>
      </c>
      <c r="K259" s="10" t="n">
        <v>0</v>
      </c>
      <c r="L259" s="10" t="n">
        <v>0</v>
      </c>
      <c r="M259" s="10" t="n">
        <v>0</v>
      </c>
      <c r="N259" s="10" t="n">
        <v>0</v>
      </c>
      <c r="O259" s="10" t="n">
        <v>0</v>
      </c>
      <c r="P259" s="10" t="n">
        <v>0</v>
      </c>
      <c r="Q259" s="10" t="n">
        <v>0</v>
      </c>
      <c r="R259" s="10" t="n">
        <v>0</v>
      </c>
      <c r="S259" s="10" t="n">
        <v>0</v>
      </c>
      <c r="T259" s="10" t="n">
        <v>0</v>
      </c>
      <c r="U259" s="10" t="n">
        <v>0</v>
      </c>
      <c r="V259" s="10" t="n">
        <v>0</v>
      </c>
      <c r="W259" s="10" t="n">
        <v>0</v>
      </c>
      <c r="X259" s="10" t="n">
        <v>0</v>
      </c>
      <c r="Y259" s="10" t="n">
        <v>0</v>
      </c>
      <c r="Z259" s="10" t="n">
        <v>7411000</v>
      </c>
      <c r="AA259" s="10" t="n">
        <v>-7411000</v>
      </c>
      <c r="AB259" s="10" t="n">
        <v>0</v>
      </c>
      <c r="AC259" s="10" t="n">
        <v>0</v>
      </c>
      <c r="AD259" s="10" t="n">
        <v>0</v>
      </c>
      <c r="AE259" s="10" t="n">
        <v>0</v>
      </c>
      <c r="AF259" s="10" t="n">
        <v>0</v>
      </c>
      <c r="AG259" s="10" t="n">
        <v>0</v>
      </c>
      <c r="AH259" s="10" t="n">
        <v>0</v>
      </c>
      <c r="AI259" s="10" t="n">
        <v>0</v>
      </c>
      <c r="AJ259" s="10" t="n">
        <v>0</v>
      </c>
      <c r="AK259" s="10" t="n">
        <v>0</v>
      </c>
      <c r="AL259" s="10" t="n">
        <v>0</v>
      </c>
      <c r="AM259" s="10" t="n">
        <v>0</v>
      </c>
      <c r="AN259" s="10" t="n">
        <v>0</v>
      </c>
      <c r="AO259" s="10" t="n">
        <v>0</v>
      </c>
      <c r="AP259" s="10" t="n">
        <v>0</v>
      </c>
      <c r="AQ259" s="10" t="n">
        <v>0</v>
      </c>
      <c r="AR259" s="10" t="n">
        <v>0</v>
      </c>
      <c r="AS259" s="10" t="n">
        <v>-31961000</v>
      </c>
      <c r="AT259" s="10" t="n">
        <v>-664000</v>
      </c>
      <c r="AU259" s="10" t="n">
        <v>-678000</v>
      </c>
      <c r="AV259" s="10" t="n">
        <v>691000</v>
      </c>
      <c r="AW259" s="10" t="n">
        <v>0</v>
      </c>
      <c r="AX259" s="10" t="n">
        <v>41000</v>
      </c>
      <c r="AY259" s="10" t="n">
        <v>0</v>
      </c>
      <c r="AZ259" s="10" t="n">
        <v>0</v>
      </c>
      <c r="BA259" s="10" t="n">
        <v>27674000</v>
      </c>
      <c r="BB259" s="10" t="n">
        <v>-74000</v>
      </c>
      <c r="BC259" s="10" t="n">
        <v>4971000</v>
      </c>
      <c r="BD259" s="10" t="n">
        <v>0</v>
      </c>
      <c r="BE259" s="10" t="n">
        <v>0</v>
      </c>
      <c r="BF259" s="10" t="n">
        <v>0</v>
      </c>
      <c r="BG259" s="10" t="n">
        <v>0</v>
      </c>
      <c r="BH259" s="10" t="n">
        <v>0</v>
      </c>
    </row>
    <row r="260" customFormat="false" ht="14.65" hidden="false" customHeight="false" outlineLevel="0" collapsed="false">
      <c r="A260" s="0" t="s">
        <v>280</v>
      </c>
      <c r="B260" s="0" t="s">
        <v>344</v>
      </c>
      <c r="I260" s="5" t="s">
        <v>345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-1251000</v>
      </c>
      <c r="R260" s="8" t="n">
        <v>617000</v>
      </c>
      <c r="S260" s="8" t="n">
        <v>-1521000</v>
      </c>
      <c r="T260" s="8" t="n">
        <v>1841000</v>
      </c>
      <c r="U260" s="8" t="n">
        <v>-225000</v>
      </c>
      <c r="V260" s="8" t="n">
        <v>12774000</v>
      </c>
      <c r="W260" s="8" t="n">
        <v>-139814000</v>
      </c>
      <c r="X260" s="8" t="n">
        <v>-61013000</v>
      </c>
      <c r="Y260" s="8" t="n">
        <v>189545000</v>
      </c>
      <c r="Z260" s="8" t="n">
        <v>-4324000</v>
      </c>
      <c r="AA260" s="8" t="n">
        <v>4324000</v>
      </c>
      <c r="AB260" s="8" t="n">
        <v>0</v>
      </c>
      <c r="AC260" s="8" t="n">
        <v>56670000</v>
      </c>
      <c r="AD260" s="8" t="n">
        <v>-1174000</v>
      </c>
      <c r="AE260" s="8" t="n">
        <v>5624000</v>
      </c>
      <c r="AF260" s="8" t="n">
        <v>-22697000</v>
      </c>
      <c r="AG260" s="8" t="n">
        <v>43528000</v>
      </c>
      <c r="AH260" s="8" t="n">
        <v>29561000</v>
      </c>
      <c r="AI260" s="8" t="n">
        <v>-9633000</v>
      </c>
      <c r="AJ260" s="8" t="n">
        <v>36301000</v>
      </c>
      <c r="AK260" s="8" t="n">
        <v>140850000</v>
      </c>
      <c r="AL260" s="8" t="n">
        <v>-30154000</v>
      </c>
      <c r="AM260" s="8" t="n">
        <v>-98268000</v>
      </c>
      <c r="AN260" s="8" t="n">
        <v>13190000</v>
      </c>
      <c r="AO260" s="8" t="n">
        <v>-37871000</v>
      </c>
      <c r="AP260" s="8" t="n">
        <v>-7984000</v>
      </c>
      <c r="AQ260" s="8" t="n">
        <v>37748000</v>
      </c>
      <c r="AR260" s="8" t="n">
        <v>-5064000</v>
      </c>
      <c r="AS260" s="8" t="n">
        <v>19157000</v>
      </c>
      <c r="AT260" s="8" t="n">
        <v>9480000</v>
      </c>
      <c r="AU260" s="8" t="n">
        <v>51970000</v>
      </c>
      <c r="AV260" s="8" t="n">
        <v>42145000</v>
      </c>
      <c r="AW260" s="8" t="n">
        <v>-29866000</v>
      </c>
      <c r="AX260" s="8" t="n">
        <v>73729000</v>
      </c>
      <c r="AY260" s="8" t="n">
        <v>-77482000</v>
      </c>
      <c r="AZ260" s="8" t="n">
        <v>48453000</v>
      </c>
      <c r="BA260" s="8" t="n">
        <v>-17091000</v>
      </c>
      <c r="BB260" s="8" t="n">
        <v>106630000</v>
      </c>
      <c r="BC260" s="8" t="n">
        <v>40759000</v>
      </c>
      <c r="BD260" s="8" t="n">
        <v>52546000</v>
      </c>
      <c r="BE260" s="8" t="n">
        <v>12697000</v>
      </c>
      <c r="BF260" s="8" t="n">
        <v>31639000</v>
      </c>
      <c r="BG260" s="8" t="n">
        <v>-211975000</v>
      </c>
      <c r="BH260" s="8" t="n">
        <v>249094000</v>
      </c>
    </row>
    <row r="261" customFormat="false" ht="14.65" hidden="false" customHeight="false" outlineLevel="0" collapsed="false">
      <c r="A261" s="0" t="s">
        <v>280</v>
      </c>
      <c r="B261" s="0" t="s">
        <v>346</v>
      </c>
      <c r="I261" s="5" t="s">
        <v>347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0</v>
      </c>
      <c r="R261" s="8" t="n">
        <v>0</v>
      </c>
      <c r="S261" s="8" t="n">
        <v>0</v>
      </c>
      <c r="T261" s="8" t="n">
        <v>0</v>
      </c>
      <c r="U261" s="8" t="n">
        <v>0</v>
      </c>
      <c r="V261" s="8" t="n">
        <v>0</v>
      </c>
      <c r="W261" s="8" t="n">
        <v>0</v>
      </c>
      <c r="X261" s="8" t="n">
        <v>0</v>
      </c>
      <c r="Y261" s="8" t="n">
        <v>0</v>
      </c>
      <c r="Z261" s="8" t="n">
        <v>0</v>
      </c>
      <c r="AA261" s="8" t="n">
        <v>0</v>
      </c>
      <c r="AB261" s="8" t="n">
        <v>0</v>
      </c>
      <c r="AC261" s="8" t="n">
        <v>0</v>
      </c>
      <c r="AD261" s="8" t="n">
        <v>0</v>
      </c>
      <c r="AE261" s="8" t="n">
        <v>0</v>
      </c>
      <c r="AF261" s="8" t="n">
        <v>0</v>
      </c>
      <c r="AG261" s="8" t="n">
        <v>0</v>
      </c>
      <c r="AH261" s="8" t="n">
        <v>0</v>
      </c>
      <c r="AI261" s="8" t="n">
        <v>0</v>
      </c>
      <c r="AJ261" s="8" t="n">
        <v>0</v>
      </c>
      <c r="AK261" s="8" t="n">
        <v>0</v>
      </c>
      <c r="AL261" s="8" t="n">
        <v>0</v>
      </c>
      <c r="AM261" s="8" t="n">
        <v>0</v>
      </c>
      <c r="AN261" s="8" t="n">
        <v>0</v>
      </c>
      <c r="AO261" s="8" t="n">
        <v>0</v>
      </c>
      <c r="AP261" s="8" t="n">
        <v>0</v>
      </c>
      <c r="AQ261" s="8" t="n">
        <v>0</v>
      </c>
      <c r="AR261" s="8" t="n">
        <v>0</v>
      </c>
      <c r="AS261" s="8" t="n">
        <v>0</v>
      </c>
      <c r="AT261" s="8" t="n">
        <v>0</v>
      </c>
      <c r="AU261" s="8" t="n">
        <v>0</v>
      </c>
      <c r="AV261" s="8" t="n">
        <v>0</v>
      </c>
      <c r="AW261" s="8" t="n">
        <v>0</v>
      </c>
      <c r="AX261" s="8" t="n">
        <v>0</v>
      </c>
      <c r="AY261" s="8" t="n">
        <v>0</v>
      </c>
      <c r="AZ261" s="8" t="n">
        <v>0</v>
      </c>
      <c r="BA261" s="8" t="n">
        <v>0</v>
      </c>
      <c r="BB261" s="8" t="n">
        <v>0</v>
      </c>
      <c r="BC261" s="8" t="n">
        <v>0</v>
      </c>
      <c r="BD261" s="8" t="n">
        <v>0</v>
      </c>
      <c r="BE261" s="8" t="n">
        <v>0</v>
      </c>
      <c r="BF261" s="8" t="n">
        <v>0</v>
      </c>
      <c r="BG261" s="8" t="n">
        <v>0</v>
      </c>
      <c r="BH261" s="8" t="n">
        <v>0</v>
      </c>
    </row>
    <row r="262" customFormat="false" ht="14.65" hidden="false" customHeight="false" outlineLevel="0" collapsed="false">
      <c r="A262" s="0" t="s">
        <v>280</v>
      </c>
      <c r="B262" s="0" t="s">
        <v>348</v>
      </c>
      <c r="I262" s="5" t="s">
        <v>349</v>
      </c>
      <c r="J262" s="8" t="n">
        <v>9776000</v>
      </c>
      <c r="K262" s="8" t="n">
        <v>-61461000</v>
      </c>
      <c r="L262" s="8" t="n">
        <v>244134000</v>
      </c>
      <c r="M262" s="8" t="n">
        <v>-104257000</v>
      </c>
      <c r="N262" s="8" t="n">
        <v>-59656000</v>
      </c>
      <c r="O262" s="8" t="n">
        <v>-10206000</v>
      </c>
      <c r="P262" s="8" t="n">
        <v>145768000</v>
      </c>
      <c r="Q262" s="8" t="n">
        <v>-73569000</v>
      </c>
      <c r="R262" s="8" t="n">
        <v>-36502000</v>
      </c>
      <c r="S262" s="8" t="n">
        <v>161200000</v>
      </c>
      <c r="T262" s="8" t="n">
        <v>59755000</v>
      </c>
      <c r="U262" s="8" t="n">
        <v>49392000</v>
      </c>
      <c r="V262" s="8" t="n">
        <v>23433000</v>
      </c>
      <c r="W262" s="8" t="n">
        <v>9650000</v>
      </c>
      <c r="X262" s="8" t="n">
        <v>37392000</v>
      </c>
      <c r="Y262" s="8" t="n">
        <v>144541000</v>
      </c>
      <c r="Z262" s="8" t="n">
        <v>-154492000</v>
      </c>
      <c r="AA262" s="8" t="n">
        <v>82209000</v>
      </c>
      <c r="AB262" s="8" t="n">
        <v>-37000000</v>
      </c>
      <c r="AC262" s="8" t="n">
        <v>270152000</v>
      </c>
      <c r="AD262" s="8" t="n">
        <v>-203443000</v>
      </c>
      <c r="AE262" s="8" t="n">
        <v>153258000</v>
      </c>
      <c r="AF262" s="8" t="n">
        <v>-186698000</v>
      </c>
      <c r="AG262" s="8" t="n">
        <v>291732000</v>
      </c>
      <c r="AH262" s="8" t="n">
        <v>-73110000</v>
      </c>
      <c r="AI262" s="8" t="n">
        <v>31104000</v>
      </c>
      <c r="AJ262" s="8" t="n">
        <v>16918000</v>
      </c>
      <c r="AK262" s="8" t="n">
        <v>47264000</v>
      </c>
      <c r="AL262" s="8" t="n">
        <v>-179186000</v>
      </c>
      <c r="AM262" s="8" t="n">
        <v>-50873000</v>
      </c>
      <c r="AN262" s="8" t="n">
        <v>-168062000</v>
      </c>
      <c r="AO262" s="8" t="n">
        <v>90465000</v>
      </c>
      <c r="AP262" s="8" t="n">
        <v>258675000</v>
      </c>
      <c r="AQ262" s="8" t="n">
        <v>5241000.0001</v>
      </c>
      <c r="AR262" s="8" t="n">
        <v>-192774000</v>
      </c>
      <c r="AS262" s="8" t="n">
        <v>40590000</v>
      </c>
      <c r="AT262" s="8" t="n">
        <v>277594000</v>
      </c>
      <c r="AU262" s="8" t="n">
        <v>-508021000</v>
      </c>
      <c r="AV262" s="8" t="n">
        <v>-27548000</v>
      </c>
      <c r="AW262" s="8" t="n">
        <v>201547000</v>
      </c>
      <c r="AX262" s="8" t="n">
        <v>-51829000</v>
      </c>
      <c r="AY262" s="8" t="n">
        <v>-82035000</v>
      </c>
      <c r="AZ262" s="8" t="n">
        <v>318342000</v>
      </c>
      <c r="BA262" s="8" t="n">
        <v>-25244000</v>
      </c>
      <c r="BB262" s="8" t="n">
        <v>487784000</v>
      </c>
      <c r="BC262" s="8" t="n">
        <v>258653000</v>
      </c>
      <c r="BD262" s="8" t="n">
        <v>249069000</v>
      </c>
      <c r="BE262" s="8" t="n">
        <v>-36204000</v>
      </c>
      <c r="BF262" s="8" t="n">
        <v>-96509000</v>
      </c>
      <c r="BG262" s="8" t="n">
        <v>-153672000</v>
      </c>
      <c r="BH262" s="8" t="n">
        <v>-348270000</v>
      </c>
    </row>
    <row r="263" customFormat="false" ht="12.8" hidden="false" customHeight="false" outlineLevel="0" collapsed="false"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</row>
    <row r="264" customFormat="false" ht="12.8" hidden="false" customHeight="false" outlineLevel="0" collapsed="false">
      <c r="I264" s="5" t="s">
        <v>4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</row>
    <row r="265" customFormat="false" ht="12.8" hidden="false" customHeight="false" outlineLevel="0" collapsed="false">
      <c r="I265" s="5" t="s">
        <v>5</v>
      </c>
      <c r="J265" s="6" t="s">
        <v>6</v>
      </c>
      <c r="K265" s="6" t="s">
        <v>6</v>
      </c>
      <c r="L265" s="6" t="s">
        <v>6</v>
      </c>
      <c r="M265" s="6" t="s">
        <v>6</v>
      </c>
      <c r="N265" s="6" t="s">
        <v>6</v>
      </c>
      <c r="O265" s="6" t="s">
        <v>6</v>
      </c>
      <c r="P265" s="6" t="s">
        <v>6</v>
      </c>
      <c r="Q265" s="6" t="s">
        <v>7</v>
      </c>
      <c r="R265" s="6" t="s">
        <v>7</v>
      </c>
      <c r="S265" s="6" t="s">
        <v>7</v>
      </c>
      <c r="T265" s="6" t="s">
        <v>7</v>
      </c>
      <c r="U265" s="6" t="s">
        <v>7</v>
      </c>
      <c r="V265" s="6" t="s">
        <v>7</v>
      </c>
      <c r="W265" s="6" t="s">
        <v>7</v>
      </c>
      <c r="X265" s="6" t="s">
        <v>7</v>
      </c>
      <c r="Y265" s="6" t="s">
        <v>7</v>
      </c>
      <c r="Z265" s="6" t="s">
        <v>7</v>
      </c>
      <c r="AA265" s="6" t="s">
        <v>7</v>
      </c>
      <c r="AB265" s="6" t="s">
        <v>7</v>
      </c>
      <c r="AC265" s="6" t="s">
        <v>7</v>
      </c>
      <c r="AD265" s="6" t="s">
        <v>7</v>
      </c>
      <c r="AE265" s="6" t="s">
        <v>7</v>
      </c>
      <c r="AF265" s="6" t="s">
        <v>7</v>
      </c>
      <c r="AG265" s="6" t="s">
        <v>7</v>
      </c>
      <c r="AH265" s="6" t="s">
        <v>7</v>
      </c>
      <c r="AI265" s="6" t="s">
        <v>7</v>
      </c>
      <c r="AJ265" s="6" t="s">
        <v>7</v>
      </c>
      <c r="AK265" s="6" t="s">
        <v>7</v>
      </c>
      <c r="AL265" s="6" t="s">
        <v>7</v>
      </c>
      <c r="AM265" s="6" t="s">
        <v>7</v>
      </c>
      <c r="AN265" s="6" t="s">
        <v>7</v>
      </c>
      <c r="AO265" s="6" t="s">
        <v>7</v>
      </c>
      <c r="AP265" s="6" t="s">
        <v>7</v>
      </c>
      <c r="AQ265" s="6" t="s">
        <v>7</v>
      </c>
      <c r="AR265" s="6" t="s">
        <v>7</v>
      </c>
      <c r="AS265" s="6" t="s">
        <v>7</v>
      </c>
      <c r="AT265" s="6" t="s">
        <v>7</v>
      </c>
      <c r="AU265" s="6" t="s">
        <v>7</v>
      </c>
      <c r="AV265" s="6" t="s">
        <v>7</v>
      </c>
      <c r="AW265" s="6" t="s">
        <v>7</v>
      </c>
      <c r="AX265" s="6" t="s">
        <v>7</v>
      </c>
      <c r="AY265" s="6" t="s">
        <v>7</v>
      </c>
      <c r="AZ265" s="6" t="s">
        <v>7</v>
      </c>
      <c r="BA265" s="6" t="s">
        <v>7</v>
      </c>
      <c r="BB265" s="6" t="s">
        <v>7</v>
      </c>
      <c r="BC265" s="6" t="s">
        <v>7</v>
      </c>
      <c r="BD265" s="6" t="s">
        <v>7</v>
      </c>
      <c r="BE265" s="6" t="s">
        <v>7</v>
      </c>
      <c r="BF265" s="6" t="s">
        <v>7</v>
      </c>
      <c r="BG265" s="6" t="s">
        <v>7</v>
      </c>
      <c r="BH265" s="6" t="s">
        <v>7</v>
      </c>
    </row>
    <row r="266" customFormat="false" ht="12.8" hidden="false" customHeight="false" outlineLevel="0" collapsed="false"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</row>
    <row r="267" customFormat="false" ht="12.8" hidden="false" customHeight="false" outlineLevel="0" collapsed="false">
      <c r="I267" s="5" t="s">
        <v>10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</row>
    <row r="268" customFormat="false" ht="12.8" hidden="false" customHeight="false" outlineLevel="0" collapsed="false">
      <c r="I268" s="5" t="s">
        <v>13</v>
      </c>
      <c r="J268" s="8" t="n">
        <v>1041442000</v>
      </c>
      <c r="K268" s="8" t="n">
        <v>903490000</v>
      </c>
      <c r="L268" s="8" t="n">
        <v>1532277000</v>
      </c>
      <c r="M268" s="8" t="n">
        <v>1391309000</v>
      </c>
      <c r="N268" s="8" t="n">
        <v>1723416000</v>
      </c>
      <c r="O268" s="8" t="n">
        <v>1798568000</v>
      </c>
      <c r="P268" s="8" t="n">
        <v>2003895000</v>
      </c>
      <c r="Q268" s="8" t="n">
        <v>2084398000</v>
      </c>
      <c r="R268" s="8" t="n">
        <v>2151655000</v>
      </c>
      <c r="S268" s="8" t="n">
        <v>2338857000</v>
      </c>
      <c r="T268" s="8" t="n">
        <v>2464428000</v>
      </c>
      <c r="U268" s="8" t="n">
        <v>2492614000</v>
      </c>
      <c r="V268" s="8" t="n">
        <v>5429102000</v>
      </c>
      <c r="W268" s="8" t="n">
        <v>5622655000</v>
      </c>
      <c r="X268" s="8" t="n">
        <v>5684722000</v>
      </c>
      <c r="Y268" s="8" t="n">
        <v>5785582000</v>
      </c>
      <c r="Z268" s="8" t="n">
        <v>5386818000</v>
      </c>
      <c r="AA268" s="8" t="n">
        <v>5738041000</v>
      </c>
      <c r="AB268" s="8" t="n">
        <v>5770221000</v>
      </c>
      <c r="AC268" s="8" t="n">
        <v>6035705000</v>
      </c>
      <c r="AD268" s="8" t="n">
        <v>5816427000</v>
      </c>
      <c r="AE268" s="8" t="n">
        <v>5749224000</v>
      </c>
      <c r="AF268" s="8" t="n">
        <v>5908840000</v>
      </c>
      <c r="AG268" s="8" t="n">
        <v>6289024000</v>
      </c>
      <c r="AH268" s="8" t="n">
        <v>7057368000</v>
      </c>
      <c r="AI268" s="8" t="n">
        <v>6952245000</v>
      </c>
      <c r="AJ268" s="8" t="n">
        <v>8288471000</v>
      </c>
      <c r="AK268" s="8" t="n">
        <v>7990379000</v>
      </c>
      <c r="AL268" s="8" t="n">
        <v>7558245000</v>
      </c>
      <c r="AM268" s="8" t="n">
        <v>7050217000</v>
      </c>
      <c r="AN268" s="8" t="n">
        <v>7018400000</v>
      </c>
      <c r="AO268" s="8" t="n">
        <v>7057115000</v>
      </c>
      <c r="AP268" s="8" t="n">
        <v>7424542000</v>
      </c>
      <c r="AQ268" s="8" t="n">
        <v>7892553000</v>
      </c>
      <c r="AR268" s="8" t="n">
        <v>7671825000</v>
      </c>
      <c r="AS268" s="8" t="n">
        <v>7922248000</v>
      </c>
      <c r="AT268" s="8" t="n">
        <v>8510350000</v>
      </c>
      <c r="AU268" s="8" t="n">
        <v>8905486000</v>
      </c>
      <c r="AV268" s="8" t="n">
        <v>9239909000</v>
      </c>
      <c r="AW268" s="8" t="n">
        <v>9019190000</v>
      </c>
      <c r="AX268" s="8" t="n">
        <v>9440143000</v>
      </c>
      <c r="AY268" s="8" t="n">
        <v>9236750000</v>
      </c>
      <c r="AZ268" s="8" t="n">
        <v>10022525000</v>
      </c>
      <c r="BA268" s="8" t="n">
        <v>9375411000</v>
      </c>
      <c r="BB268" s="8" t="n">
        <v>11717177000</v>
      </c>
      <c r="BC268" s="8" t="n">
        <v>11892587000</v>
      </c>
      <c r="BD268" s="8" t="n">
        <v>13010400000</v>
      </c>
      <c r="BE268" s="8" t="n">
        <v>12411803000</v>
      </c>
      <c r="BF268" s="8" t="n">
        <v>13652232000</v>
      </c>
      <c r="BG268" s="8" t="n">
        <v>13203278000</v>
      </c>
      <c r="BH268" s="8" t="n">
        <v>14431473000</v>
      </c>
    </row>
    <row r="269" customFormat="false" ht="12.8" hidden="false" customHeight="false" outlineLevel="0" collapsed="false">
      <c r="I269" s="9" t="s">
        <v>15</v>
      </c>
      <c r="J269" s="10" t="n">
        <v>525735000</v>
      </c>
      <c r="K269" s="10" t="n">
        <v>411380000</v>
      </c>
      <c r="L269" s="10" t="n">
        <v>760074000</v>
      </c>
      <c r="M269" s="10" t="n">
        <v>630745000</v>
      </c>
      <c r="N269" s="10" t="n">
        <v>618215000</v>
      </c>
      <c r="O269" s="10" t="n">
        <v>685446000</v>
      </c>
      <c r="P269" s="10" t="n">
        <v>882990000</v>
      </c>
      <c r="Q269" s="10" t="n">
        <v>941424000</v>
      </c>
      <c r="R269" s="10" t="n">
        <v>978787000</v>
      </c>
      <c r="S269" s="10" t="n">
        <v>1113598000</v>
      </c>
      <c r="T269" s="10" t="n">
        <v>1207161000</v>
      </c>
      <c r="U269" s="10" t="n">
        <v>1200281000</v>
      </c>
      <c r="V269" s="10" t="n">
        <v>2142589000</v>
      </c>
      <c r="W269" s="10" t="n">
        <v>2154465000</v>
      </c>
      <c r="X269" s="10" t="n">
        <v>2180545000</v>
      </c>
      <c r="Y269" s="10" t="n">
        <v>2154873000</v>
      </c>
      <c r="Z269" s="10" t="n">
        <v>1986308000</v>
      </c>
      <c r="AA269" s="10" t="n">
        <v>2128986000</v>
      </c>
      <c r="AB269" s="10" t="n">
        <v>2104292000</v>
      </c>
      <c r="AC269" s="10" t="n">
        <v>2218944000</v>
      </c>
      <c r="AD269" s="10" t="n">
        <v>2153319000</v>
      </c>
      <c r="AE269" s="10" t="n">
        <v>2204325000</v>
      </c>
      <c r="AF269" s="10" t="n">
        <v>2119777000</v>
      </c>
      <c r="AG269" s="10" t="n">
        <v>2257929000</v>
      </c>
      <c r="AH269" s="10" t="n">
        <v>2558834000</v>
      </c>
      <c r="AI269" s="10" t="n">
        <v>2471978000</v>
      </c>
      <c r="AJ269" s="10" t="n">
        <v>2927867000</v>
      </c>
      <c r="AK269" s="10" t="n">
        <v>2727855000</v>
      </c>
      <c r="AL269" s="10" t="n">
        <v>2577662000</v>
      </c>
      <c r="AM269" s="10" t="n">
        <v>2433892000</v>
      </c>
      <c r="AN269" s="10" t="n">
        <v>2350119000</v>
      </c>
      <c r="AO269" s="10" t="n">
        <v>2364711000</v>
      </c>
      <c r="AP269" s="10" t="n">
        <v>2829063000</v>
      </c>
      <c r="AQ269" s="10" t="n">
        <v>3119217000</v>
      </c>
      <c r="AR269" s="10" t="n">
        <v>3014839000</v>
      </c>
      <c r="AS269" s="10" t="n">
        <v>3048763000</v>
      </c>
      <c r="AT269" s="10" t="n">
        <v>3640349000</v>
      </c>
      <c r="AU269" s="10" t="n">
        <v>3562287000</v>
      </c>
      <c r="AV269" s="10" t="n">
        <v>3742941000</v>
      </c>
      <c r="AW269" s="10" t="n">
        <v>3523802000</v>
      </c>
      <c r="AX269" s="10" t="n">
        <v>3799311000</v>
      </c>
      <c r="AY269" s="10" t="n">
        <v>3616236000</v>
      </c>
      <c r="AZ269" s="10" t="n">
        <v>3976211000</v>
      </c>
      <c r="BA269" s="10" t="n">
        <v>3357621000</v>
      </c>
      <c r="BB269" s="10" t="n">
        <v>4526247000</v>
      </c>
      <c r="BC269" s="10" t="n">
        <v>4372292000</v>
      </c>
      <c r="BD269" s="10" t="n">
        <v>5278408000</v>
      </c>
      <c r="BE269" s="10" t="n">
        <v>5161926000</v>
      </c>
      <c r="BF269" s="10" t="n">
        <v>6054354000</v>
      </c>
      <c r="BG269" s="10" t="n">
        <v>6208374000</v>
      </c>
      <c r="BH269" s="10" t="n">
        <v>6953970000</v>
      </c>
    </row>
    <row r="270" customFormat="false" ht="12.8" hidden="false" customHeight="false" outlineLevel="0" collapsed="false">
      <c r="I270" s="11" t="s">
        <v>350</v>
      </c>
      <c r="J270" s="13" t="n">
        <v>99812000</v>
      </c>
      <c r="K270" s="13" t="n">
        <v>38351000</v>
      </c>
      <c r="L270" s="13" t="n">
        <v>282485000</v>
      </c>
      <c r="M270" s="13" t="n">
        <v>178228000</v>
      </c>
      <c r="N270" s="13" t="n">
        <v>118572000</v>
      </c>
      <c r="O270" s="13" t="n">
        <v>108366000</v>
      </c>
      <c r="P270" s="13" t="n">
        <v>254134000</v>
      </c>
      <c r="Q270" s="12" t="s">
        <v>18</v>
      </c>
      <c r="R270" s="12" t="s">
        <v>18</v>
      </c>
      <c r="S270" s="12" t="s">
        <v>18</v>
      </c>
      <c r="T270" s="12" t="s">
        <v>18</v>
      </c>
      <c r="U270" s="12" t="s">
        <v>18</v>
      </c>
      <c r="V270" s="12" t="s">
        <v>18</v>
      </c>
      <c r="W270" s="12" t="s">
        <v>18</v>
      </c>
      <c r="X270" s="12" t="s">
        <v>18</v>
      </c>
      <c r="Y270" s="12" t="s">
        <v>18</v>
      </c>
      <c r="Z270" s="12" t="s">
        <v>18</v>
      </c>
      <c r="AA270" s="12" t="s">
        <v>18</v>
      </c>
      <c r="AB270" s="12" t="s">
        <v>18</v>
      </c>
      <c r="AC270" s="12" t="s">
        <v>18</v>
      </c>
      <c r="AD270" s="12" t="s">
        <v>18</v>
      </c>
      <c r="AE270" s="12" t="s">
        <v>18</v>
      </c>
      <c r="AF270" s="12" t="s">
        <v>18</v>
      </c>
      <c r="AG270" s="12" t="s">
        <v>18</v>
      </c>
      <c r="AH270" s="12" t="s">
        <v>18</v>
      </c>
      <c r="AI270" s="12" t="s">
        <v>18</v>
      </c>
      <c r="AJ270" s="12" t="s">
        <v>18</v>
      </c>
      <c r="AK270" s="12" t="s">
        <v>18</v>
      </c>
      <c r="AL270" s="12" t="s">
        <v>18</v>
      </c>
      <c r="AM270" s="12" t="s">
        <v>18</v>
      </c>
      <c r="AN270" s="12" t="s">
        <v>18</v>
      </c>
      <c r="AO270" s="12" t="s">
        <v>18</v>
      </c>
      <c r="AP270" s="12" t="s">
        <v>18</v>
      </c>
      <c r="AQ270" s="12" t="s">
        <v>18</v>
      </c>
      <c r="AR270" s="12" t="s">
        <v>18</v>
      </c>
      <c r="AS270" s="12" t="s">
        <v>18</v>
      </c>
      <c r="AT270" s="12" t="s">
        <v>18</v>
      </c>
      <c r="AU270" s="12" t="s">
        <v>18</v>
      </c>
      <c r="AV270" s="12" t="s">
        <v>18</v>
      </c>
      <c r="AW270" s="12" t="s">
        <v>18</v>
      </c>
      <c r="AX270" s="12" t="s">
        <v>18</v>
      </c>
      <c r="AY270" s="12" t="s">
        <v>18</v>
      </c>
      <c r="AZ270" s="12" t="s">
        <v>18</v>
      </c>
      <c r="BA270" s="12" t="s">
        <v>18</v>
      </c>
      <c r="BB270" s="12" t="s">
        <v>18</v>
      </c>
      <c r="BC270" s="12" t="s">
        <v>18</v>
      </c>
      <c r="BD270" s="12" t="s">
        <v>18</v>
      </c>
      <c r="BE270" s="12" t="s">
        <v>18</v>
      </c>
      <c r="BF270" s="12" t="s">
        <v>18</v>
      </c>
      <c r="BG270" s="12" t="s">
        <v>18</v>
      </c>
      <c r="BH270" s="12" t="s">
        <v>18</v>
      </c>
    </row>
    <row r="271" customFormat="false" ht="12.8" hidden="false" customHeight="false" outlineLevel="0" collapsed="false">
      <c r="I271" s="11" t="s">
        <v>351</v>
      </c>
      <c r="J271" s="13" t="n">
        <v>182733000</v>
      </c>
      <c r="K271" s="13" t="n">
        <v>156202000</v>
      </c>
      <c r="L271" s="13" t="n">
        <v>218628000</v>
      </c>
      <c r="M271" s="13" t="n">
        <v>199830000</v>
      </c>
      <c r="N271" s="13" t="n">
        <v>258478000</v>
      </c>
      <c r="O271" s="13" t="n">
        <v>288233000</v>
      </c>
      <c r="P271" s="13" t="n">
        <v>315501000</v>
      </c>
      <c r="Q271" s="12" t="s">
        <v>18</v>
      </c>
      <c r="R271" s="12" t="s">
        <v>18</v>
      </c>
      <c r="S271" s="12" t="s">
        <v>18</v>
      </c>
      <c r="T271" s="12" t="s">
        <v>18</v>
      </c>
      <c r="U271" s="12" t="s">
        <v>18</v>
      </c>
      <c r="V271" s="12" t="s">
        <v>18</v>
      </c>
      <c r="W271" s="12" t="s">
        <v>18</v>
      </c>
      <c r="X271" s="12" t="s">
        <v>18</v>
      </c>
      <c r="Y271" s="12" t="s">
        <v>18</v>
      </c>
      <c r="Z271" s="12" t="s">
        <v>18</v>
      </c>
      <c r="AA271" s="12" t="s">
        <v>18</v>
      </c>
      <c r="AB271" s="12" t="s">
        <v>18</v>
      </c>
      <c r="AC271" s="12" t="s">
        <v>18</v>
      </c>
      <c r="AD271" s="12" t="s">
        <v>18</v>
      </c>
      <c r="AE271" s="12" t="s">
        <v>18</v>
      </c>
      <c r="AF271" s="12" t="s">
        <v>18</v>
      </c>
      <c r="AG271" s="12" t="s">
        <v>18</v>
      </c>
      <c r="AH271" s="12" t="s">
        <v>18</v>
      </c>
      <c r="AI271" s="12" t="s">
        <v>18</v>
      </c>
      <c r="AJ271" s="12" t="s">
        <v>18</v>
      </c>
      <c r="AK271" s="12" t="s">
        <v>18</v>
      </c>
      <c r="AL271" s="12" t="s">
        <v>18</v>
      </c>
      <c r="AM271" s="12" t="s">
        <v>18</v>
      </c>
      <c r="AN271" s="12" t="s">
        <v>18</v>
      </c>
      <c r="AO271" s="12" t="s">
        <v>18</v>
      </c>
      <c r="AP271" s="12" t="s">
        <v>18</v>
      </c>
      <c r="AQ271" s="12" t="s">
        <v>18</v>
      </c>
      <c r="AR271" s="12" t="s">
        <v>18</v>
      </c>
      <c r="AS271" s="12" t="s">
        <v>18</v>
      </c>
      <c r="AT271" s="12" t="s">
        <v>18</v>
      </c>
      <c r="AU271" s="12" t="s">
        <v>18</v>
      </c>
      <c r="AV271" s="12" t="s">
        <v>18</v>
      </c>
      <c r="AW271" s="12" t="s">
        <v>18</v>
      </c>
      <c r="AX271" s="12" t="s">
        <v>18</v>
      </c>
      <c r="AY271" s="12" t="s">
        <v>18</v>
      </c>
      <c r="AZ271" s="12" t="s">
        <v>18</v>
      </c>
      <c r="BA271" s="12" t="s">
        <v>18</v>
      </c>
      <c r="BB271" s="12" t="s">
        <v>18</v>
      </c>
      <c r="BC271" s="12" t="s">
        <v>18</v>
      </c>
      <c r="BD271" s="12" t="s">
        <v>18</v>
      </c>
      <c r="BE271" s="12" t="s">
        <v>18</v>
      </c>
      <c r="BF271" s="12" t="s">
        <v>18</v>
      </c>
      <c r="BG271" s="12" t="s">
        <v>18</v>
      </c>
      <c r="BH271" s="12" t="s">
        <v>18</v>
      </c>
    </row>
    <row r="272" customFormat="false" ht="12.8" hidden="false" customHeight="false" outlineLevel="0" collapsed="false">
      <c r="I272" s="14" t="s">
        <v>30</v>
      </c>
      <c r="J272" s="10" t="n">
        <v>182733000</v>
      </c>
      <c r="K272" s="10" t="n">
        <v>156202000</v>
      </c>
      <c r="L272" s="10" t="n">
        <v>218628000</v>
      </c>
      <c r="M272" s="10" t="n">
        <v>199830000</v>
      </c>
      <c r="N272" s="10" t="n">
        <v>258478000</v>
      </c>
      <c r="O272" s="10" t="n">
        <v>288233000</v>
      </c>
      <c r="P272" s="10" t="n">
        <v>315501000</v>
      </c>
      <c r="Q272" s="10" t="n">
        <v>252661000</v>
      </c>
      <c r="R272" s="10" t="n">
        <v>353624000</v>
      </c>
      <c r="S272" s="10" t="n">
        <v>382400000</v>
      </c>
      <c r="T272" s="10" t="n">
        <v>429753000</v>
      </c>
      <c r="U272" s="10" t="n">
        <v>395980000</v>
      </c>
      <c r="V272" s="10" t="n">
        <v>886694000</v>
      </c>
      <c r="W272" s="10" t="n">
        <v>872586000</v>
      </c>
      <c r="X272" s="10" t="n">
        <v>903497000</v>
      </c>
      <c r="Y272" s="10" t="n">
        <v>759724000</v>
      </c>
      <c r="Z272" s="10" t="n">
        <v>820616000</v>
      </c>
      <c r="AA272" s="10" t="n">
        <v>903483000</v>
      </c>
      <c r="AB272" s="10" t="n">
        <v>888288000</v>
      </c>
      <c r="AC272" s="10" t="n">
        <v>747813000</v>
      </c>
      <c r="AD272" s="10" t="n">
        <v>897691000</v>
      </c>
      <c r="AE272" s="10" t="n">
        <v>796724000</v>
      </c>
      <c r="AF272" s="10" t="n">
        <v>886101000</v>
      </c>
      <c r="AG272" s="10" t="n">
        <v>720663000</v>
      </c>
      <c r="AH272" s="10" t="n">
        <v>957009000</v>
      </c>
      <c r="AI272" s="10" t="n">
        <v>896538000</v>
      </c>
      <c r="AJ272" s="10" t="n">
        <v>1095504000</v>
      </c>
      <c r="AK272" s="10" t="n">
        <v>865496000</v>
      </c>
      <c r="AL272" s="10" t="n">
        <v>923874000</v>
      </c>
      <c r="AM272" s="10" t="n">
        <v>884992000</v>
      </c>
      <c r="AN272" s="10" t="n">
        <v>909652000</v>
      </c>
      <c r="AO272" s="10" t="n">
        <v>835158000</v>
      </c>
      <c r="AP272" s="10" t="n">
        <v>978340000</v>
      </c>
      <c r="AQ272" s="10" t="n">
        <v>1118783000</v>
      </c>
      <c r="AR272" s="10" t="n">
        <v>1141765000</v>
      </c>
      <c r="AS272" s="10" t="n">
        <v>1064916000</v>
      </c>
      <c r="AT272" s="10" t="n">
        <v>1306513000</v>
      </c>
      <c r="AU272" s="10" t="n">
        <v>1470644000</v>
      </c>
      <c r="AV272" s="10" t="n">
        <v>1555906000</v>
      </c>
      <c r="AW272" s="10" t="n">
        <v>1253826000</v>
      </c>
      <c r="AX272" s="10" t="n">
        <v>1502342000</v>
      </c>
      <c r="AY272" s="10" t="n">
        <v>1479216000</v>
      </c>
      <c r="AZ272" s="10" t="n">
        <v>1440886000</v>
      </c>
      <c r="BA272" s="10" t="n">
        <v>1029650000</v>
      </c>
      <c r="BB272" s="10" t="n">
        <v>1323161000</v>
      </c>
      <c r="BC272" s="10" t="n">
        <v>966336000</v>
      </c>
      <c r="BD272" s="10" t="n">
        <v>1528126000</v>
      </c>
      <c r="BE272" s="10" t="n">
        <v>1405954000</v>
      </c>
      <c r="BF272" s="10" t="n">
        <v>1824896000</v>
      </c>
      <c r="BG272" s="10" t="n">
        <v>1749006000</v>
      </c>
      <c r="BH272" s="10" t="n">
        <v>2040574000</v>
      </c>
    </row>
    <row r="273" customFormat="false" ht="12.8" hidden="false" customHeight="false" outlineLevel="0" collapsed="false">
      <c r="I273" s="14" t="s">
        <v>352</v>
      </c>
      <c r="J273" s="10" t="n">
        <v>0</v>
      </c>
      <c r="K273" s="10" t="n">
        <v>0</v>
      </c>
      <c r="L273" s="10" t="n">
        <v>0</v>
      </c>
      <c r="M273" s="10" t="n">
        <v>0</v>
      </c>
      <c r="N273" s="10" t="n">
        <v>0</v>
      </c>
      <c r="O273" s="10" t="n">
        <v>0</v>
      </c>
      <c r="P273" s="10" t="n">
        <v>0</v>
      </c>
      <c r="Q273" s="15" t="s">
        <v>18</v>
      </c>
      <c r="R273" s="15" t="s">
        <v>18</v>
      </c>
      <c r="S273" s="15" t="s">
        <v>18</v>
      </c>
      <c r="T273" s="15" t="s">
        <v>18</v>
      </c>
      <c r="U273" s="15" t="s">
        <v>18</v>
      </c>
      <c r="V273" s="15" t="s">
        <v>18</v>
      </c>
      <c r="W273" s="15" t="s">
        <v>18</v>
      </c>
      <c r="X273" s="15" t="s">
        <v>18</v>
      </c>
      <c r="Y273" s="15" t="s">
        <v>18</v>
      </c>
      <c r="Z273" s="15" t="s">
        <v>18</v>
      </c>
      <c r="AA273" s="15" t="s">
        <v>18</v>
      </c>
      <c r="AB273" s="15" t="s">
        <v>18</v>
      </c>
      <c r="AC273" s="15" t="s">
        <v>18</v>
      </c>
      <c r="AD273" s="15" t="s">
        <v>18</v>
      </c>
      <c r="AE273" s="15" t="s">
        <v>18</v>
      </c>
      <c r="AF273" s="15" t="s">
        <v>18</v>
      </c>
      <c r="AG273" s="15" t="s">
        <v>18</v>
      </c>
      <c r="AH273" s="15" t="s">
        <v>18</v>
      </c>
      <c r="AI273" s="15" t="s">
        <v>18</v>
      </c>
      <c r="AJ273" s="15" t="s">
        <v>18</v>
      </c>
      <c r="AK273" s="15" t="s">
        <v>18</v>
      </c>
      <c r="AL273" s="15" t="s">
        <v>18</v>
      </c>
      <c r="AM273" s="15" t="s">
        <v>18</v>
      </c>
      <c r="AN273" s="15" t="s">
        <v>18</v>
      </c>
      <c r="AO273" s="15" t="s">
        <v>18</v>
      </c>
      <c r="AP273" s="15" t="s">
        <v>18</v>
      </c>
      <c r="AQ273" s="15" t="s">
        <v>18</v>
      </c>
      <c r="AR273" s="15" t="s">
        <v>18</v>
      </c>
      <c r="AS273" s="15" t="s">
        <v>18</v>
      </c>
      <c r="AT273" s="15" t="s">
        <v>18</v>
      </c>
      <c r="AU273" s="15" t="s">
        <v>18</v>
      </c>
      <c r="AV273" s="15" t="s">
        <v>18</v>
      </c>
      <c r="AW273" s="15" t="s">
        <v>18</v>
      </c>
      <c r="AX273" s="15" t="s">
        <v>18</v>
      </c>
      <c r="AY273" s="15" t="s">
        <v>18</v>
      </c>
      <c r="AZ273" s="15" t="s">
        <v>18</v>
      </c>
      <c r="BA273" s="15" t="s">
        <v>18</v>
      </c>
      <c r="BB273" s="15" t="s">
        <v>18</v>
      </c>
      <c r="BC273" s="15" t="s">
        <v>18</v>
      </c>
      <c r="BD273" s="15" t="s">
        <v>18</v>
      </c>
      <c r="BE273" s="15" t="s">
        <v>18</v>
      </c>
      <c r="BF273" s="15" t="s">
        <v>18</v>
      </c>
      <c r="BG273" s="15" t="s">
        <v>18</v>
      </c>
      <c r="BH273" s="15" t="s">
        <v>18</v>
      </c>
    </row>
    <row r="274" customFormat="false" ht="12.8" hidden="false" customHeight="false" outlineLevel="0" collapsed="false">
      <c r="I274" s="16" t="s">
        <v>353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6" t="s">
        <v>18</v>
      </c>
      <c r="R274" s="6" t="s">
        <v>18</v>
      </c>
      <c r="S274" s="6" t="s">
        <v>18</v>
      </c>
      <c r="T274" s="6" t="s">
        <v>18</v>
      </c>
      <c r="U274" s="6" t="s">
        <v>18</v>
      </c>
      <c r="V274" s="6" t="s">
        <v>18</v>
      </c>
      <c r="W274" s="6" t="s">
        <v>18</v>
      </c>
      <c r="X274" s="6" t="s">
        <v>18</v>
      </c>
      <c r="Y274" s="6" t="s">
        <v>18</v>
      </c>
      <c r="Z274" s="6" t="s">
        <v>18</v>
      </c>
      <c r="AA274" s="6" t="s">
        <v>18</v>
      </c>
      <c r="AB274" s="6" t="s">
        <v>18</v>
      </c>
      <c r="AC274" s="6" t="s">
        <v>18</v>
      </c>
      <c r="AD274" s="6" t="s">
        <v>18</v>
      </c>
      <c r="AE274" s="6" t="s">
        <v>18</v>
      </c>
      <c r="AF274" s="6" t="s">
        <v>18</v>
      </c>
      <c r="AG274" s="6" t="s">
        <v>18</v>
      </c>
      <c r="AH274" s="6" t="s">
        <v>18</v>
      </c>
      <c r="AI274" s="6" t="s">
        <v>18</v>
      </c>
      <c r="AJ274" s="6" t="s">
        <v>18</v>
      </c>
      <c r="AK274" s="6" t="s">
        <v>18</v>
      </c>
      <c r="AL274" s="6" t="s">
        <v>18</v>
      </c>
      <c r="AM274" s="6" t="s">
        <v>18</v>
      </c>
      <c r="AN274" s="6" t="s">
        <v>18</v>
      </c>
      <c r="AO274" s="6" t="s">
        <v>18</v>
      </c>
      <c r="AP274" s="6" t="s">
        <v>18</v>
      </c>
      <c r="AQ274" s="6" t="s">
        <v>18</v>
      </c>
      <c r="AR274" s="6" t="s">
        <v>18</v>
      </c>
      <c r="AS274" s="6" t="s">
        <v>18</v>
      </c>
      <c r="AT274" s="6" t="s">
        <v>18</v>
      </c>
      <c r="AU274" s="6" t="s">
        <v>18</v>
      </c>
      <c r="AV274" s="6" t="s">
        <v>18</v>
      </c>
      <c r="AW274" s="6" t="s">
        <v>18</v>
      </c>
      <c r="AX274" s="6" t="s">
        <v>18</v>
      </c>
      <c r="AY274" s="6" t="s">
        <v>18</v>
      </c>
      <c r="AZ274" s="6" t="s">
        <v>18</v>
      </c>
      <c r="BA274" s="6" t="s">
        <v>18</v>
      </c>
      <c r="BB274" s="6" t="s">
        <v>18</v>
      </c>
      <c r="BC274" s="6" t="s">
        <v>18</v>
      </c>
      <c r="BD274" s="6" t="s">
        <v>18</v>
      </c>
      <c r="BE274" s="6" t="s">
        <v>18</v>
      </c>
      <c r="BF274" s="6" t="s">
        <v>18</v>
      </c>
      <c r="BG274" s="6" t="s">
        <v>18</v>
      </c>
      <c r="BH274" s="6" t="s">
        <v>18</v>
      </c>
    </row>
    <row r="275" customFormat="false" ht="12.8" hidden="false" customHeight="false" outlineLevel="0" collapsed="false">
      <c r="I275" s="16" t="s">
        <v>354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6" t="s">
        <v>18</v>
      </c>
      <c r="R275" s="6" t="s">
        <v>18</v>
      </c>
      <c r="S275" s="6" t="s">
        <v>18</v>
      </c>
      <c r="T275" s="6" t="s">
        <v>18</v>
      </c>
      <c r="U275" s="6" t="s">
        <v>18</v>
      </c>
      <c r="V275" s="6" t="s">
        <v>18</v>
      </c>
      <c r="W275" s="6" t="s">
        <v>18</v>
      </c>
      <c r="X275" s="6" t="s">
        <v>18</v>
      </c>
      <c r="Y275" s="6" t="s">
        <v>18</v>
      </c>
      <c r="Z275" s="6" t="s">
        <v>18</v>
      </c>
      <c r="AA275" s="6" t="s">
        <v>18</v>
      </c>
      <c r="AB275" s="6" t="s">
        <v>18</v>
      </c>
      <c r="AC275" s="6" t="s">
        <v>18</v>
      </c>
      <c r="AD275" s="6" t="s">
        <v>18</v>
      </c>
      <c r="AE275" s="6" t="s">
        <v>18</v>
      </c>
      <c r="AF275" s="6" t="s">
        <v>18</v>
      </c>
      <c r="AG275" s="6" t="s">
        <v>18</v>
      </c>
      <c r="AH275" s="6" t="s">
        <v>18</v>
      </c>
      <c r="AI275" s="6" t="s">
        <v>18</v>
      </c>
      <c r="AJ275" s="6" t="s">
        <v>18</v>
      </c>
      <c r="AK275" s="6" t="s">
        <v>18</v>
      </c>
      <c r="AL275" s="6" t="s">
        <v>18</v>
      </c>
      <c r="AM275" s="6" t="s">
        <v>18</v>
      </c>
      <c r="AN275" s="6" t="s">
        <v>18</v>
      </c>
      <c r="AO275" s="6" t="s">
        <v>18</v>
      </c>
      <c r="AP275" s="6" t="s">
        <v>18</v>
      </c>
      <c r="AQ275" s="6" t="s">
        <v>18</v>
      </c>
      <c r="AR275" s="6" t="s">
        <v>18</v>
      </c>
      <c r="AS275" s="6" t="s">
        <v>18</v>
      </c>
      <c r="AT275" s="6" t="s">
        <v>18</v>
      </c>
      <c r="AU275" s="6" t="s">
        <v>18</v>
      </c>
      <c r="AV275" s="6" t="s">
        <v>18</v>
      </c>
      <c r="AW275" s="6" t="s">
        <v>18</v>
      </c>
      <c r="AX275" s="6" t="s">
        <v>18</v>
      </c>
      <c r="AY275" s="6" t="s">
        <v>18</v>
      </c>
      <c r="AZ275" s="6" t="s">
        <v>18</v>
      </c>
      <c r="BA275" s="6" t="s">
        <v>18</v>
      </c>
      <c r="BB275" s="6" t="s">
        <v>18</v>
      </c>
      <c r="BC275" s="6" t="s">
        <v>18</v>
      </c>
      <c r="BD275" s="6" t="s">
        <v>18</v>
      </c>
      <c r="BE275" s="6" t="s">
        <v>18</v>
      </c>
      <c r="BF275" s="6" t="s">
        <v>18</v>
      </c>
      <c r="BG275" s="6" t="s">
        <v>18</v>
      </c>
      <c r="BH275" s="6" t="s">
        <v>18</v>
      </c>
    </row>
    <row r="276" customFormat="false" ht="12.8" hidden="false" customHeight="false" outlineLevel="0" collapsed="false">
      <c r="I276" s="11" t="s">
        <v>33</v>
      </c>
      <c r="J276" s="13" t="n">
        <v>205174000</v>
      </c>
      <c r="K276" s="13" t="n">
        <v>179620000</v>
      </c>
      <c r="L276" s="13" t="n">
        <v>204626000</v>
      </c>
      <c r="M276" s="13" t="n">
        <v>199883000</v>
      </c>
      <c r="N276" s="13" t="n">
        <v>211622000</v>
      </c>
      <c r="O276" s="13" t="n">
        <v>260134000</v>
      </c>
      <c r="P276" s="13" t="n">
        <v>278149000</v>
      </c>
      <c r="Q276" s="13" t="n">
        <v>321035000</v>
      </c>
      <c r="R276" s="13" t="n">
        <v>343418000</v>
      </c>
      <c r="S276" s="13" t="n">
        <v>414281000</v>
      </c>
      <c r="T276" s="13" t="n">
        <v>375365000</v>
      </c>
      <c r="U276" s="13" t="n">
        <v>382503000</v>
      </c>
      <c r="V276" s="13" t="n">
        <v>714870000</v>
      </c>
      <c r="W276" s="13" t="n">
        <v>736127000</v>
      </c>
      <c r="X276" s="13" t="n">
        <v>717573000</v>
      </c>
      <c r="Y276" s="13" t="n">
        <v>703903000</v>
      </c>
      <c r="Z276" s="13" t="n">
        <v>608039000</v>
      </c>
      <c r="AA276" s="13" t="n">
        <v>628443000</v>
      </c>
      <c r="AB276" s="13" t="n">
        <v>654846000</v>
      </c>
      <c r="AC276" s="13" t="n">
        <v>639060000</v>
      </c>
      <c r="AD276" s="13" t="n">
        <v>632726000</v>
      </c>
      <c r="AE276" s="13" t="n">
        <v>646031000</v>
      </c>
      <c r="AF276" s="13" t="n">
        <v>656417000</v>
      </c>
      <c r="AG276" s="13" t="n">
        <v>678188000</v>
      </c>
      <c r="AH276" s="13" t="n">
        <v>786847000</v>
      </c>
      <c r="AI276" s="13" t="n">
        <v>753593000</v>
      </c>
      <c r="AJ276" s="13" t="n">
        <v>936330000</v>
      </c>
      <c r="AK276" s="13" t="n">
        <v>854665000</v>
      </c>
      <c r="AL276" s="13" t="n">
        <v>856847000</v>
      </c>
      <c r="AM276" s="13" t="n">
        <v>825903000</v>
      </c>
      <c r="AN276" s="13" t="n">
        <v>861165000</v>
      </c>
      <c r="AO276" s="13" t="n">
        <v>865029000</v>
      </c>
      <c r="AP276" s="13" t="n">
        <v>933278000</v>
      </c>
      <c r="AQ276" s="13" t="n">
        <v>1056564000</v>
      </c>
      <c r="AR276" s="13" t="n">
        <v>1110176000</v>
      </c>
      <c r="AS276" s="13" t="n">
        <v>1191445000</v>
      </c>
      <c r="AT276" s="13" t="n">
        <v>1260011000</v>
      </c>
      <c r="AU276" s="13" t="n">
        <v>1441329000</v>
      </c>
      <c r="AV276" s="13" t="n">
        <v>1519877000</v>
      </c>
      <c r="AW276" s="13" t="n">
        <v>1448021000</v>
      </c>
      <c r="AX276" s="13" t="n">
        <v>1517728000</v>
      </c>
      <c r="AY276" s="13" t="n">
        <v>1399921000</v>
      </c>
      <c r="AZ276" s="13" t="n">
        <v>1417784000</v>
      </c>
      <c r="BA276" s="13" t="n">
        <v>1328470000</v>
      </c>
      <c r="BB276" s="13" t="n">
        <v>1698388000</v>
      </c>
      <c r="BC276" s="13" t="n">
        <v>1659113000</v>
      </c>
      <c r="BD276" s="13" t="n">
        <v>1717282000</v>
      </c>
      <c r="BE276" s="13" t="n">
        <v>1748497000</v>
      </c>
      <c r="BF276" s="13" t="n">
        <v>2200098000</v>
      </c>
      <c r="BG276" s="13" t="n">
        <v>2474865000</v>
      </c>
      <c r="BH276" s="13" t="n">
        <v>3081815000</v>
      </c>
    </row>
    <row r="277" customFormat="false" ht="12.8" hidden="false" customHeight="false" outlineLevel="0" collapsed="false">
      <c r="I277" s="11" t="s">
        <v>355</v>
      </c>
      <c r="J277" s="13" t="n">
        <v>38016000</v>
      </c>
      <c r="K277" s="13" t="n">
        <v>37207000</v>
      </c>
      <c r="L277" s="13" t="n">
        <v>54335000</v>
      </c>
      <c r="M277" s="13" t="n">
        <v>52804000</v>
      </c>
      <c r="N277" s="13" t="n">
        <v>29543000</v>
      </c>
      <c r="O277" s="13" t="n">
        <v>28713000</v>
      </c>
      <c r="P277" s="13" t="n">
        <v>35206000</v>
      </c>
      <c r="Q277" s="12" t="s">
        <v>18</v>
      </c>
      <c r="R277" s="12" t="s">
        <v>18</v>
      </c>
      <c r="S277" s="12" t="s">
        <v>18</v>
      </c>
      <c r="T277" s="12" t="s">
        <v>18</v>
      </c>
      <c r="U277" s="12" t="s">
        <v>18</v>
      </c>
      <c r="V277" s="12" t="s">
        <v>18</v>
      </c>
      <c r="W277" s="12" t="s">
        <v>18</v>
      </c>
      <c r="X277" s="12" t="s">
        <v>18</v>
      </c>
      <c r="Y277" s="12" t="s">
        <v>18</v>
      </c>
      <c r="Z277" s="12" t="s">
        <v>18</v>
      </c>
      <c r="AA277" s="12" t="s">
        <v>18</v>
      </c>
      <c r="AB277" s="12" t="s">
        <v>18</v>
      </c>
      <c r="AC277" s="12" t="s">
        <v>18</v>
      </c>
      <c r="AD277" s="12" t="s">
        <v>18</v>
      </c>
      <c r="AE277" s="12" t="s">
        <v>18</v>
      </c>
      <c r="AF277" s="12" t="s">
        <v>18</v>
      </c>
      <c r="AG277" s="12" t="s">
        <v>18</v>
      </c>
      <c r="AH277" s="12" t="s">
        <v>18</v>
      </c>
      <c r="AI277" s="12" t="s">
        <v>18</v>
      </c>
      <c r="AJ277" s="12" t="s">
        <v>18</v>
      </c>
      <c r="AK277" s="12" t="s">
        <v>18</v>
      </c>
      <c r="AL277" s="12" t="s">
        <v>18</v>
      </c>
      <c r="AM277" s="12" t="s">
        <v>18</v>
      </c>
      <c r="AN277" s="12" t="s">
        <v>18</v>
      </c>
      <c r="AO277" s="12" t="s">
        <v>18</v>
      </c>
      <c r="AP277" s="12" t="s">
        <v>18</v>
      </c>
      <c r="AQ277" s="12" t="s">
        <v>18</v>
      </c>
      <c r="AR277" s="12" t="s">
        <v>18</v>
      </c>
      <c r="AS277" s="12" t="s">
        <v>18</v>
      </c>
      <c r="AT277" s="12" t="s">
        <v>18</v>
      </c>
      <c r="AU277" s="12" t="s">
        <v>18</v>
      </c>
      <c r="AV277" s="12" t="s">
        <v>18</v>
      </c>
      <c r="AW277" s="12" t="s">
        <v>18</v>
      </c>
      <c r="AX277" s="12" t="s">
        <v>18</v>
      </c>
      <c r="AY277" s="12" t="s">
        <v>18</v>
      </c>
      <c r="AZ277" s="12" t="s">
        <v>18</v>
      </c>
      <c r="BA277" s="12" t="s">
        <v>18</v>
      </c>
      <c r="BB277" s="12" t="s">
        <v>18</v>
      </c>
      <c r="BC277" s="12" t="s">
        <v>18</v>
      </c>
      <c r="BD277" s="12" t="s">
        <v>18</v>
      </c>
      <c r="BE277" s="12" t="s">
        <v>18</v>
      </c>
      <c r="BF277" s="12" t="s">
        <v>18</v>
      </c>
      <c r="BG277" s="12" t="s">
        <v>18</v>
      </c>
      <c r="BH277" s="12" t="s">
        <v>18</v>
      </c>
    </row>
    <row r="278" customFormat="false" ht="12.8" hidden="false" customHeight="false" outlineLevel="0" collapsed="false">
      <c r="I278" s="9" t="s">
        <v>47</v>
      </c>
      <c r="J278" s="10" t="n">
        <v>515707000</v>
      </c>
      <c r="K278" s="10" t="n">
        <v>492110000</v>
      </c>
      <c r="L278" s="10" t="n">
        <v>772203000</v>
      </c>
      <c r="M278" s="10" t="n">
        <v>760564000</v>
      </c>
      <c r="N278" s="10" t="n">
        <v>1105201000</v>
      </c>
      <c r="O278" s="10" t="n">
        <v>1113122000</v>
      </c>
      <c r="P278" s="10" t="n">
        <v>1120905000</v>
      </c>
      <c r="Q278" s="10" t="n">
        <v>1142974000</v>
      </c>
      <c r="R278" s="10" t="n">
        <v>1172868000</v>
      </c>
      <c r="S278" s="10" t="n">
        <v>1225259000</v>
      </c>
      <c r="T278" s="10" t="n">
        <v>1257267000</v>
      </c>
      <c r="U278" s="10" t="n">
        <v>1292333000</v>
      </c>
      <c r="V278" s="10" t="n">
        <v>3286513000</v>
      </c>
      <c r="W278" s="10" t="n">
        <v>3468190000</v>
      </c>
      <c r="X278" s="10" t="n">
        <v>3504177000</v>
      </c>
      <c r="Y278" s="10" t="n">
        <v>3630709000</v>
      </c>
      <c r="Z278" s="10" t="n">
        <v>3400510000</v>
      </c>
      <c r="AA278" s="10" t="n">
        <v>3609055000</v>
      </c>
      <c r="AB278" s="10" t="n">
        <v>3665929000</v>
      </c>
      <c r="AC278" s="10" t="n">
        <v>3816761000</v>
      </c>
      <c r="AD278" s="10" t="n">
        <v>3663108000</v>
      </c>
      <c r="AE278" s="10" t="n">
        <v>3544899000</v>
      </c>
      <c r="AF278" s="10" t="n">
        <v>3789063000</v>
      </c>
      <c r="AG278" s="10" t="n">
        <v>4031095000</v>
      </c>
      <c r="AH278" s="10" t="n">
        <v>4498534000</v>
      </c>
      <c r="AI278" s="10" t="n">
        <v>4480267000</v>
      </c>
      <c r="AJ278" s="10" t="n">
        <v>5360604000</v>
      </c>
      <c r="AK278" s="10" t="n">
        <v>5262524000</v>
      </c>
      <c r="AL278" s="10" t="n">
        <v>4980583000</v>
      </c>
      <c r="AM278" s="10" t="n">
        <v>4616325000</v>
      </c>
      <c r="AN278" s="10" t="n">
        <v>4668281000</v>
      </c>
      <c r="AO278" s="10" t="n">
        <v>4692404000</v>
      </c>
      <c r="AP278" s="10" t="n">
        <v>4595479000</v>
      </c>
      <c r="AQ278" s="10" t="n">
        <v>4773336000</v>
      </c>
      <c r="AR278" s="10" t="n">
        <v>4656986000</v>
      </c>
      <c r="AS278" s="10" t="n">
        <v>4873485000</v>
      </c>
      <c r="AT278" s="10" t="n">
        <v>4870001000</v>
      </c>
      <c r="AU278" s="10" t="n">
        <v>5343199000</v>
      </c>
      <c r="AV278" s="10" t="n">
        <v>5496968000</v>
      </c>
      <c r="AW278" s="10" t="n">
        <v>5495388000</v>
      </c>
      <c r="AX278" s="10" t="n">
        <v>5640832000</v>
      </c>
      <c r="AY278" s="10" t="n">
        <v>5620514000</v>
      </c>
      <c r="AZ278" s="10" t="n">
        <v>6046314000</v>
      </c>
      <c r="BA278" s="10" t="n">
        <v>6017790000</v>
      </c>
      <c r="BB278" s="10" t="n">
        <v>7190930000</v>
      </c>
      <c r="BC278" s="10" t="n">
        <v>7520295000</v>
      </c>
      <c r="BD278" s="10" t="n">
        <v>7731992000</v>
      </c>
      <c r="BE278" s="10" t="n">
        <v>7249877000</v>
      </c>
      <c r="BF278" s="10" t="n">
        <v>7597878000</v>
      </c>
      <c r="BG278" s="10" t="n">
        <v>6994904000</v>
      </c>
      <c r="BH278" s="10" t="n">
        <v>7477503000</v>
      </c>
    </row>
    <row r="279" customFormat="false" ht="12.8" hidden="false" customHeight="false" outlineLevel="0" collapsed="false">
      <c r="I279" s="11" t="s">
        <v>49</v>
      </c>
      <c r="J279" s="13" t="n">
        <v>124973000</v>
      </c>
      <c r="K279" s="13" t="n">
        <v>114743000</v>
      </c>
      <c r="L279" s="13" t="n">
        <v>135202000</v>
      </c>
      <c r="M279" s="13" t="n">
        <v>121661000</v>
      </c>
      <c r="N279" s="13" t="n">
        <v>159947000</v>
      </c>
      <c r="O279" s="13" t="n">
        <v>166538000</v>
      </c>
      <c r="P279" s="13" t="n">
        <v>166278000</v>
      </c>
      <c r="Q279" s="13" t="n">
        <v>167980000</v>
      </c>
      <c r="R279" s="13" t="n">
        <v>164597000</v>
      </c>
      <c r="S279" s="13" t="n">
        <v>167222000</v>
      </c>
      <c r="T279" s="13" t="n">
        <v>157805000</v>
      </c>
      <c r="U279" s="13" t="n">
        <v>158212000</v>
      </c>
      <c r="V279" s="13" t="n">
        <v>125912000</v>
      </c>
      <c r="W279" s="13" t="n">
        <v>125771000</v>
      </c>
      <c r="X279" s="13" t="n">
        <v>137591000</v>
      </c>
      <c r="Y279" s="13" t="n">
        <v>195972000</v>
      </c>
      <c r="Z279" s="13" t="n">
        <v>138399000</v>
      </c>
      <c r="AA279" s="13" t="n">
        <v>99304000</v>
      </c>
      <c r="AB279" s="13" t="n">
        <v>122890000</v>
      </c>
      <c r="AC279" s="13" t="n">
        <v>154462000</v>
      </c>
      <c r="AD279" s="13" t="n">
        <v>115704000</v>
      </c>
      <c r="AE279" s="13" t="n">
        <v>62329000</v>
      </c>
      <c r="AF279" s="13" t="n">
        <v>92761000</v>
      </c>
      <c r="AG279" s="13" t="n">
        <v>125990000</v>
      </c>
      <c r="AH279" s="13" t="n">
        <v>134990000</v>
      </c>
      <c r="AI279" s="13" t="n">
        <v>129901000</v>
      </c>
      <c r="AJ279" s="13" t="n">
        <v>154263000</v>
      </c>
      <c r="AK279" s="13" t="n">
        <v>144210000</v>
      </c>
      <c r="AL279" s="13" t="n">
        <v>186497000</v>
      </c>
      <c r="AM279" s="13" t="n">
        <v>220264000</v>
      </c>
      <c r="AN279" s="13" t="n">
        <v>233715000</v>
      </c>
      <c r="AO279" s="13" t="n">
        <v>289053000</v>
      </c>
      <c r="AP279" s="13" t="n">
        <v>289387000</v>
      </c>
      <c r="AQ279" s="13" t="n">
        <v>331402000</v>
      </c>
      <c r="AR279" s="13" t="n">
        <v>357254000</v>
      </c>
      <c r="AS279" s="13" t="n">
        <v>382631000</v>
      </c>
      <c r="AT279" s="13" t="n">
        <v>352235000</v>
      </c>
      <c r="AU279" s="13" t="n">
        <v>357370000</v>
      </c>
      <c r="AV279" s="13" t="n">
        <v>370289000</v>
      </c>
      <c r="AW279" s="13" t="n">
        <v>383180000</v>
      </c>
      <c r="AX279" s="13" t="n">
        <v>440158000</v>
      </c>
      <c r="AY279" s="13" t="n">
        <v>454774000</v>
      </c>
      <c r="AZ279" s="13" t="n">
        <v>541286000</v>
      </c>
      <c r="BA279" s="13" t="n">
        <v>538299000</v>
      </c>
      <c r="BB279" s="13" t="n">
        <v>575854000</v>
      </c>
      <c r="BC279" s="13" t="n">
        <v>656068000</v>
      </c>
      <c r="BD279" s="13" t="n">
        <v>676259000</v>
      </c>
      <c r="BE279" s="13" t="n">
        <v>629630000</v>
      </c>
      <c r="BF279" s="13" t="n">
        <v>621429000</v>
      </c>
      <c r="BG279" s="13" t="n">
        <v>765840000</v>
      </c>
      <c r="BH279" s="13" t="n">
        <v>855707000</v>
      </c>
    </row>
    <row r="280" customFormat="false" ht="12.8" hidden="false" customHeight="false" outlineLevel="0" collapsed="false">
      <c r="I280" s="14" t="s">
        <v>356</v>
      </c>
      <c r="J280" s="10" t="n">
        <v>593000</v>
      </c>
      <c r="K280" s="10" t="n">
        <v>583000</v>
      </c>
      <c r="L280" s="10" t="n">
        <v>588000</v>
      </c>
      <c r="M280" s="10" t="n">
        <v>331000</v>
      </c>
      <c r="N280" s="10" t="n">
        <v>331000</v>
      </c>
      <c r="O280" s="10" t="n">
        <v>331000</v>
      </c>
      <c r="P280" s="10" t="n">
        <v>331000</v>
      </c>
      <c r="Q280" s="15" t="s">
        <v>18</v>
      </c>
      <c r="R280" s="15" t="s">
        <v>18</v>
      </c>
      <c r="S280" s="15" t="s">
        <v>18</v>
      </c>
      <c r="T280" s="15" t="s">
        <v>18</v>
      </c>
      <c r="U280" s="15" t="s">
        <v>18</v>
      </c>
      <c r="V280" s="15" t="s">
        <v>18</v>
      </c>
      <c r="W280" s="15" t="s">
        <v>18</v>
      </c>
      <c r="X280" s="15" t="s">
        <v>18</v>
      </c>
      <c r="Y280" s="15" t="s">
        <v>18</v>
      </c>
      <c r="Z280" s="15" t="s">
        <v>18</v>
      </c>
      <c r="AA280" s="15" t="s">
        <v>18</v>
      </c>
      <c r="AB280" s="15" t="s">
        <v>18</v>
      </c>
      <c r="AC280" s="15" t="s">
        <v>18</v>
      </c>
      <c r="AD280" s="15" t="s">
        <v>18</v>
      </c>
      <c r="AE280" s="15" t="s">
        <v>18</v>
      </c>
      <c r="AF280" s="15" t="s">
        <v>18</v>
      </c>
      <c r="AG280" s="15" t="s">
        <v>18</v>
      </c>
      <c r="AH280" s="15" t="s">
        <v>18</v>
      </c>
      <c r="AI280" s="15" t="s">
        <v>18</v>
      </c>
      <c r="AJ280" s="15" t="s">
        <v>18</v>
      </c>
      <c r="AK280" s="15" t="s">
        <v>18</v>
      </c>
      <c r="AL280" s="15" t="s">
        <v>18</v>
      </c>
      <c r="AM280" s="15" t="s">
        <v>18</v>
      </c>
      <c r="AN280" s="15" t="s">
        <v>18</v>
      </c>
      <c r="AO280" s="15" t="s">
        <v>18</v>
      </c>
      <c r="AP280" s="15" t="s">
        <v>18</v>
      </c>
      <c r="AQ280" s="15" t="s">
        <v>18</v>
      </c>
      <c r="AR280" s="15" t="s">
        <v>18</v>
      </c>
      <c r="AS280" s="15" t="s">
        <v>18</v>
      </c>
      <c r="AT280" s="15" t="s">
        <v>18</v>
      </c>
      <c r="AU280" s="15" t="s">
        <v>18</v>
      </c>
      <c r="AV280" s="15" t="s">
        <v>18</v>
      </c>
      <c r="AW280" s="15" t="s">
        <v>18</v>
      </c>
      <c r="AX280" s="15" t="s">
        <v>18</v>
      </c>
      <c r="AY280" s="15" t="s">
        <v>18</v>
      </c>
      <c r="AZ280" s="15" t="s">
        <v>18</v>
      </c>
      <c r="BA280" s="15" t="s">
        <v>18</v>
      </c>
      <c r="BB280" s="15" t="s">
        <v>18</v>
      </c>
      <c r="BC280" s="15" t="s">
        <v>18</v>
      </c>
      <c r="BD280" s="15" t="s">
        <v>18</v>
      </c>
      <c r="BE280" s="15" t="s">
        <v>18</v>
      </c>
      <c r="BF280" s="15" t="s">
        <v>18</v>
      </c>
      <c r="BG280" s="15" t="s">
        <v>18</v>
      </c>
      <c r="BH280" s="15" t="s">
        <v>18</v>
      </c>
    </row>
    <row r="281" customFormat="false" ht="12.8" hidden="false" customHeight="false" outlineLevel="0" collapsed="false">
      <c r="I281" s="14" t="s">
        <v>357</v>
      </c>
      <c r="J281" s="10" t="n">
        <v>0</v>
      </c>
      <c r="K281" s="10" t="n">
        <v>0</v>
      </c>
      <c r="L281" s="10" t="n">
        <v>0</v>
      </c>
      <c r="M281" s="10" t="n">
        <v>0</v>
      </c>
      <c r="N281" s="10" t="n">
        <v>0</v>
      </c>
      <c r="O281" s="10" t="n">
        <v>0</v>
      </c>
      <c r="P281" s="10" t="n">
        <v>0</v>
      </c>
      <c r="Q281" s="15" t="s">
        <v>18</v>
      </c>
      <c r="R281" s="15" t="s">
        <v>18</v>
      </c>
      <c r="S281" s="15" t="s">
        <v>18</v>
      </c>
      <c r="T281" s="15" t="s">
        <v>18</v>
      </c>
      <c r="U281" s="15" t="s">
        <v>18</v>
      </c>
      <c r="V281" s="15" t="s">
        <v>18</v>
      </c>
      <c r="W281" s="15" t="s">
        <v>18</v>
      </c>
      <c r="X281" s="15" t="s">
        <v>18</v>
      </c>
      <c r="Y281" s="15" t="s">
        <v>18</v>
      </c>
      <c r="Z281" s="15" t="s">
        <v>18</v>
      </c>
      <c r="AA281" s="15" t="s">
        <v>18</v>
      </c>
      <c r="AB281" s="15" t="s">
        <v>18</v>
      </c>
      <c r="AC281" s="15" t="s">
        <v>18</v>
      </c>
      <c r="AD281" s="15" t="s">
        <v>18</v>
      </c>
      <c r="AE281" s="15" t="s">
        <v>18</v>
      </c>
      <c r="AF281" s="15" t="s">
        <v>18</v>
      </c>
      <c r="AG281" s="15" t="s">
        <v>18</v>
      </c>
      <c r="AH281" s="15" t="s">
        <v>18</v>
      </c>
      <c r="AI281" s="15" t="s">
        <v>18</v>
      </c>
      <c r="AJ281" s="15" t="s">
        <v>18</v>
      </c>
      <c r="AK281" s="15" t="s">
        <v>18</v>
      </c>
      <c r="AL281" s="15" t="s">
        <v>18</v>
      </c>
      <c r="AM281" s="15" t="s">
        <v>18</v>
      </c>
      <c r="AN281" s="15" t="s">
        <v>18</v>
      </c>
      <c r="AO281" s="15" t="s">
        <v>18</v>
      </c>
      <c r="AP281" s="15" t="s">
        <v>18</v>
      </c>
      <c r="AQ281" s="15" t="s">
        <v>18</v>
      </c>
      <c r="AR281" s="15" t="s">
        <v>18</v>
      </c>
      <c r="AS281" s="15" t="s">
        <v>18</v>
      </c>
      <c r="AT281" s="15" t="s">
        <v>18</v>
      </c>
      <c r="AU281" s="15" t="s">
        <v>18</v>
      </c>
      <c r="AV281" s="15" t="s">
        <v>18</v>
      </c>
      <c r="AW281" s="15" t="s">
        <v>18</v>
      </c>
      <c r="AX281" s="15" t="s">
        <v>18</v>
      </c>
      <c r="AY281" s="15" t="s">
        <v>18</v>
      </c>
      <c r="AZ281" s="15" t="s">
        <v>18</v>
      </c>
      <c r="BA281" s="15" t="s">
        <v>18</v>
      </c>
      <c r="BB281" s="15" t="s">
        <v>18</v>
      </c>
      <c r="BC281" s="15" t="s">
        <v>18</v>
      </c>
      <c r="BD281" s="15" t="s">
        <v>18</v>
      </c>
      <c r="BE281" s="15" t="s">
        <v>18</v>
      </c>
      <c r="BF281" s="15" t="s">
        <v>18</v>
      </c>
      <c r="BG281" s="15" t="s">
        <v>18</v>
      </c>
      <c r="BH281" s="15" t="s">
        <v>18</v>
      </c>
    </row>
    <row r="282" customFormat="false" ht="12.8" hidden="false" customHeight="false" outlineLevel="0" collapsed="false">
      <c r="I282" s="16" t="s">
        <v>68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v>0</v>
      </c>
      <c r="S282" s="8" t="n">
        <v>0</v>
      </c>
      <c r="T282" s="8" t="n">
        <v>0</v>
      </c>
      <c r="U282" s="8" t="n">
        <v>0</v>
      </c>
      <c r="V282" s="8" t="n">
        <v>0</v>
      </c>
      <c r="W282" s="8" t="n">
        <v>0</v>
      </c>
      <c r="X282" s="8" t="n">
        <v>0</v>
      </c>
      <c r="Y282" s="8" t="n">
        <v>0</v>
      </c>
      <c r="Z282" s="8" t="n">
        <v>0</v>
      </c>
      <c r="AA282" s="8" t="n">
        <v>0</v>
      </c>
      <c r="AB282" s="8" t="n">
        <v>0</v>
      </c>
      <c r="AC282" s="8" t="n">
        <v>0</v>
      </c>
      <c r="AD282" s="8" t="n">
        <v>0</v>
      </c>
      <c r="AE282" s="8" t="n">
        <v>0</v>
      </c>
      <c r="AF282" s="8" t="n">
        <v>0</v>
      </c>
      <c r="AG282" s="8" t="n">
        <v>0</v>
      </c>
      <c r="AH282" s="8" t="n">
        <v>0</v>
      </c>
      <c r="AI282" s="8" t="n">
        <v>0</v>
      </c>
      <c r="AJ282" s="8" t="n">
        <v>0</v>
      </c>
      <c r="AK282" s="8" t="n">
        <v>0</v>
      </c>
      <c r="AL282" s="8" t="n">
        <v>0</v>
      </c>
      <c r="AM282" s="8" t="n">
        <v>0</v>
      </c>
      <c r="AN282" s="8" t="n">
        <v>0</v>
      </c>
      <c r="AO282" s="8" t="n">
        <v>0</v>
      </c>
      <c r="AP282" s="8" t="n">
        <v>0</v>
      </c>
      <c r="AQ282" s="8" t="n">
        <v>0</v>
      </c>
      <c r="AR282" s="8" t="n">
        <v>0</v>
      </c>
      <c r="AS282" s="8" t="n">
        <v>31961000</v>
      </c>
      <c r="AT282" s="8" t="n">
        <v>0</v>
      </c>
      <c r="AU282" s="8" t="n">
        <v>0</v>
      </c>
      <c r="AV282" s="6" t="s">
        <v>18</v>
      </c>
      <c r="AW282" s="8" t="n">
        <v>32612000</v>
      </c>
      <c r="AX282" s="8" t="n">
        <v>32571000</v>
      </c>
      <c r="AY282" s="8" t="n">
        <v>32571000</v>
      </c>
      <c r="AZ282" s="8" t="n">
        <v>32571000</v>
      </c>
      <c r="BA282" s="8" t="n">
        <v>4897000</v>
      </c>
      <c r="BB282" s="8" t="n">
        <v>5288000</v>
      </c>
      <c r="BC282" s="8" t="n">
        <v>0</v>
      </c>
      <c r="BD282" s="8" t="n">
        <v>0</v>
      </c>
      <c r="BE282" s="8" t="n">
        <v>0</v>
      </c>
      <c r="BF282" s="8" t="n">
        <v>0</v>
      </c>
      <c r="BG282" s="8" t="n">
        <v>0</v>
      </c>
      <c r="BH282" s="8" t="n">
        <v>0</v>
      </c>
    </row>
    <row r="283" customFormat="false" ht="12.8" hidden="false" customHeight="false" outlineLevel="0" collapsed="false">
      <c r="I283" s="16" t="s">
        <v>69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0</v>
      </c>
      <c r="R283" s="8" t="n">
        <v>0</v>
      </c>
      <c r="S283" s="8" t="n">
        <v>0</v>
      </c>
      <c r="T283" s="8" t="n">
        <v>0</v>
      </c>
      <c r="U283" s="8" t="n">
        <v>0</v>
      </c>
      <c r="V283" s="8" t="n">
        <v>0</v>
      </c>
      <c r="W283" s="8" t="n">
        <v>0</v>
      </c>
      <c r="X283" s="8" t="n">
        <v>0</v>
      </c>
      <c r="Y283" s="8" t="n">
        <v>0</v>
      </c>
      <c r="Z283" s="8" t="n">
        <v>0</v>
      </c>
      <c r="AA283" s="8" t="n">
        <v>0</v>
      </c>
      <c r="AB283" s="8" t="n">
        <v>0</v>
      </c>
      <c r="AC283" s="8" t="n">
        <v>0</v>
      </c>
      <c r="AD283" s="8" t="n">
        <v>0</v>
      </c>
      <c r="AE283" s="8" t="n">
        <v>0</v>
      </c>
      <c r="AF283" s="8" t="n">
        <v>0</v>
      </c>
      <c r="AG283" s="8" t="n">
        <v>0</v>
      </c>
      <c r="AH283" s="8" t="n">
        <v>0</v>
      </c>
      <c r="AI283" s="8" t="n">
        <v>0</v>
      </c>
      <c r="AJ283" s="8" t="n">
        <v>0</v>
      </c>
      <c r="AK283" s="8" t="n">
        <v>0</v>
      </c>
      <c r="AL283" s="8" t="n">
        <v>0</v>
      </c>
      <c r="AM283" s="8" t="n">
        <v>0</v>
      </c>
      <c r="AN283" s="8" t="n">
        <v>0</v>
      </c>
      <c r="AO283" s="8" t="n">
        <v>0</v>
      </c>
      <c r="AP283" s="8" t="n">
        <v>0</v>
      </c>
      <c r="AQ283" s="8" t="n">
        <v>0</v>
      </c>
      <c r="AR283" s="8" t="n">
        <v>0</v>
      </c>
      <c r="AS283" s="8" t="n">
        <v>0</v>
      </c>
      <c r="AT283" s="8" t="n">
        <v>0</v>
      </c>
      <c r="AU283" s="8" t="n">
        <v>0</v>
      </c>
      <c r="AV283" s="6" t="s">
        <v>18</v>
      </c>
      <c r="AW283" s="8" t="n">
        <v>0</v>
      </c>
      <c r="AX283" s="8" t="n">
        <v>0</v>
      </c>
      <c r="AY283" s="8" t="n">
        <v>0</v>
      </c>
      <c r="AZ283" s="8" t="n">
        <v>0</v>
      </c>
      <c r="BA283" s="8" t="n">
        <v>0</v>
      </c>
      <c r="BB283" s="8" t="n">
        <v>0</v>
      </c>
      <c r="BC283" s="8" t="n">
        <v>0</v>
      </c>
      <c r="BD283" s="8" t="n">
        <v>0</v>
      </c>
      <c r="BE283" s="8" t="n">
        <v>0</v>
      </c>
      <c r="BF283" s="8" t="n">
        <v>0</v>
      </c>
      <c r="BG283" s="8" t="n">
        <v>0</v>
      </c>
      <c r="BH283" s="8" t="n">
        <v>0</v>
      </c>
    </row>
    <row r="284" customFormat="false" ht="12.8" hidden="false" customHeight="false" outlineLevel="0" collapsed="false">
      <c r="I284" s="16" t="s">
        <v>358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6" t="s">
        <v>18</v>
      </c>
      <c r="R284" s="6" t="s">
        <v>18</v>
      </c>
      <c r="S284" s="6" t="s">
        <v>18</v>
      </c>
      <c r="T284" s="6" t="s">
        <v>18</v>
      </c>
      <c r="U284" s="6" t="s">
        <v>18</v>
      </c>
      <c r="V284" s="6" t="s">
        <v>18</v>
      </c>
      <c r="W284" s="6" t="s">
        <v>18</v>
      </c>
      <c r="X284" s="6" t="s">
        <v>18</v>
      </c>
      <c r="Y284" s="6" t="s">
        <v>18</v>
      </c>
      <c r="Z284" s="6" t="s">
        <v>18</v>
      </c>
      <c r="AA284" s="6" t="s">
        <v>18</v>
      </c>
      <c r="AB284" s="6" t="s">
        <v>18</v>
      </c>
      <c r="AC284" s="6" t="s">
        <v>18</v>
      </c>
      <c r="AD284" s="6" t="s">
        <v>18</v>
      </c>
      <c r="AE284" s="6" t="s">
        <v>18</v>
      </c>
      <c r="AF284" s="6" t="s">
        <v>18</v>
      </c>
      <c r="AG284" s="6" t="s">
        <v>18</v>
      </c>
      <c r="AH284" s="6" t="s">
        <v>18</v>
      </c>
      <c r="AI284" s="6" t="s">
        <v>18</v>
      </c>
      <c r="AJ284" s="6" t="s">
        <v>18</v>
      </c>
      <c r="AK284" s="6" t="s">
        <v>18</v>
      </c>
      <c r="AL284" s="6" t="s">
        <v>18</v>
      </c>
      <c r="AM284" s="6" t="s">
        <v>18</v>
      </c>
      <c r="AN284" s="6" t="s">
        <v>18</v>
      </c>
      <c r="AO284" s="6" t="s">
        <v>18</v>
      </c>
      <c r="AP284" s="6" t="s">
        <v>18</v>
      </c>
      <c r="AQ284" s="6" t="s">
        <v>18</v>
      </c>
      <c r="AR284" s="6" t="s">
        <v>18</v>
      </c>
      <c r="AS284" s="6" t="s">
        <v>18</v>
      </c>
      <c r="AT284" s="6" t="s">
        <v>18</v>
      </c>
      <c r="AU284" s="6" t="s">
        <v>18</v>
      </c>
      <c r="AV284" s="6" t="s">
        <v>18</v>
      </c>
      <c r="AW284" s="6" t="s">
        <v>18</v>
      </c>
      <c r="AX284" s="6" t="s">
        <v>18</v>
      </c>
      <c r="AY284" s="6" t="s">
        <v>18</v>
      </c>
      <c r="AZ284" s="6" t="s">
        <v>18</v>
      </c>
      <c r="BA284" s="6" t="s">
        <v>18</v>
      </c>
      <c r="BB284" s="6" t="s">
        <v>18</v>
      </c>
      <c r="BC284" s="6" t="s">
        <v>18</v>
      </c>
      <c r="BD284" s="6" t="s">
        <v>18</v>
      </c>
      <c r="BE284" s="6" t="s">
        <v>18</v>
      </c>
      <c r="BF284" s="6" t="s">
        <v>18</v>
      </c>
      <c r="BG284" s="6" t="s">
        <v>18</v>
      </c>
      <c r="BH284" s="6" t="s">
        <v>18</v>
      </c>
    </row>
    <row r="285" customFormat="false" ht="12.8" hidden="false" customHeight="false" outlineLevel="0" collapsed="false">
      <c r="I285" s="14" t="s">
        <v>359</v>
      </c>
      <c r="J285" s="10" t="n">
        <v>124380000</v>
      </c>
      <c r="K285" s="10" t="n">
        <v>114160000</v>
      </c>
      <c r="L285" s="10" t="n">
        <v>134614000</v>
      </c>
      <c r="M285" s="10" t="n">
        <v>121330000</v>
      </c>
      <c r="N285" s="10" t="n">
        <v>159616000</v>
      </c>
      <c r="O285" s="10" t="n">
        <v>166207000</v>
      </c>
      <c r="P285" s="10" t="n">
        <v>165947000</v>
      </c>
      <c r="Q285" s="15" t="s">
        <v>18</v>
      </c>
      <c r="R285" s="15" t="s">
        <v>18</v>
      </c>
      <c r="S285" s="15" t="s">
        <v>18</v>
      </c>
      <c r="T285" s="15" t="s">
        <v>18</v>
      </c>
      <c r="U285" s="15" t="s">
        <v>18</v>
      </c>
      <c r="V285" s="15" t="s">
        <v>18</v>
      </c>
      <c r="W285" s="15" t="s">
        <v>18</v>
      </c>
      <c r="X285" s="15" t="s">
        <v>18</v>
      </c>
      <c r="Y285" s="15" t="s">
        <v>18</v>
      </c>
      <c r="Z285" s="15" t="s">
        <v>18</v>
      </c>
      <c r="AA285" s="15" t="s">
        <v>18</v>
      </c>
      <c r="AB285" s="15" t="s">
        <v>18</v>
      </c>
      <c r="AC285" s="15" t="s">
        <v>18</v>
      </c>
      <c r="AD285" s="15" t="s">
        <v>18</v>
      </c>
      <c r="AE285" s="15" t="s">
        <v>18</v>
      </c>
      <c r="AF285" s="15" t="s">
        <v>18</v>
      </c>
      <c r="AG285" s="15" t="s">
        <v>18</v>
      </c>
      <c r="AH285" s="15" t="s">
        <v>18</v>
      </c>
      <c r="AI285" s="15" t="s">
        <v>18</v>
      </c>
      <c r="AJ285" s="15" t="s">
        <v>18</v>
      </c>
      <c r="AK285" s="15" t="s">
        <v>18</v>
      </c>
      <c r="AL285" s="15" t="s">
        <v>18</v>
      </c>
      <c r="AM285" s="15" t="s">
        <v>18</v>
      </c>
      <c r="AN285" s="15" t="s">
        <v>18</v>
      </c>
      <c r="AO285" s="15" t="s">
        <v>18</v>
      </c>
      <c r="AP285" s="15" t="s">
        <v>18</v>
      </c>
      <c r="AQ285" s="15" t="s">
        <v>18</v>
      </c>
      <c r="AR285" s="15" t="s">
        <v>18</v>
      </c>
      <c r="AS285" s="15" t="s">
        <v>18</v>
      </c>
      <c r="AT285" s="15" t="s">
        <v>18</v>
      </c>
      <c r="AU285" s="15" t="s">
        <v>18</v>
      </c>
      <c r="AV285" s="15" t="s">
        <v>18</v>
      </c>
      <c r="AW285" s="15" t="s">
        <v>18</v>
      </c>
      <c r="AX285" s="15" t="s">
        <v>18</v>
      </c>
      <c r="AY285" s="15" t="s">
        <v>18</v>
      </c>
      <c r="AZ285" s="15" t="s">
        <v>18</v>
      </c>
      <c r="BA285" s="15" t="s">
        <v>18</v>
      </c>
      <c r="BB285" s="15" t="s">
        <v>18</v>
      </c>
      <c r="BC285" s="15" t="s">
        <v>18</v>
      </c>
      <c r="BD285" s="15" t="s">
        <v>18</v>
      </c>
      <c r="BE285" s="15" t="s">
        <v>18</v>
      </c>
      <c r="BF285" s="15" t="s">
        <v>18</v>
      </c>
      <c r="BG285" s="15" t="s">
        <v>18</v>
      </c>
      <c r="BH285" s="15" t="s">
        <v>18</v>
      </c>
    </row>
    <row r="286" customFormat="false" ht="12.8" hidden="false" customHeight="false" outlineLevel="0" collapsed="false">
      <c r="I286" s="11" t="s">
        <v>360</v>
      </c>
      <c r="J286" s="13" t="n">
        <v>390734000</v>
      </c>
      <c r="K286" s="13" t="n">
        <v>377367000</v>
      </c>
      <c r="L286" s="13" t="n">
        <v>637001000</v>
      </c>
      <c r="M286" s="13" t="n">
        <v>638903000</v>
      </c>
      <c r="N286" s="13" t="n">
        <v>945254000</v>
      </c>
      <c r="O286" s="13" t="n">
        <v>946584000</v>
      </c>
      <c r="P286" s="13" t="n">
        <v>954627000</v>
      </c>
      <c r="Q286" s="12" t="s">
        <v>18</v>
      </c>
      <c r="R286" s="12" t="s">
        <v>18</v>
      </c>
      <c r="S286" s="12" t="s">
        <v>18</v>
      </c>
      <c r="T286" s="12" t="s">
        <v>18</v>
      </c>
      <c r="U286" s="12" t="s">
        <v>18</v>
      </c>
      <c r="V286" s="12" t="s">
        <v>18</v>
      </c>
      <c r="W286" s="12" t="s">
        <v>18</v>
      </c>
      <c r="X286" s="12" t="s">
        <v>18</v>
      </c>
      <c r="Y286" s="12" t="s">
        <v>18</v>
      </c>
      <c r="Z286" s="12" t="s">
        <v>18</v>
      </c>
      <c r="AA286" s="12" t="s">
        <v>18</v>
      </c>
      <c r="AB286" s="12" t="s">
        <v>18</v>
      </c>
      <c r="AC286" s="12" t="s">
        <v>18</v>
      </c>
      <c r="AD286" s="12" t="s">
        <v>18</v>
      </c>
      <c r="AE286" s="12" t="s">
        <v>18</v>
      </c>
      <c r="AF286" s="12" t="s">
        <v>18</v>
      </c>
      <c r="AG286" s="12" t="s">
        <v>18</v>
      </c>
      <c r="AH286" s="12" t="s">
        <v>18</v>
      </c>
      <c r="AI286" s="12" t="s">
        <v>18</v>
      </c>
      <c r="AJ286" s="12" t="s">
        <v>18</v>
      </c>
      <c r="AK286" s="12" t="s">
        <v>18</v>
      </c>
      <c r="AL286" s="12" t="s">
        <v>18</v>
      </c>
      <c r="AM286" s="12" t="s">
        <v>18</v>
      </c>
      <c r="AN286" s="12" t="s">
        <v>18</v>
      </c>
      <c r="AO286" s="12" t="s">
        <v>18</v>
      </c>
      <c r="AP286" s="12" t="s">
        <v>18</v>
      </c>
      <c r="AQ286" s="12" t="s">
        <v>18</v>
      </c>
      <c r="AR286" s="12" t="s">
        <v>18</v>
      </c>
      <c r="AS286" s="12" t="s">
        <v>18</v>
      </c>
      <c r="AT286" s="12" t="s">
        <v>18</v>
      </c>
      <c r="AU286" s="12" t="s">
        <v>18</v>
      </c>
      <c r="AV286" s="12" t="s">
        <v>18</v>
      </c>
      <c r="AW286" s="12" t="s">
        <v>18</v>
      </c>
      <c r="AX286" s="12" t="s">
        <v>18</v>
      </c>
      <c r="AY286" s="12" t="s">
        <v>18</v>
      </c>
      <c r="AZ286" s="12" t="s">
        <v>18</v>
      </c>
      <c r="BA286" s="12" t="s">
        <v>18</v>
      </c>
      <c r="BB286" s="12" t="s">
        <v>18</v>
      </c>
      <c r="BC286" s="12" t="s">
        <v>18</v>
      </c>
      <c r="BD286" s="12" t="s">
        <v>18</v>
      </c>
      <c r="BE286" s="12" t="s">
        <v>18</v>
      </c>
      <c r="BF286" s="12" t="s">
        <v>18</v>
      </c>
      <c r="BG286" s="12" t="s">
        <v>18</v>
      </c>
      <c r="BH286" s="12" t="s">
        <v>18</v>
      </c>
    </row>
    <row r="287" customFormat="false" ht="12.8" hidden="false" customHeight="false" outlineLevel="0" collapsed="false">
      <c r="I287" s="14" t="s">
        <v>77</v>
      </c>
      <c r="J287" s="10" t="n">
        <v>397000</v>
      </c>
      <c r="K287" s="10" t="n">
        <v>310000</v>
      </c>
      <c r="L287" s="10" t="n">
        <v>323000</v>
      </c>
      <c r="M287" s="10" t="n">
        <v>357000</v>
      </c>
      <c r="N287" s="10" t="n">
        <v>360000</v>
      </c>
      <c r="O287" s="10" t="n">
        <v>396000</v>
      </c>
      <c r="P287" s="10" t="n">
        <v>233000</v>
      </c>
      <c r="Q287" s="10" t="n">
        <v>233000</v>
      </c>
      <c r="R287" s="10" t="n">
        <v>233000</v>
      </c>
      <c r="S287" s="10" t="n">
        <v>233000</v>
      </c>
      <c r="T287" s="10" t="n">
        <v>104000</v>
      </c>
      <c r="U287" s="10" t="n">
        <v>104000</v>
      </c>
      <c r="V287" s="10" t="n">
        <v>104000</v>
      </c>
      <c r="W287" s="10" t="n">
        <v>104000</v>
      </c>
      <c r="X287" s="10" t="n">
        <v>104000</v>
      </c>
      <c r="Y287" s="10" t="n">
        <v>104000</v>
      </c>
      <c r="Z287" s="10" t="n">
        <v>20676000</v>
      </c>
      <c r="AA287" s="10" t="n">
        <v>42318000</v>
      </c>
      <c r="AB287" s="15" t="s">
        <v>18</v>
      </c>
      <c r="AC287" s="10" t="n">
        <v>19397000</v>
      </c>
      <c r="AD287" s="10" t="n">
        <v>14086000</v>
      </c>
      <c r="AE287" s="10" t="n">
        <v>13245000</v>
      </c>
      <c r="AF287" s="10" t="n">
        <v>11661000</v>
      </c>
      <c r="AG287" s="10" t="n">
        <v>12354000</v>
      </c>
      <c r="AH287" s="10" t="n">
        <v>13390000</v>
      </c>
      <c r="AI287" s="10" t="n">
        <v>78816000</v>
      </c>
      <c r="AJ287" s="10" t="n">
        <v>82081000</v>
      </c>
      <c r="AK287" s="10" t="n">
        <v>73020000</v>
      </c>
      <c r="AL287" s="10" t="n">
        <v>99599000</v>
      </c>
      <c r="AM287" s="10" t="n">
        <v>98945000</v>
      </c>
      <c r="AN287" s="10" t="n">
        <v>85548000</v>
      </c>
      <c r="AO287" s="10" t="n">
        <v>81425000</v>
      </c>
      <c r="AP287" s="10" t="n">
        <v>86604000</v>
      </c>
      <c r="AQ287" s="10" t="n">
        <v>62593000</v>
      </c>
      <c r="AR287" s="10" t="n">
        <v>59652000</v>
      </c>
      <c r="AS287" s="10" t="n">
        <v>47339000</v>
      </c>
      <c r="AT287" s="10" t="n">
        <v>50052000</v>
      </c>
      <c r="AU287" s="10" t="n">
        <v>43090000</v>
      </c>
      <c r="AV287" s="10" t="n">
        <v>40726000</v>
      </c>
      <c r="AW287" s="10" t="n">
        <v>46803000</v>
      </c>
      <c r="AX287" s="10" t="n">
        <v>39655000</v>
      </c>
      <c r="AY287" s="10" t="n">
        <v>37768000</v>
      </c>
      <c r="AZ287" s="10" t="n">
        <v>67979000</v>
      </c>
      <c r="BA287" s="10" t="n">
        <v>74612000</v>
      </c>
      <c r="BB287" s="10" t="n">
        <v>91571000</v>
      </c>
      <c r="BC287" s="10" t="n">
        <v>93706000</v>
      </c>
      <c r="BD287" s="10" t="n">
        <v>97383000</v>
      </c>
      <c r="BE287" s="10" t="n">
        <v>95283000</v>
      </c>
      <c r="BF287" s="10" t="n">
        <v>102535000</v>
      </c>
      <c r="BG287" s="10" t="n">
        <v>101125000</v>
      </c>
      <c r="BH287" s="10" t="n">
        <v>114411000</v>
      </c>
    </row>
    <row r="288" customFormat="false" ht="12.8" hidden="false" customHeight="false" outlineLevel="0" collapsed="false">
      <c r="I288" s="16" t="s">
        <v>361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6" t="s">
        <v>18</v>
      </c>
      <c r="R288" s="6" t="s">
        <v>18</v>
      </c>
      <c r="S288" s="6" t="s">
        <v>18</v>
      </c>
      <c r="T288" s="6" t="s">
        <v>18</v>
      </c>
      <c r="U288" s="6" t="s">
        <v>18</v>
      </c>
      <c r="V288" s="6" t="s">
        <v>18</v>
      </c>
      <c r="W288" s="6" t="s">
        <v>18</v>
      </c>
      <c r="X288" s="6" t="s">
        <v>18</v>
      </c>
      <c r="Y288" s="6" t="s">
        <v>18</v>
      </c>
      <c r="Z288" s="6" t="s">
        <v>18</v>
      </c>
      <c r="AA288" s="6" t="s">
        <v>18</v>
      </c>
      <c r="AB288" s="6" t="s">
        <v>18</v>
      </c>
      <c r="AC288" s="6" t="s">
        <v>18</v>
      </c>
      <c r="AD288" s="6" t="s">
        <v>18</v>
      </c>
      <c r="AE288" s="6" t="s">
        <v>18</v>
      </c>
      <c r="AF288" s="6" t="s">
        <v>18</v>
      </c>
      <c r="AG288" s="6" t="s">
        <v>18</v>
      </c>
      <c r="AH288" s="6" t="s">
        <v>18</v>
      </c>
      <c r="AI288" s="6" t="s">
        <v>18</v>
      </c>
      <c r="AJ288" s="6" t="s">
        <v>18</v>
      </c>
      <c r="AK288" s="6" t="s">
        <v>18</v>
      </c>
      <c r="AL288" s="6" t="s">
        <v>18</v>
      </c>
      <c r="AM288" s="6" t="s">
        <v>18</v>
      </c>
      <c r="AN288" s="6" t="s">
        <v>18</v>
      </c>
      <c r="AO288" s="6" t="s">
        <v>18</v>
      </c>
      <c r="AP288" s="6" t="s">
        <v>18</v>
      </c>
      <c r="AQ288" s="6" t="s">
        <v>18</v>
      </c>
      <c r="AR288" s="6" t="s">
        <v>18</v>
      </c>
      <c r="AS288" s="6" t="s">
        <v>18</v>
      </c>
      <c r="AT288" s="6" t="s">
        <v>18</v>
      </c>
      <c r="AU288" s="6" t="s">
        <v>18</v>
      </c>
      <c r="AV288" s="6" t="s">
        <v>18</v>
      </c>
      <c r="AW288" s="6" t="s">
        <v>18</v>
      </c>
      <c r="AX288" s="6" t="s">
        <v>18</v>
      </c>
      <c r="AY288" s="6" t="s">
        <v>18</v>
      </c>
      <c r="AZ288" s="6" t="s">
        <v>18</v>
      </c>
      <c r="BA288" s="6" t="s">
        <v>18</v>
      </c>
      <c r="BB288" s="6" t="s">
        <v>18</v>
      </c>
      <c r="BC288" s="6" t="s">
        <v>18</v>
      </c>
      <c r="BD288" s="6" t="s">
        <v>18</v>
      </c>
      <c r="BE288" s="6" t="s">
        <v>18</v>
      </c>
      <c r="BF288" s="6" t="s">
        <v>18</v>
      </c>
      <c r="BG288" s="6" t="s">
        <v>18</v>
      </c>
      <c r="BH288" s="6" t="s">
        <v>18</v>
      </c>
    </row>
    <row r="289" customFormat="false" ht="12.8" hidden="false" customHeight="false" outlineLevel="0" collapsed="false">
      <c r="I289" s="16" t="s">
        <v>362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6" t="s">
        <v>18</v>
      </c>
      <c r="R289" s="6" t="s">
        <v>18</v>
      </c>
      <c r="S289" s="6" t="s">
        <v>18</v>
      </c>
      <c r="T289" s="6" t="s">
        <v>18</v>
      </c>
      <c r="U289" s="6" t="s">
        <v>18</v>
      </c>
      <c r="V289" s="6" t="s">
        <v>18</v>
      </c>
      <c r="W289" s="6" t="s">
        <v>18</v>
      </c>
      <c r="X289" s="6" t="s">
        <v>18</v>
      </c>
      <c r="Y289" s="6" t="s">
        <v>18</v>
      </c>
      <c r="Z289" s="6" t="s">
        <v>18</v>
      </c>
      <c r="AA289" s="6" t="s">
        <v>18</v>
      </c>
      <c r="AB289" s="6" t="s">
        <v>18</v>
      </c>
      <c r="AC289" s="6" t="s">
        <v>18</v>
      </c>
      <c r="AD289" s="6" t="s">
        <v>18</v>
      </c>
      <c r="AE289" s="6" t="s">
        <v>18</v>
      </c>
      <c r="AF289" s="6" t="s">
        <v>18</v>
      </c>
      <c r="AG289" s="6" t="s">
        <v>18</v>
      </c>
      <c r="AH289" s="6" t="s">
        <v>18</v>
      </c>
      <c r="AI289" s="6" t="s">
        <v>18</v>
      </c>
      <c r="AJ289" s="6" t="s">
        <v>18</v>
      </c>
      <c r="AK289" s="6" t="s">
        <v>18</v>
      </c>
      <c r="AL289" s="6" t="s">
        <v>18</v>
      </c>
      <c r="AM289" s="6" t="s">
        <v>18</v>
      </c>
      <c r="AN289" s="6" t="s">
        <v>18</v>
      </c>
      <c r="AO289" s="6" t="s">
        <v>18</v>
      </c>
      <c r="AP289" s="6" t="s">
        <v>18</v>
      </c>
      <c r="AQ289" s="6" t="s">
        <v>18</v>
      </c>
      <c r="AR289" s="6" t="s">
        <v>18</v>
      </c>
      <c r="AS289" s="6" t="s">
        <v>18</v>
      </c>
      <c r="AT289" s="6" t="s">
        <v>18</v>
      </c>
      <c r="AU289" s="6" t="s">
        <v>18</v>
      </c>
      <c r="AV289" s="6" t="s">
        <v>18</v>
      </c>
      <c r="AW289" s="6" t="s">
        <v>18</v>
      </c>
      <c r="AX289" s="6" t="s">
        <v>18</v>
      </c>
      <c r="AY289" s="6" t="s">
        <v>18</v>
      </c>
      <c r="AZ289" s="6" t="s">
        <v>18</v>
      </c>
      <c r="BA289" s="6" t="s">
        <v>18</v>
      </c>
      <c r="BB289" s="6" t="s">
        <v>18</v>
      </c>
      <c r="BC289" s="6" t="s">
        <v>18</v>
      </c>
      <c r="BD289" s="6" t="s">
        <v>18</v>
      </c>
      <c r="BE289" s="6" t="s">
        <v>18</v>
      </c>
      <c r="BF289" s="6" t="s">
        <v>18</v>
      </c>
      <c r="BG289" s="6" t="s">
        <v>18</v>
      </c>
      <c r="BH289" s="6" t="s">
        <v>18</v>
      </c>
    </row>
    <row r="290" customFormat="false" ht="12.8" hidden="false" customHeight="false" outlineLevel="0" collapsed="false">
      <c r="I290" s="16" t="s">
        <v>363</v>
      </c>
      <c r="J290" s="8" t="n">
        <v>164000</v>
      </c>
      <c r="K290" s="8" t="n">
        <v>77000</v>
      </c>
      <c r="L290" s="8" t="n">
        <v>90000</v>
      </c>
      <c r="M290" s="8" t="n">
        <v>124000</v>
      </c>
      <c r="N290" s="8" t="n">
        <v>127000</v>
      </c>
      <c r="O290" s="8" t="n">
        <v>163000</v>
      </c>
      <c r="P290" s="8" t="n">
        <v>0</v>
      </c>
      <c r="Q290" s="6" t="s">
        <v>18</v>
      </c>
      <c r="R290" s="6" t="s">
        <v>18</v>
      </c>
      <c r="S290" s="6" t="s">
        <v>18</v>
      </c>
      <c r="T290" s="6" t="s">
        <v>18</v>
      </c>
      <c r="U290" s="6" t="s">
        <v>18</v>
      </c>
      <c r="V290" s="6" t="s">
        <v>18</v>
      </c>
      <c r="W290" s="6" t="s">
        <v>18</v>
      </c>
      <c r="X290" s="6" t="s">
        <v>18</v>
      </c>
      <c r="Y290" s="6" t="s">
        <v>18</v>
      </c>
      <c r="Z290" s="6" t="s">
        <v>18</v>
      </c>
      <c r="AA290" s="6" t="s">
        <v>18</v>
      </c>
      <c r="AB290" s="6" t="s">
        <v>18</v>
      </c>
      <c r="AC290" s="6" t="s">
        <v>18</v>
      </c>
      <c r="AD290" s="6" t="s">
        <v>18</v>
      </c>
      <c r="AE290" s="6" t="s">
        <v>18</v>
      </c>
      <c r="AF290" s="6" t="s">
        <v>18</v>
      </c>
      <c r="AG290" s="6" t="s">
        <v>18</v>
      </c>
      <c r="AH290" s="6" t="s">
        <v>18</v>
      </c>
      <c r="AI290" s="6" t="s">
        <v>18</v>
      </c>
      <c r="AJ290" s="6" t="s">
        <v>18</v>
      </c>
      <c r="AK290" s="6" t="s">
        <v>18</v>
      </c>
      <c r="AL290" s="6" t="s">
        <v>18</v>
      </c>
      <c r="AM290" s="6" t="s">
        <v>18</v>
      </c>
      <c r="AN290" s="6" t="s">
        <v>18</v>
      </c>
      <c r="AO290" s="6" t="s">
        <v>18</v>
      </c>
      <c r="AP290" s="6" t="s">
        <v>18</v>
      </c>
      <c r="AQ290" s="6" t="s">
        <v>18</v>
      </c>
      <c r="AR290" s="6" t="s">
        <v>18</v>
      </c>
      <c r="AS290" s="6" t="s">
        <v>18</v>
      </c>
      <c r="AT290" s="6" t="s">
        <v>18</v>
      </c>
      <c r="AU290" s="6" t="s">
        <v>18</v>
      </c>
      <c r="AV290" s="6" t="s">
        <v>18</v>
      </c>
      <c r="AW290" s="6" t="s">
        <v>18</v>
      </c>
      <c r="AX290" s="6" t="s">
        <v>18</v>
      </c>
      <c r="AY290" s="6" t="s">
        <v>18</v>
      </c>
      <c r="AZ290" s="6" t="s">
        <v>18</v>
      </c>
      <c r="BA290" s="6" t="s">
        <v>18</v>
      </c>
      <c r="BB290" s="6" t="s">
        <v>18</v>
      </c>
      <c r="BC290" s="6" t="s">
        <v>18</v>
      </c>
      <c r="BD290" s="6" t="s">
        <v>18</v>
      </c>
      <c r="BE290" s="6" t="s">
        <v>18</v>
      </c>
      <c r="BF290" s="6" t="s">
        <v>18</v>
      </c>
      <c r="BG290" s="6" t="s">
        <v>18</v>
      </c>
      <c r="BH290" s="6" t="s">
        <v>18</v>
      </c>
    </row>
    <row r="291" customFormat="false" ht="12.8" hidden="false" customHeight="false" outlineLevel="0" collapsed="false">
      <c r="I291" s="16" t="s">
        <v>364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6" t="s">
        <v>18</v>
      </c>
      <c r="R291" s="6" t="s">
        <v>18</v>
      </c>
      <c r="S291" s="6" t="s">
        <v>18</v>
      </c>
      <c r="T291" s="6" t="s">
        <v>18</v>
      </c>
      <c r="U291" s="6" t="s">
        <v>18</v>
      </c>
      <c r="V291" s="6" t="s">
        <v>18</v>
      </c>
      <c r="W291" s="6" t="s">
        <v>18</v>
      </c>
      <c r="X291" s="6" t="s">
        <v>18</v>
      </c>
      <c r="Y291" s="6" t="s">
        <v>18</v>
      </c>
      <c r="Z291" s="6" t="s">
        <v>18</v>
      </c>
      <c r="AA291" s="6" t="s">
        <v>18</v>
      </c>
      <c r="AB291" s="6" t="s">
        <v>18</v>
      </c>
      <c r="AC291" s="6" t="s">
        <v>18</v>
      </c>
      <c r="AD291" s="6" t="s">
        <v>18</v>
      </c>
      <c r="AE291" s="6" t="s">
        <v>18</v>
      </c>
      <c r="AF291" s="6" t="s">
        <v>18</v>
      </c>
      <c r="AG291" s="6" t="s">
        <v>18</v>
      </c>
      <c r="AH291" s="6" t="s">
        <v>18</v>
      </c>
      <c r="AI291" s="6" t="s">
        <v>18</v>
      </c>
      <c r="AJ291" s="6" t="s">
        <v>18</v>
      </c>
      <c r="AK291" s="6" t="s">
        <v>18</v>
      </c>
      <c r="AL291" s="6" t="s">
        <v>18</v>
      </c>
      <c r="AM291" s="6" t="s">
        <v>18</v>
      </c>
      <c r="AN291" s="6" t="s">
        <v>18</v>
      </c>
      <c r="AO291" s="6" t="s">
        <v>18</v>
      </c>
      <c r="AP291" s="6" t="s">
        <v>18</v>
      </c>
      <c r="AQ291" s="6" t="s">
        <v>18</v>
      </c>
      <c r="AR291" s="6" t="s">
        <v>18</v>
      </c>
      <c r="AS291" s="6" t="s">
        <v>18</v>
      </c>
      <c r="AT291" s="6" t="s">
        <v>18</v>
      </c>
      <c r="AU291" s="6" t="s">
        <v>18</v>
      </c>
      <c r="AV291" s="6" t="s">
        <v>18</v>
      </c>
      <c r="AW291" s="6" t="s">
        <v>18</v>
      </c>
      <c r="AX291" s="6" t="s">
        <v>18</v>
      </c>
      <c r="AY291" s="6" t="s">
        <v>18</v>
      </c>
      <c r="AZ291" s="6" t="s">
        <v>18</v>
      </c>
      <c r="BA291" s="6" t="s">
        <v>18</v>
      </c>
      <c r="BB291" s="6" t="s">
        <v>18</v>
      </c>
      <c r="BC291" s="6" t="s">
        <v>18</v>
      </c>
      <c r="BD291" s="6" t="s">
        <v>18</v>
      </c>
      <c r="BE291" s="6" t="s">
        <v>18</v>
      </c>
      <c r="BF291" s="6" t="s">
        <v>18</v>
      </c>
      <c r="BG291" s="6" t="s">
        <v>18</v>
      </c>
      <c r="BH291" s="6" t="s">
        <v>18</v>
      </c>
    </row>
    <row r="292" customFormat="false" ht="12.8" hidden="false" customHeight="false" outlineLevel="0" collapsed="false">
      <c r="I292" s="16" t="s">
        <v>365</v>
      </c>
      <c r="J292" s="8" t="n">
        <v>233000</v>
      </c>
      <c r="K292" s="8" t="n">
        <v>233000</v>
      </c>
      <c r="L292" s="8" t="n">
        <v>233000</v>
      </c>
      <c r="M292" s="8" t="n">
        <v>233000</v>
      </c>
      <c r="N292" s="8" t="n">
        <v>233000</v>
      </c>
      <c r="O292" s="8" t="n">
        <v>233000</v>
      </c>
      <c r="P292" s="8" t="n">
        <v>233000</v>
      </c>
      <c r="Q292" s="6" t="s">
        <v>18</v>
      </c>
      <c r="R292" s="6" t="s">
        <v>18</v>
      </c>
      <c r="S292" s="6" t="s">
        <v>18</v>
      </c>
      <c r="T292" s="6" t="s">
        <v>18</v>
      </c>
      <c r="U292" s="6" t="s">
        <v>18</v>
      </c>
      <c r="V292" s="6" t="s">
        <v>18</v>
      </c>
      <c r="W292" s="6" t="s">
        <v>18</v>
      </c>
      <c r="X292" s="6" t="s">
        <v>18</v>
      </c>
      <c r="Y292" s="6" t="s">
        <v>18</v>
      </c>
      <c r="Z292" s="6" t="s">
        <v>18</v>
      </c>
      <c r="AA292" s="6" t="s">
        <v>18</v>
      </c>
      <c r="AB292" s="6" t="s">
        <v>18</v>
      </c>
      <c r="AC292" s="6" t="s">
        <v>18</v>
      </c>
      <c r="AD292" s="6" t="s">
        <v>18</v>
      </c>
      <c r="AE292" s="6" t="s">
        <v>18</v>
      </c>
      <c r="AF292" s="6" t="s">
        <v>18</v>
      </c>
      <c r="AG292" s="6" t="s">
        <v>18</v>
      </c>
      <c r="AH292" s="6" t="s">
        <v>18</v>
      </c>
      <c r="AI292" s="6" t="s">
        <v>18</v>
      </c>
      <c r="AJ292" s="6" t="s">
        <v>18</v>
      </c>
      <c r="AK292" s="6" t="s">
        <v>18</v>
      </c>
      <c r="AL292" s="6" t="s">
        <v>18</v>
      </c>
      <c r="AM292" s="6" t="s">
        <v>18</v>
      </c>
      <c r="AN292" s="6" t="s">
        <v>18</v>
      </c>
      <c r="AO292" s="6" t="s">
        <v>18</v>
      </c>
      <c r="AP292" s="6" t="s">
        <v>18</v>
      </c>
      <c r="AQ292" s="6" t="s">
        <v>18</v>
      </c>
      <c r="AR292" s="6" t="s">
        <v>18</v>
      </c>
      <c r="AS292" s="6" t="s">
        <v>18</v>
      </c>
      <c r="AT292" s="6" t="s">
        <v>18</v>
      </c>
      <c r="AU292" s="6" t="s">
        <v>18</v>
      </c>
      <c r="AV292" s="6" t="s">
        <v>18</v>
      </c>
      <c r="AW292" s="6" t="s">
        <v>18</v>
      </c>
      <c r="AX292" s="6" t="s">
        <v>18</v>
      </c>
      <c r="AY292" s="6" t="s">
        <v>18</v>
      </c>
      <c r="AZ292" s="6" t="s">
        <v>18</v>
      </c>
      <c r="BA292" s="6" t="s">
        <v>18</v>
      </c>
      <c r="BB292" s="6" t="s">
        <v>18</v>
      </c>
      <c r="BC292" s="6" t="s">
        <v>18</v>
      </c>
      <c r="BD292" s="6" t="s">
        <v>18</v>
      </c>
      <c r="BE292" s="6" t="s">
        <v>18</v>
      </c>
      <c r="BF292" s="6" t="s">
        <v>18</v>
      </c>
      <c r="BG292" s="6" t="s">
        <v>18</v>
      </c>
      <c r="BH292" s="6" t="s">
        <v>18</v>
      </c>
    </row>
    <row r="293" customFormat="false" ht="12.8" hidden="false" customHeight="false" outlineLevel="0" collapsed="false">
      <c r="I293" s="16" t="s">
        <v>25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6" t="s">
        <v>18</v>
      </c>
      <c r="R293" s="6" t="s">
        <v>18</v>
      </c>
      <c r="S293" s="6" t="s">
        <v>18</v>
      </c>
      <c r="T293" s="6" t="s">
        <v>18</v>
      </c>
      <c r="U293" s="6" t="s">
        <v>18</v>
      </c>
      <c r="V293" s="6" t="s">
        <v>18</v>
      </c>
      <c r="W293" s="6" t="s">
        <v>18</v>
      </c>
      <c r="X293" s="6" t="s">
        <v>18</v>
      </c>
      <c r="Y293" s="6" t="s">
        <v>18</v>
      </c>
      <c r="Z293" s="6" t="s">
        <v>18</v>
      </c>
      <c r="AA293" s="6" t="s">
        <v>18</v>
      </c>
      <c r="AB293" s="6" t="s">
        <v>18</v>
      </c>
      <c r="AC293" s="6" t="s">
        <v>18</v>
      </c>
      <c r="AD293" s="6" t="s">
        <v>18</v>
      </c>
      <c r="AE293" s="6" t="s">
        <v>18</v>
      </c>
      <c r="AF293" s="6" t="s">
        <v>18</v>
      </c>
      <c r="AG293" s="6" t="s">
        <v>18</v>
      </c>
      <c r="AH293" s="6" t="s">
        <v>18</v>
      </c>
      <c r="AI293" s="6" t="s">
        <v>18</v>
      </c>
      <c r="AJ293" s="6" t="s">
        <v>18</v>
      </c>
      <c r="AK293" s="6" t="s">
        <v>18</v>
      </c>
      <c r="AL293" s="6" t="s">
        <v>18</v>
      </c>
      <c r="AM293" s="6" t="s">
        <v>18</v>
      </c>
      <c r="AN293" s="6" t="s">
        <v>18</v>
      </c>
      <c r="AO293" s="6" t="s">
        <v>18</v>
      </c>
      <c r="AP293" s="6" t="s">
        <v>18</v>
      </c>
      <c r="AQ293" s="6" t="s">
        <v>18</v>
      </c>
      <c r="AR293" s="6" t="s">
        <v>18</v>
      </c>
      <c r="AS293" s="6" t="s">
        <v>18</v>
      </c>
      <c r="AT293" s="6" t="s">
        <v>18</v>
      </c>
      <c r="AU293" s="6" t="s">
        <v>18</v>
      </c>
      <c r="AV293" s="6" t="s">
        <v>18</v>
      </c>
      <c r="AW293" s="6" t="s">
        <v>18</v>
      </c>
      <c r="AX293" s="6" t="s">
        <v>18</v>
      </c>
      <c r="AY293" s="6" t="s">
        <v>18</v>
      </c>
      <c r="AZ293" s="6" t="s">
        <v>18</v>
      </c>
      <c r="BA293" s="6" t="s">
        <v>18</v>
      </c>
      <c r="BB293" s="6" t="s">
        <v>18</v>
      </c>
      <c r="BC293" s="6" t="s">
        <v>18</v>
      </c>
      <c r="BD293" s="6" t="s">
        <v>18</v>
      </c>
      <c r="BE293" s="6" t="s">
        <v>18</v>
      </c>
      <c r="BF293" s="6" t="s">
        <v>18</v>
      </c>
      <c r="BG293" s="6" t="s">
        <v>18</v>
      </c>
      <c r="BH293" s="6" t="s">
        <v>18</v>
      </c>
    </row>
    <row r="294" customFormat="false" ht="12.8" hidden="false" customHeight="false" outlineLevel="0" collapsed="false">
      <c r="I294" s="14" t="s">
        <v>84</v>
      </c>
      <c r="J294" s="10" t="n">
        <v>379605000</v>
      </c>
      <c r="K294" s="10" t="n">
        <v>368277000</v>
      </c>
      <c r="L294" s="10" t="n">
        <v>589844000</v>
      </c>
      <c r="M294" s="10" t="n">
        <v>610307000</v>
      </c>
      <c r="N294" s="10" t="n">
        <v>916662000</v>
      </c>
      <c r="O294" s="10" t="n">
        <v>917941000</v>
      </c>
      <c r="P294" s="10" t="n">
        <v>928038000</v>
      </c>
      <c r="Q294" s="10" t="n">
        <v>948178000</v>
      </c>
      <c r="R294" s="10" t="n">
        <v>981542000</v>
      </c>
      <c r="S294" s="10" t="n">
        <v>1031535000</v>
      </c>
      <c r="T294" s="10" t="n">
        <v>1072447000</v>
      </c>
      <c r="U294" s="10" t="n">
        <v>1106579000</v>
      </c>
      <c r="V294" s="10" t="n">
        <v>2352540000</v>
      </c>
      <c r="W294" s="10" t="n">
        <v>2450902000</v>
      </c>
      <c r="X294" s="10" t="n">
        <v>2489654000</v>
      </c>
      <c r="Y294" s="10" t="n">
        <v>2565544000</v>
      </c>
      <c r="Z294" s="10" t="n">
        <v>2353070000</v>
      </c>
      <c r="AA294" s="10" t="n">
        <v>2493754000</v>
      </c>
      <c r="AB294" s="10" t="n">
        <v>2534486000</v>
      </c>
      <c r="AC294" s="10" t="n">
        <v>2616897000</v>
      </c>
      <c r="AD294" s="10" t="n">
        <v>2543277000</v>
      </c>
      <c r="AE294" s="10" t="n">
        <v>2506966000</v>
      </c>
      <c r="AF294" s="10" t="n">
        <v>2618902000</v>
      </c>
      <c r="AG294" s="10" t="n">
        <v>2741962000</v>
      </c>
      <c r="AH294" s="10" t="n">
        <v>2965850000</v>
      </c>
      <c r="AI294" s="10" t="n">
        <v>2933474000</v>
      </c>
      <c r="AJ294" s="10" t="n">
        <v>3419877000</v>
      </c>
      <c r="AK294" s="10" t="n">
        <v>3358914000</v>
      </c>
      <c r="AL294" s="10" t="n">
        <v>3157459000</v>
      </c>
      <c r="AM294" s="10" t="n">
        <v>2910615000</v>
      </c>
      <c r="AN294" s="10" t="n">
        <v>2949578000</v>
      </c>
      <c r="AO294" s="10" t="n">
        <v>2919881000</v>
      </c>
      <c r="AP294" s="10" t="n">
        <v>2858422000</v>
      </c>
      <c r="AQ294" s="10" t="n">
        <v>2960084000</v>
      </c>
      <c r="AR294" s="10" t="n">
        <v>2878626000</v>
      </c>
      <c r="AS294" s="10" t="n">
        <v>3023091000</v>
      </c>
      <c r="AT294" s="10" t="n">
        <v>3039531000</v>
      </c>
      <c r="AU294" s="10" t="n">
        <v>3289869000</v>
      </c>
      <c r="AV294" s="10" t="n">
        <v>3369818000</v>
      </c>
      <c r="AW294" s="10" t="n">
        <v>3398325000</v>
      </c>
      <c r="AX294" s="10" t="n">
        <v>3482756000</v>
      </c>
      <c r="AY294" s="10" t="n">
        <v>3476151000</v>
      </c>
      <c r="AZ294" s="10" t="n">
        <v>3648149000</v>
      </c>
      <c r="BA294" s="10" t="n">
        <v>3664744000</v>
      </c>
      <c r="BB294" s="10" t="n">
        <v>4300052000</v>
      </c>
      <c r="BC294" s="10" t="n">
        <v>4436400000</v>
      </c>
      <c r="BD294" s="10" t="n">
        <v>4560664000</v>
      </c>
      <c r="BE294" s="10" t="n">
        <v>4305084000</v>
      </c>
      <c r="BF294" s="10" t="n">
        <v>4452954000</v>
      </c>
      <c r="BG294" s="10" t="n">
        <v>3990803000</v>
      </c>
      <c r="BH294" s="10" t="n">
        <v>4197818000</v>
      </c>
    </row>
    <row r="295" customFormat="false" ht="12.8" hidden="false" customHeight="false" outlineLevel="0" collapsed="false">
      <c r="I295" s="14" t="s">
        <v>366</v>
      </c>
      <c r="J295" s="10" t="n">
        <v>5783000</v>
      </c>
      <c r="K295" s="10" t="n">
        <v>4826000</v>
      </c>
      <c r="L295" s="10" t="n">
        <v>43386000</v>
      </c>
      <c r="M295" s="10" t="n">
        <v>25094000</v>
      </c>
      <c r="N295" s="10" t="n">
        <v>25345000</v>
      </c>
      <c r="O295" s="10" t="n">
        <v>25542000</v>
      </c>
      <c r="P295" s="10" t="n">
        <v>26356000</v>
      </c>
      <c r="Q295" s="15" t="s">
        <v>18</v>
      </c>
      <c r="R295" s="15" t="s">
        <v>18</v>
      </c>
      <c r="S295" s="15" t="s">
        <v>18</v>
      </c>
      <c r="T295" s="15" t="s">
        <v>18</v>
      </c>
      <c r="U295" s="15" t="s">
        <v>18</v>
      </c>
      <c r="V295" s="15" t="s">
        <v>18</v>
      </c>
      <c r="W295" s="15" t="s">
        <v>18</v>
      </c>
      <c r="X295" s="15" t="s">
        <v>18</v>
      </c>
      <c r="Y295" s="15" t="s">
        <v>18</v>
      </c>
      <c r="Z295" s="15" t="s">
        <v>18</v>
      </c>
      <c r="AA295" s="15" t="s">
        <v>18</v>
      </c>
      <c r="AB295" s="15" t="s">
        <v>18</v>
      </c>
      <c r="AC295" s="15" t="s">
        <v>18</v>
      </c>
      <c r="AD295" s="15" t="s">
        <v>18</v>
      </c>
      <c r="AE295" s="15" t="s">
        <v>18</v>
      </c>
      <c r="AF295" s="15" t="s">
        <v>18</v>
      </c>
      <c r="AG295" s="15" t="s">
        <v>18</v>
      </c>
      <c r="AH295" s="15" t="s">
        <v>18</v>
      </c>
      <c r="AI295" s="15" t="s">
        <v>18</v>
      </c>
      <c r="AJ295" s="15" t="s">
        <v>18</v>
      </c>
      <c r="AK295" s="15" t="s">
        <v>18</v>
      </c>
      <c r="AL295" s="15" t="s">
        <v>18</v>
      </c>
      <c r="AM295" s="15" t="s">
        <v>18</v>
      </c>
      <c r="AN295" s="15" t="s">
        <v>18</v>
      </c>
      <c r="AO295" s="15" t="s">
        <v>18</v>
      </c>
      <c r="AP295" s="15" t="s">
        <v>18</v>
      </c>
      <c r="AQ295" s="15" t="s">
        <v>18</v>
      </c>
      <c r="AR295" s="15" t="s">
        <v>18</v>
      </c>
      <c r="AS295" s="15" t="s">
        <v>18</v>
      </c>
      <c r="AT295" s="15" t="s">
        <v>18</v>
      </c>
      <c r="AU295" s="15" t="s">
        <v>18</v>
      </c>
      <c r="AV295" s="15" t="s">
        <v>18</v>
      </c>
      <c r="AW295" s="15" t="s">
        <v>18</v>
      </c>
      <c r="AX295" s="15" t="s">
        <v>18</v>
      </c>
      <c r="AY295" s="15" t="s">
        <v>18</v>
      </c>
      <c r="AZ295" s="15" t="s">
        <v>18</v>
      </c>
      <c r="BA295" s="15" t="s">
        <v>18</v>
      </c>
      <c r="BB295" s="15" t="s">
        <v>18</v>
      </c>
      <c r="BC295" s="15" t="s">
        <v>18</v>
      </c>
      <c r="BD295" s="15" t="s">
        <v>18</v>
      </c>
      <c r="BE295" s="15" t="s">
        <v>18</v>
      </c>
      <c r="BF295" s="15" t="s">
        <v>18</v>
      </c>
      <c r="BG295" s="15" t="s">
        <v>18</v>
      </c>
      <c r="BH295" s="15" t="s">
        <v>18</v>
      </c>
    </row>
    <row r="296" customFormat="false" ht="12.8" hidden="false" customHeight="false" outlineLevel="0" collapsed="false">
      <c r="I296" s="14" t="s">
        <v>367</v>
      </c>
      <c r="J296" s="10" t="n">
        <v>4949000</v>
      </c>
      <c r="K296" s="10" t="n">
        <v>3954000</v>
      </c>
      <c r="L296" s="10" t="n">
        <v>3448000</v>
      </c>
      <c r="M296" s="10" t="n">
        <v>3145000</v>
      </c>
      <c r="N296" s="10" t="n">
        <v>2887000</v>
      </c>
      <c r="O296" s="10" t="n">
        <v>2705000</v>
      </c>
      <c r="P296" s="10" t="n">
        <v>0</v>
      </c>
      <c r="Q296" s="10" t="n">
        <v>0</v>
      </c>
      <c r="R296" s="10" t="n">
        <v>0</v>
      </c>
      <c r="S296" s="10" t="n">
        <v>0</v>
      </c>
      <c r="T296" s="10" t="n">
        <v>0</v>
      </c>
      <c r="U296" s="10" t="n">
        <v>0</v>
      </c>
      <c r="V296" s="10" t="n">
        <v>0</v>
      </c>
      <c r="W296" s="10" t="n">
        <v>0</v>
      </c>
      <c r="X296" s="10" t="n">
        <v>0</v>
      </c>
      <c r="Y296" s="10" t="n">
        <v>0</v>
      </c>
      <c r="Z296" s="10" t="n">
        <v>0</v>
      </c>
      <c r="AA296" s="10" t="n">
        <v>0</v>
      </c>
      <c r="AB296" s="10" t="n">
        <v>0</v>
      </c>
      <c r="AC296" s="10" t="n">
        <v>0</v>
      </c>
      <c r="AD296" s="10" t="n">
        <v>0</v>
      </c>
      <c r="AE296" s="10" t="n">
        <v>0</v>
      </c>
      <c r="AF296" s="10" t="n">
        <v>0</v>
      </c>
      <c r="AG296" s="10" t="n">
        <v>0</v>
      </c>
      <c r="AH296" s="10" t="n">
        <v>0</v>
      </c>
      <c r="AI296" s="10" t="n">
        <v>0</v>
      </c>
      <c r="AJ296" s="10" t="n">
        <v>0</v>
      </c>
      <c r="AK296" s="10" t="n">
        <v>0</v>
      </c>
      <c r="AL296" s="10" t="n">
        <v>0</v>
      </c>
      <c r="AM296" s="10" t="n">
        <v>0</v>
      </c>
      <c r="AN296" s="10" t="n">
        <v>0</v>
      </c>
      <c r="AO296" s="10" t="n">
        <v>0</v>
      </c>
      <c r="AP296" s="10" t="n">
        <v>0</v>
      </c>
      <c r="AQ296" s="10" t="n">
        <v>0</v>
      </c>
      <c r="AR296" s="10" t="n">
        <v>0</v>
      </c>
      <c r="AS296" s="10" t="n">
        <v>0</v>
      </c>
      <c r="AT296" s="10" t="n">
        <v>0</v>
      </c>
      <c r="AU296" s="15" t="s">
        <v>18</v>
      </c>
      <c r="AV296" s="15" t="s">
        <v>18</v>
      </c>
      <c r="AW296" s="15" t="s">
        <v>18</v>
      </c>
      <c r="AX296" s="15" t="s">
        <v>18</v>
      </c>
      <c r="AY296" s="15" t="s">
        <v>18</v>
      </c>
      <c r="AZ296" s="15" t="s">
        <v>18</v>
      </c>
      <c r="BA296" s="15" t="s">
        <v>18</v>
      </c>
      <c r="BB296" s="15" t="s">
        <v>18</v>
      </c>
      <c r="BC296" s="15" t="s">
        <v>18</v>
      </c>
      <c r="BD296" s="15" t="s">
        <v>18</v>
      </c>
      <c r="BE296" s="15" t="s">
        <v>18</v>
      </c>
      <c r="BF296" s="15" t="s">
        <v>18</v>
      </c>
      <c r="BG296" s="15" t="s">
        <v>18</v>
      </c>
      <c r="BH296" s="15" t="s">
        <v>18</v>
      </c>
    </row>
    <row r="297" customFormat="false" ht="12.8" hidden="false" customHeight="false" outlineLevel="0" collapsed="false"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</row>
    <row r="298" customFormat="false" ht="12.8" hidden="false" customHeight="false" outlineLevel="0" collapsed="false">
      <c r="I298" s="5" t="s">
        <v>95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</row>
    <row r="299" customFormat="false" ht="12.8" hidden="false" customHeight="false" outlineLevel="0" collapsed="false">
      <c r="I299" s="5" t="s">
        <v>96</v>
      </c>
      <c r="J299" s="8" t="n">
        <v>1041442000</v>
      </c>
      <c r="K299" s="8" t="n">
        <v>903490000</v>
      </c>
      <c r="L299" s="8" t="n">
        <v>1532277000</v>
      </c>
      <c r="M299" s="8" t="n">
        <v>1391309000</v>
      </c>
      <c r="N299" s="8" t="n">
        <v>1723416000</v>
      </c>
      <c r="O299" s="8" t="n">
        <v>1798568000</v>
      </c>
      <c r="P299" s="8" t="n">
        <v>2003895000</v>
      </c>
      <c r="Q299" s="8" t="n">
        <v>2084398000</v>
      </c>
      <c r="R299" s="8" t="n">
        <v>2151655000</v>
      </c>
      <c r="S299" s="8" t="n">
        <v>2338857000</v>
      </c>
      <c r="T299" s="8" t="n">
        <v>2464428000</v>
      </c>
      <c r="U299" s="8" t="n">
        <v>2492614000</v>
      </c>
      <c r="V299" s="8" t="n">
        <v>5429102000</v>
      </c>
      <c r="W299" s="8" t="n">
        <v>5622655000</v>
      </c>
      <c r="X299" s="8" t="n">
        <v>5684722000</v>
      </c>
      <c r="Y299" s="8" t="n">
        <v>5785582000</v>
      </c>
      <c r="Z299" s="8" t="n">
        <v>5386818000</v>
      </c>
      <c r="AA299" s="8" t="n">
        <v>5738041000</v>
      </c>
      <c r="AB299" s="8" t="n">
        <v>5770221000</v>
      </c>
      <c r="AC299" s="8" t="n">
        <v>6035705000</v>
      </c>
      <c r="AD299" s="8" t="n">
        <v>5816427000</v>
      </c>
      <c r="AE299" s="8" t="n">
        <v>5749224000</v>
      </c>
      <c r="AF299" s="8" t="n">
        <v>5908840000</v>
      </c>
      <c r="AG299" s="8" t="n">
        <v>6289024000</v>
      </c>
      <c r="AH299" s="8" t="n">
        <v>7057368000</v>
      </c>
      <c r="AI299" s="8" t="n">
        <v>6952245000</v>
      </c>
      <c r="AJ299" s="8" t="n">
        <v>8288471000</v>
      </c>
      <c r="AK299" s="8" t="n">
        <v>7990379000</v>
      </c>
      <c r="AL299" s="8" t="n">
        <v>7558245000</v>
      </c>
      <c r="AM299" s="8" t="n">
        <v>7050217000</v>
      </c>
      <c r="AN299" s="8" t="n">
        <v>7018400000</v>
      </c>
      <c r="AO299" s="8" t="n">
        <v>7057115000</v>
      </c>
      <c r="AP299" s="8" t="n">
        <v>7424542000</v>
      </c>
      <c r="AQ299" s="8" t="n">
        <v>7892553000</v>
      </c>
      <c r="AR299" s="8" t="n">
        <v>7671825000</v>
      </c>
      <c r="AS299" s="8" t="n">
        <v>7922248000</v>
      </c>
      <c r="AT299" s="8" t="n">
        <v>8510350000</v>
      </c>
      <c r="AU299" s="8" t="n">
        <v>8905486000</v>
      </c>
      <c r="AV299" s="8" t="n">
        <v>9239909000</v>
      </c>
      <c r="AW299" s="8" t="n">
        <v>9019190000</v>
      </c>
      <c r="AX299" s="8" t="n">
        <v>9440143000</v>
      </c>
      <c r="AY299" s="8" t="n">
        <v>9236750000</v>
      </c>
      <c r="AZ299" s="8" t="n">
        <v>10022525000</v>
      </c>
      <c r="BA299" s="8" t="n">
        <v>9375411000</v>
      </c>
      <c r="BB299" s="8" t="n">
        <v>11717177000</v>
      </c>
      <c r="BC299" s="8" t="n">
        <v>11892587000</v>
      </c>
      <c r="BD299" s="8" t="n">
        <v>13010400000</v>
      </c>
      <c r="BE299" s="8" t="n">
        <v>12411803000</v>
      </c>
      <c r="BF299" s="8" t="n">
        <v>13652232000</v>
      </c>
      <c r="BG299" s="8" t="n">
        <v>13203278000</v>
      </c>
      <c r="BH299" s="8" t="n">
        <v>14431473000</v>
      </c>
    </row>
    <row r="300" customFormat="false" ht="12.8" hidden="false" customHeight="false" outlineLevel="0" collapsed="false">
      <c r="I300" s="9" t="s">
        <v>98</v>
      </c>
      <c r="J300" s="10" t="n">
        <v>427685000</v>
      </c>
      <c r="K300" s="10" t="n">
        <v>294800000</v>
      </c>
      <c r="L300" s="10" t="n">
        <v>660239000</v>
      </c>
      <c r="M300" s="10" t="n">
        <v>498961000</v>
      </c>
      <c r="N300" s="10" t="n">
        <v>460853000</v>
      </c>
      <c r="O300" s="10" t="n">
        <v>414297000</v>
      </c>
      <c r="P300" s="10" t="n">
        <v>422700000</v>
      </c>
      <c r="Q300" s="10" t="n">
        <v>544107000</v>
      </c>
      <c r="R300" s="10" t="n">
        <v>576868000</v>
      </c>
      <c r="S300" s="10" t="n">
        <v>815442000</v>
      </c>
      <c r="T300" s="10" t="n">
        <v>951643000</v>
      </c>
      <c r="U300" s="10" t="n">
        <v>1060902000</v>
      </c>
      <c r="V300" s="10" t="n">
        <v>3410637000</v>
      </c>
      <c r="W300" s="10" t="n">
        <v>2060562000</v>
      </c>
      <c r="X300" s="10" t="n">
        <v>1906079000</v>
      </c>
      <c r="Y300" s="10" t="n">
        <v>1808742000</v>
      </c>
      <c r="Z300" s="10" t="n">
        <v>1627616000</v>
      </c>
      <c r="AA300" s="10" t="n">
        <v>1649111000</v>
      </c>
      <c r="AB300" s="10" t="n">
        <v>1561583000</v>
      </c>
      <c r="AC300" s="10" t="n">
        <v>1834151000</v>
      </c>
      <c r="AD300" s="10" t="n">
        <v>1765121000</v>
      </c>
      <c r="AE300" s="10" t="n">
        <v>1968515000</v>
      </c>
      <c r="AF300" s="10" t="n">
        <v>1957043000</v>
      </c>
      <c r="AG300" s="10" t="n">
        <v>2237802000</v>
      </c>
      <c r="AH300" s="10" t="n">
        <v>2735570000</v>
      </c>
      <c r="AI300" s="10" t="n">
        <v>2804035000</v>
      </c>
      <c r="AJ300" s="10" t="n">
        <v>3212579000</v>
      </c>
      <c r="AK300" s="10" t="n">
        <v>3088750000</v>
      </c>
      <c r="AL300" s="10" t="n">
        <v>3050738000</v>
      </c>
      <c r="AM300" s="10" t="n">
        <v>2543452000</v>
      </c>
      <c r="AN300" s="10" t="n">
        <v>2401347000</v>
      </c>
      <c r="AO300" s="10" t="n">
        <v>2521719000</v>
      </c>
      <c r="AP300" s="10" t="n">
        <v>2264413000</v>
      </c>
      <c r="AQ300" s="10" t="n">
        <v>2889021000</v>
      </c>
      <c r="AR300" s="10" t="n">
        <v>2814111000</v>
      </c>
      <c r="AS300" s="10" t="n">
        <v>3060854000</v>
      </c>
      <c r="AT300" s="10" t="n">
        <v>3109840000</v>
      </c>
      <c r="AU300" s="10" t="n">
        <v>3205581000</v>
      </c>
      <c r="AV300" s="10" t="n">
        <v>3373065000</v>
      </c>
      <c r="AW300" s="10" t="n">
        <v>3261829000</v>
      </c>
      <c r="AX300" s="10" t="n">
        <v>3099445000</v>
      </c>
      <c r="AY300" s="10" t="n">
        <v>2853138000</v>
      </c>
      <c r="AZ300" s="10" t="n">
        <v>2915325000</v>
      </c>
      <c r="BA300" s="10" t="n">
        <v>2583618000</v>
      </c>
      <c r="BB300" s="10" t="n">
        <v>3694293000</v>
      </c>
      <c r="BC300" s="10" t="n">
        <v>3602714000</v>
      </c>
      <c r="BD300" s="10" t="n">
        <v>4693039000</v>
      </c>
      <c r="BE300" s="10" t="n">
        <v>4352451000</v>
      </c>
      <c r="BF300" s="10" t="n">
        <v>6139477000</v>
      </c>
      <c r="BG300" s="10" t="n">
        <v>4781777000</v>
      </c>
      <c r="BH300" s="10" t="n">
        <v>5251184000</v>
      </c>
    </row>
    <row r="301" customFormat="false" ht="12.8" hidden="false" customHeight="false" outlineLevel="0" collapsed="false">
      <c r="I301" s="11" t="s">
        <v>116</v>
      </c>
      <c r="J301" s="13" t="n">
        <v>191047000</v>
      </c>
      <c r="K301" s="13" t="n">
        <v>161591000</v>
      </c>
      <c r="L301" s="13" t="n">
        <v>458914000</v>
      </c>
      <c r="M301" s="13" t="n">
        <v>276216000</v>
      </c>
      <c r="N301" s="13" t="n">
        <v>211963000</v>
      </c>
      <c r="O301" s="13" t="n">
        <v>114415000</v>
      </c>
      <c r="P301" s="13" t="n">
        <v>98866000</v>
      </c>
      <c r="Q301" s="13" t="n">
        <v>138403000</v>
      </c>
      <c r="R301" s="13" t="n">
        <v>193606000</v>
      </c>
      <c r="S301" s="13" t="n">
        <v>358457000</v>
      </c>
      <c r="T301" s="13" t="n">
        <v>506264000</v>
      </c>
      <c r="U301" s="13" t="n">
        <v>539506000</v>
      </c>
      <c r="V301" s="13" t="n">
        <v>2346840000</v>
      </c>
      <c r="W301" s="13" t="n">
        <v>967110000</v>
      </c>
      <c r="X301" s="13" t="n">
        <v>815500000</v>
      </c>
      <c r="Y301" s="13" t="n">
        <v>813129000</v>
      </c>
      <c r="Z301" s="13" t="n">
        <v>666524000</v>
      </c>
      <c r="AA301" s="13" t="n">
        <v>498586000</v>
      </c>
      <c r="AB301" s="13" t="n">
        <v>522541000</v>
      </c>
      <c r="AC301" s="13" t="n">
        <v>671734000</v>
      </c>
      <c r="AD301" s="13" t="n">
        <v>695353000</v>
      </c>
      <c r="AE301" s="13" t="n">
        <v>764328000</v>
      </c>
      <c r="AF301" s="13" t="n">
        <v>960743000</v>
      </c>
      <c r="AG301" s="13" t="n">
        <v>1034604000</v>
      </c>
      <c r="AH301" s="13" t="n">
        <v>1312162000</v>
      </c>
      <c r="AI301" s="13" t="n">
        <v>1348858000</v>
      </c>
      <c r="AJ301" s="13" t="n">
        <v>1549236000</v>
      </c>
      <c r="AK301" s="13" t="n">
        <v>1549711000</v>
      </c>
      <c r="AL301" s="13" t="n">
        <v>1637751000</v>
      </c>
      <c r="AM301" s="13" t="n">
        <v>1153315000</v>
      </c>
      <c r="AN301" s="13" t="n">
        <v>1147147000</v>
      </c>
      <c r="AO301" s="13" t="n">
        <v>1166877000</v>
      </c>
      <c r="AP301" s="13" t="n">
        <v>790806000</v>
      </c>
      <c r="AQ301" s="13" t="n">
        <v>1073471000</v>
      </c>
      <c r="AR301" s="13" t="n">
        <v>914098000</v>
      </c>
      <c r="AS301" s="13" t="n">
        <v>1110559000</v>
      </c>
      <c r="AT301" s="13" t="n">
        <v>1175351000</v>
      </c>
      <c r="AU301" s="13" t="n">
        <v>837744000</v>
      </c>
      <c r="AV301" s="13" t="n">
        <v>915824000</v>
      </c>
      <c r="AW301" s="13" t="n">
        <v>912955000</v>
      </c>
      <c r="AX301" s="13" t="n">
        <v>707690000</v>
      </c>
      <c r="AY301" s="13" t="n">
        <v>726463000</v>
      </c>
      <c r="AZ301" s="13" t="n">
        <v>724591000</v>
      </c>
      <c r="BA301" s="13" t="n">
        <v>629300000</v>
      </c>
      <c r="BB301" s="13" t="n">
        <v>1462768000</v>
      </c>
      <c r="BC301" s="13" t="n">
        <v>1827512000</v>
      </c>
      <c r="BD301" s="13" t="n">
        <v>2341755000</v>
      </c>
      <c r="BE301" s="13" t="n">
        <v>1907613000</v>
      </c>
      <c r="BF301" s="13" t="n">
        <v>3086850000</v>
      </c>
      <c r="BG301" s="13" t="n">
        <v>1575395000</v>
      </c>
      <c r="BH301" s="13" t="n">
        <v>1645033000</v>
      </c>
    </row>
    <row r="302" customFormat="false" ht="12.8" hidden="false" customHeight="false" outlineLevel="0" collapsed="false">
      <c r="I302" s="11" t="s">
        <v>120</v>
      </c>
      <c r="J302" s="13" t="n">
        <v>0</v>
      </c>
      <c r="K302" s="13" t="n">
        <v>0</v>
      </c>
      <c r="L302" s="13" t="n">
        <v>0</v>
      </c>
      <c r="M302" s="13" t="n">
        <v>0</v>
      </c>
      <c r="N302" s="13" t="n">
        <v>0</v>
      </c>
      <c r="O302" s="13" t="n">
        <v>0</v>
      </c>
      <c r="P302" s="13" t="n">
        <v>0</v>
      </c>
      <c r="Q302" s="13" t="n">
        <v>0</v>
      </c>
      <c r="R302" s="13" t="n">
        <v>0</v>
      </c>
      <c r="S302" s="13" t="n">
        <v>0</v>
      </c>
      <c r="T302" s="13" t="n">
        <v>0</v>
      </c>
      <c r="U302" s="13" t="n">
        <v>0</v>
      </c>
      <c r="V302" s="13" t="n">
        <v>0</v>
      </c>
      <c r="W302" s="13" t="n">
        <v>0</v>
      </c>
      <c r="X302" s="13" t="n">
        <v>0</v>
      </c>
      <c r="Y302" s="13" t="n">
        <v>0</v>
      </c>
      <c r="Z302" s="13" t="n">
        <v>1084000</v>
      </c>
      <c r="AA302" s="13" t="n">
        <v>27588000</v>
      </c>
      <c r="AB302" s="13" t="n">
        <v>4976000</v>
      </c>
      <c r="AC302" s="13" t="n">
        <v>40569000</v>
      </c>
      <c r="AD302" s="13" t="n">
        <v>4651000</v>
      </c>
      <c r="AE302" s="13" t="n">
        <v>32903000</v>
      </c>
      <c r="AF302" s="13" t="n">
        <v>-1266000</v>
      </c>
      <c r="AG302" s="13" t="n">
        <v>36440000</v>
      </c>
      <c r="AH302" s="13" t="n">
        <v>87699000</v>
      </c>
      <c r="AI302" s="13" t="n">
        <v>128794000</v>
      </c>
      <c r="AJ302" s="13" t="n">
        <v>88551000</v>
      </c>
      <c r="AK302" s="13" t="n">
        <v>134991000</v>
      </c>
      <c r="AL302" s="13" t="n">
        <v>87928000</v>
      </c>
      <c r="AM302" s="13" t="n">
        <v>16751000</v>
      </c>
      <c r="AN302" s="13" t="n">
        <v>-2606000</v>
      </c>
      <c r="AO302" s="13" t="n">
        <v>15931000</v>
      </c>
      <c r="AP302" s="13" t="n">
        <v>-2919000</v>
      </c>
      <c r="AQ302" s="13" t="n">
        <v>162003000</v>
      </c>
      <c r="AR302" s="13" t="n">
        <v>235530000</v>
      </c>
      <c r="AS302" s="13" t="n">
        <v>241985000</v>
      </c>
      <c r="AT302" s="13" t="n">
        <v>-2038000</v>
      </c>
      <c r="AU302" s="13" t="n">
        <v>163617000</v>
      </c>
      <c r="AV302" s="13" t="n">
        <v>151507000</v>
      </c>
      <c r="AW302" s="13" t="n">
        <v>163194000</v>
      </c>
      <c r="AX302" s="13" t="n">
        <v>160258000</v>
      </c>
      <c r="AY302" s="13" t="n">
        <v>17474000</v>
      </c>
      <c r="AZ302" s="13" t="n">
        <v>864000</v>
      </c>
      <c r="BA302" s="13" t="n">
        <v>19397000</v>
      </c>
      <c r="BB302" s="13" t="n">
        <v>-195000</v>
      </c>
      <c r="BC302" s="13" t="n">
        <v>765000</v>
      </c>
      <c r="BD302" s="13" t="n">
        <v>-5336000</v>
      </c>
      <c r="BE302" s="13" t="n">
        <v>-49000</v>
      </c>
      <c r="BF302" s="13" t="n">
        <v>216306000</v>
      </c>
      <c r="BG302" s="13" t="n">
        <v>223385000</v>
      </c>
      <c r="BH302" s="13" t="n">
        <v>213790000</v>
      </c>
    </row>
    <row r="303" customFormat="false" ht="12.8" hidden="false" customHeight="false" outlineLevel="0" collapsed="false">
      <c r="I303" s="11" t="s">
        <v>104</v>
      </c>
      <c r="J303" s="13" t="n">
        <v>53394000</v>
      </c>
      <c r="K303" s="13" t="n">
        <v>59746000</v>
      </c>
      <c r="L303" s="13" t="n">
        <v>90427000</v>
      </c>
      <c r="M303" s="13" t="n">
        <v>108408000</v>
      </c>
      <c r="N303" s="13" t="n">
        <v>123338000</v>
      </c>
      <c r="O303" s="13" t="n">
        <v>169777000</v>
      </c>
      <c r="P303" s="13" t="n">
        <v>155861000</v>
      </c>
      <c r="Q303" s="13" t="n">
        <v>150106000</v>
      </c>
      <c r="R303" s="13" t="n">
        <v>171407000</v>
      </c>
      <c r="S303" s="13" t="n">
        <v>206907000</v>
      </c>
      <c r="T303" s="13" t="n">
        <v>197533000</v>
      </c>
      <c r="U303" s="13" t="n">
        <v>225807000</v>
      </c>
      <c r="V303" s="13" t="n">
        <v>641810000</v>
      </c>
      <c r="W303" s="13" t="n">
        <v>668873000</v>
      </c>
      <c r="X303" s="13" t="n">
        <v>656105000</v>
      </c>
      <c r="Y303" s="13" t="n">
        <v>598033000</v>
      </c>
      <c r="Z303" s="13" t="n">
        <v>554911000</v>
      </c>
      <c r="AA303" s="13" t="n">
        <v>705718000</v>
      </c>
      <c r="AB303" s="13" t="n">
        <v>600058000</v>
      </c>
      <c r="AC303" s="13" t="n">
        <v>630470000</v>
      </c>
      <c r="AD303" s="13" t="n">
        <v>613903000</v>
      </c>
      <c r="AE303" s="13" t="n">
        <v>749013000</v>
      </c>
      <c r="AF303" s="13" t="n">
        <v>613994000</v>
      </c>
      <c r="AG303" s="13" t="n">
        <v>818663000</v>
      </c>
      <c r="AH303" s="13" t="n">
        <v>874574000</v>
      </c>
      <c r="AI303" s="13" t="n">
        <v>914167000</v>
      </c>
      <c r="AJ303" s="13" t="n">
        <v>1080719000</v>
      </c>
      <c r="AK303" s="13" t="n">
        <v>936491000</v>
      </c>
      <c r="AL303" s="13" t="n">
        <v>813219000</v>
      </c>
      <c r="AM303" s="13" t="n">
        <v>806110000</v>
      </c>
      <c r="AN303" s="13" t="n">
        <v>730800000</v>
      </c>
      <c r="AO303" s="13" t="n">
        <v>856084000</v>
      </c>
      <c r="AP303" s="13" t="n">
        <v>853623000</v>
      </c>
      <c r="AQ303" s="13" t="n">
        <v>978150000</v>
      </c>
      <c r="AR303" s="13" t="n">
        <v>955804000</v>
      </c>
      <c r="AS303" s="13" t="n">
        <v>1056299000</v>
      </c>
      <c r="AT303" s="13" t="n">
        <v>1146239000</v>
      </c>
      <c r="AU303" s="13" t="n">
        <v>1365829000</v>
      </c>
      <c r="AV303" s="13" t="n">
        <v>1372013000</v>
      </c>
      <c r="AW303" s="13" t="n">
        <v>1316903000</v>
      </c>
      <c r="AX303" s="13" t="n">
        <v>1367348000</v>
      </c>
      <c r="AY303" s="13" t="n">
        <v>1246438000</v>
      </c>
      <c r="AZ303" s="13" t="n">
        <v>1228512000</v>
      </c>
      <c r="BA303" s="13" t="n">
        <v>1126821000</v>
      </c>
      <c r="BB303" s="13" t="n">
        <v>1436452000</v>
      </c>
      <c r="BC303" s="13" t="n">
        <v>919013000</v>
      </c>
      <c r="BD303" s="13" t="n">
        <v>1349412000</v>
      </c>
      <c r="BE303" s="13" t="n">
        <v>1463594000</v>
      </c>
      <c r="BF303" s="13" t="n">
        <v>1729247000</v>
      </c>
      <c r="BG303" s="13" t="n">
        <v>1700511000</v>
      </c>
      <c r="BH303" s="13" t="n">
        <v>1974037000</v>
      </c>
    </row>
    <row r="304" customFormat="false" ht="12.8" hidden="false" customHeight="false" outlineLevel="0" collapsed="false">
      <c r="I304" s="11" t="s">
        <v>368</v>
      </c>
      <c r="J304" s="13" t="n">
        <v>12337000</v>
      </c>
      <c r="K304" s="13" t="n">
        <v>7004000</v>
      </c>
      <c r="L304" s="13" t="n">
        <v>29204000</v>
      </c>
      <c r="M304" s="13" t="n">
        <v>20841000</v>
      </c>
      <c r="N304" s="13" t="n">
        <v>28636000</v>
      </c>
      <c r="O304" s="13" t="n">
        <v>14421000</v>
      </c>
      <c r="P304" s="13" t="n">
        <v>18007000</v>
      </c>
      <c r="Q304" s="12" t="s">
        <v>18</v>
      </c>
      <c r="R304" s="12" t="s">
        <v>18</v>
      </c>
      <c r="S304" s="12" t="s">
        <v>18</v>
      </c>
      <c r="T304" s="12" t="s">
        <v>18</v>
      </c>
      <c r="U304" s="12" t="s">
        <v>18</v>
      </c>
      <c r="V304" s="12" t="s">
        <v>18</v>
      </c>
      <c r="W304" s="12" t="s">
        <v>18</v>
      </c>
      <c r="X304" s="12" t="s">
        <v>18</v>
      </c>
      <c r="Y304" s="12" t="s">
        <v>18</v>
      </c>
      <c r="Z304" s="12" t="s">
        <v>18</v>
      </c>
      <c r="AA304" s="12" t="s">
        <v>18</v>
      </c>
      <c r="AB304" s="12" t="s">
        <v>18</v>
      </c>
      <c r="AC304" s="12" t="s">
        <v>18</v>
      </c>
      <c r="AD304" s="12" t="s">
        <v>18</v>
      </c>
      <c r="AE304" s="12" t="s">
        <v>18</v>
      </c>
      <c r="AF304" s="12" t="s">
        <v>18</v>
      </c>
      <c r="AG304" s="12" t="s">
        <v>18</v>
      </c>
      <c r="AH304" s="12" t="s">
        <v>18</v>
      </c>
      <c r="AI304" s="12" t="s">
        <v>18</v>
      </c>
      <c r="AJ304" s="12" t="s">
        <v>18</v>
      </c>
      <c r="AK304" s="12" t="s">
        <v>18</v>
      </c>
      <c r="AL304" s="12" t="s">
        <v>18</v>
      </c>
      <c r="AM304" s="12" t="s">
        <v>18</v>
      </c>
      <c r="AN304" s="12" t="s">
        <v>18</v>
      </c>
      <c r="AO304" s="12" t="s">
        <v>18</v>
      </c>
      <c r="AP304" s="12" t="s">
        <v>18</v>
      </c>
      <c r="AQ304" s="12" t="s">
        <v>18</v>
      </c>
      <c r="AR304" s="12" t="s">
        <v>18</v>
      </c>
      <c r="AS304" s="12" t="s">
        <v>18</v>
      </c>
      <c r="AT304" s="12" t="s">
        <v>18</v>
      </c>
      <c r="AU304" s="12" t="s">
        <v>18</v>
      </c>
      <c r="AV304" s="12" t="s">
        <v>18</v>
      </c>
      <c r="AW304" s="12" t="s">
        <v>18</v>
      </c>
      <c r="AX304" s="12" t="s">
        <v>18</v>
      </c>
      <c r="AY304" s="12" t="s">
        <v>18</v>
      </c>
      <c r="AZ304" s="12" t="s">
        <v>18</v>
      </c>
      <c r="BA304" s="12" t="s">
        <v>18</v>
      </c>
      <c r="BB304" s="12" t="s">
        <v>18</v>
      </c>
      <c r="BC304" s="12" t="s">
        <v>18</v>
      </c>
      <c r="BD304" s="12" t="s">
        <v>18</v>
      </c>
      <c r="BE304" s="12" t="s">
        <v>18</v>
      </c>
      <c r="BF304" s="12" t="s">
        <v>18</v>
      </c>
      <c r="BG304" s="12" t="s">
        <v>18</v>
      </c>
      <c r="BH304" s="12" t="s">
        <v>18</v>
      </c>
    </row>
    <row r="305" customFormat="false" ht="12.8" hidden="false" customHeight="false" outlineLevel="0" collapsed="false">
      <c r="I305" s="11" t="s">
        <v>133</v>
      </c>
      <c r="J305" s="13" t="n">
        <v>79214000</v>
      </c>
      <c r="K305" s="13" t="n">
        <v>0</v>
      </c>
      <c r="L305" s="13" t="n">
        <v>0</v>
      </c>
      <c r="M305" s="13" t="n">
        <v>20399000</v>
      </c>
      <c r="N305" s="13" t="n">
        <v>0</v>
      </c>
      <c r="O305" s="13" t="n">
        <v>0</v>
      </c>
      <c r="P305" s="13" t="n">
        <v>0</v>
      </c>
      <c r="Q305" s="13" t="n">
        <v>60737000</v>
      </c>
      <c r="R305" s="13" t="n">
        <v>0</v>
      </c>
      <c r="S305" s="13" t="n">
        <v>0</v>
      </c>
      <c r="T305" s="13" t="n">
        <v>0</v>
      </c>
      <c r="U305" s="13" t="n">
        <v>82671000</v>
      </c>
      <c r="V305" s="13" t="n">
        <v>0</v>
      </c>
      <c r="W305" s="13" t="n">
        <v>11074000</v>
      </c>
      <c r="X305" s="13" t="n">
        <v>11074000</v>
      </c>
      <c r="Y305" s="13" t="n">
        <v>25738000</v>
      </c>
      <c r="Z305" s="13" t="n">
        <v>0</v>
      </c>
      <c r="AA305" s="13" t="n">
        <v>0</v>
      </c>
      <c r="AB305" s="13" t="n">
        <v>0</v>
      </c>
      <c r="AC305" s="13" t="n">
        <v>76145000</v>
      </c>
      <c r="AD305" s="13" t="n">
        <v>53575000</v>
      </c>
      <c r="AE305" s="13" t="n">
        <v>51910000</v>
      </c>
      <c r="AF305" s="13" t="n">
        <v>18274000</v>
      </c>
      <c r="AG305" s="13" t="n">
        <v>31306000</v>
      </c>
      <c r="AH305" s="13" t="n">
        <v>65763000</v>
      </c>
      <c r="AI305" s="13" t="n">
        <v>66023000</v>
      </c>
      <c r="AJ305" s="13" t="n">
        <v>26052000</v>
      </c>
      <c r="AK305" s="13" t="n">
        <v>21166000</v>
      </c>
      <c r="AL305" s="13" t="n">
        <v>86440000</v>
      </c>
      <c r="AM305" s="13" t="n">
        <v>78216000</v>
      </c>
      <c r="AN305" s="13" t="n">
        <v>305000</v>
      </c>
      <c r="AO305" s="13" t="n">
        <v>10751000</v>
      </c>
      <c r="AP305" s="13" t="n">
        <v>73718000</v>
      </c>
      <c r="AQ305" s="13" t="n">
        <v>70498000</v>
      </c>
      <c r="AR305" s="13" t="n">
        <v>25881000</v>
      </c>
      <c r="AS305" s="13" t="n">
        <v>5436000</v>
      </c>
      <c r="AT305" s="13" t="n">
        <v>93564000</v>
      </c>
      <c r="AU305" s="13" t="n">
        <v>53138000</v>
      </c>
      <c r="AV305" s="13" t="n">
        <v>79606000</v>
      </c>
      <c r="AW305" s="13" t="n">
        <v>99199000</v>
      </c>
      <c r="AX305" s="13" t="n">
        <v>56352000</v>
      </c>
      <c r="AY305" s="13" t="n">
        <v>56117000</v>
      </c>
      <c r="AZ305" s="13" t="n">
        <v>65930000</v>
      </c>
      <c r="BA305" s="13" t="n">
        <v>127147000</v>
      </c>
      <c r="BB305" s="13" t="n">
        <v>81676000</v>
      </c>
      <c r="BC305" s="13" t="n">
        <v>86596000</v>
      </c>
      <c r="BD305" s="13" t="n">
        <v>93026000</v>
      </c>
      <c r="BE305" s="13" t="n">
        <v>89731000</v>
      </c>
      <c r="BF305" s="13" t="n">
        <v>74790000</v>
      </c>
      <c r="BG305" s="13" t="n">
        <v>55756000</v>
      </c>
      <c r="BH305" s="13" t="n">
        <v>34025000</v>
      </c>
    </row>
    <row r="306" customFormat="false" ht="12.8" hidden="false" customHeight="false" outlineLevel="0" collapsed="false">
      <c r="I306" s="11" t="s">
        <v>137</v>
      </c>
      <c r="J306" s="13" t="n">
        <v>0</v>
      </c>
      <c r="K306" s="13" t="n">
        <v>0</v>
      </c>
      <c r="L306" s="13" t="n">
        <v>0</v>
      </c>
      <c r="M306" s="13" t="n">
        <v>0</v>
      </c>
      <c r="N306" s="13" t="n">
        <v>0</v>
      </c>
      <c r="O306" s="13" t="n">
        <v>0</v>
      </c>
      <c r="P306" s="13" t="n">
        <v>0</v>
      </c>
      <c r="Q306" s="13" t="n">
        <v>0</v>
      </c>
      <c r="R306" s="13" t="n">
        <v>0</v>
      </c>
      <c r="S306" s="13" t="n">
        <v>0</v>
      </c>
      <c r="T306" s="13" t="n">
        <v>0</v>
      </c>
      <c r="U306" s="13" t="n">
        <v>0</v>
      </c>
      <c r="V306" s="13" t="n">
        <v>0</v>
      </c>
      <c r="W306" s="13" t="n">
        <v>0</v>
      </c>
      <c r="X306" s="13" t="n">
        <v>0</v>
      </c>
      <c r="Y306" s="13" t="n">
        <v>0</v>
      </c>
      <c r="Z306" s="13" t="n">
        <v>0</v>
      </c>
      <c r="AA306" s="13" t="n">
        <v>0</v>
      </c>
      <c r="AB306" s="13" t="n">
        <v>0</v>
      </c>
      <c r="AC306" s="13" t="n">
        <v>0</v>
      </c>
      <c r="AD306" s="13" t="n">
        <v>0</v>
      </c>
      <c r="AE306" s="13" t="n">
        <v>0</v>
      </c>
      <c r="AF306" s="13" t="n">
        <v>0</v>
      </c>
      <c r="AG306" s="13" t="n">
        <v>0</v>
      </c>
      <c r="AH306" s="13" t="n">
        <v>0</v>
      </c>
      <c r="AI306" s="13" t="n">
        <v>0</v>
      </c>
      <c r="AJ306" s="13" t="n">
        <v>0</v>
      </c>
      <c r="AK306" s="13" t="n">
        <v>0</v>
      </c>
      <c r="AL306" s="13" t="n">
        <v>0</v>
      </c>
      <c r="AM306" s="13" t="n">
        <v>0</v>
      </c>
      <c r="AN306" s="13" t="n">
        <v>0</v>
      </c>
      <c r="AO306" s="13" t="n">
        <v>0</v>
      </c>
      <c r="AP306" s="13" t="n">
        <v>0</v>
      </c>
      <c r="AQ306" s="13" t="n">
        <v>0</v>
      </c>
      <c r="AR306" s="13" t="n">
        <v>0</v>
      </c>
      <c r="AS306" s="13" t="n">
        <v>0</v>
      </c>
      <c r="AT306" s="13" t="n">
        <v>0</v>
      </c>
      <c r="AU306" s="13" t="n">
        <v>0</v>
      </c>
      <c r="AV306" s="13" t="n">
        <v>0</v>
      </c>
      <c r="AW306" s="13" t="n">
        <v>0</v>
      </c>
      <c r="AX306" s="13" t="n">
        <v>0</v>
      </c>
      <c r="AY306" s="13" t="n">
        <v>0</v>
      </c>
      <c r="AZ306" s="13" t="n">
        <v>0</v>
      </c>
      <c r="BA306" s="13" t="n">
        <v>0</v>
      </c>
      <c r="BB306" s="13" t="n">
        <v>0</v>
      </c>
      <c r="BC306" s="13" t="n">
        <v>0</v>
      </c>
      <c r="BD306" s="13" t="n">
        <v>0</v>
      </c>
      <c r="BE306" s="13" t="n">
        <v>0</v>
      </c>
      <c r="BF306" s="13" t="n">
        <v>0</v>
      </c>
      <c r="BG306" s="13" t="n">
        <v>0</v>
      </c>
      <c r="BH306" s="13" t="n">
        <v>0</v>
      </c>
    </row>
    <row r="307" customFormat="false" ht="12.8" hidden="false" customHeight="false" outlineLevel="0" collapsed="false">
      <c r="I307" s="11" t="s">
        <v>369</v>
      </c>
      <c r="J307" s="13" t="n">
        <v>0</v>
      </c>
      <c r="K307" s="13" t="n">
        <v>0</v>
      </c>
      <c r="L307" s="13" t="n">
        <v>0</v>
      </c>
      <c r="M307" s="13" t="n">
        <v>0</v>
      </c>
      <c r="N307" s="13" t="n">
        <v>0</v>
      </c>
      <c r="O307" s="13" t="n">
        <v>0</v>
      </c>
      <c r="P307" s="13" t="n">
        <v>0</v>
      </c>
      <c r="Q307" s="12" t="s">
        <v>18</v>
      </c>
      <c r="R307" s="12" t="s">
        <v>18</v>
      </c>
      <c r="S307" s="12" t="s">
        <v>18</v>
      </c>
      <c r="T307" s="12" t="s">
        <v>18</v>
      </c>
      <c r="U307" s="12" t="s">
        <v>18</v>
      </c>
      <c r="V307" s="12" t="s">
        <v>18</v>
      </c>
      <c r="W307" s="12" t="s">
        <v>18</v>
      </c>
      <c r="X307" s="12" t="s">
        <v>18</v>
      </c>
      <c r="Y307" s="12" t="s">
        <v>18</v>
      </c>
      <c r="Z307" s="12" t="s">
        <v>18</v>
      </c>
      <c r="AA307" s="12" t="s">
        <v>18</v>
      </c>
      <c r="AB307" s="12" t="s">
        <v>18</v>
      </c>
      <c r="AC307" s="12" t="s">
        <v>18</v>
      </c>
      <c r="AD307" s="12" t="s">
        <v>18</v>
      </c>
      <c r="AE307" s="12" t="s">
        <v>18</v>
      </c>
      <c r="AF307" s="12" t="s">
        <v>18</v>
      </c>
      <c r="AG307" s="12" t="s">
        <v>18</v>
      </c>
      <c r="AH307" s="12" t="s">
        <v>18</v>
      </c>
      <c r="AI307" s="12" t="s">
        <v>18</v>
      </c>
      <c r="AJ307" s="12" t="s">
        <v>18</v>
      </c>
      <c r="AK307" s="12" t="s">
        <v>18</v>
      </c>
      <c r="AL307" s="12" t="s">
        <v>18</v>
      </c>
      <c r="AM307" s="12" t="s">
        <v>18</v>
      </c>
      <c r="AN307" s="12" t="s">
        <v>18</v>
      </c>
      <c r="AO307" s="12" t="s">
        <v>18</v>
      </c>
      <c r="AP307" s="12" t="s">
        <v>18</v>
      </c>
      <c r="AQ307" s="12" t="s">
        <v>18</v>
      </c>
      <c r="AR307" s="12" t="s">
        <v>18</v>
      </c>
      <c r="AS307" s="12" t="s">
        <v>18</v>
      </c>
      <c r="AT307" s="12" t="s">
        <v>18</v>
      </c>
      <c r="AU307" s="12" t="s">
        <v>18</v>
      </c>
      <c r="AV307" s="12" t="s">
        <v>18</v>
      </c>
      <c r="AW307" s="12" t="s">
        <v>18</v>
      </c>
      <c r="AX307" s="12" t="s">
        <v>18</v>
      </c>
      <c r="AY307" s="12" t="s">
        <v>18</v>
      </c>
      <c r="AZ307" s="12" t="s">
        <v>18</v>
      </c>
      <c r="BA307" s="12" t="s">
        <v>18</v>
      </c>
      <c r="BB307" s="12" t="s">
        <v>18</v>
      </c>
      <c r="BC307" s="12" t="s">
        <v>18</v>
      </c>
      <c r="BD307" s="12" t="s">
        <v>18</v>
      </c>
      <c r="BE307" s="12" t="s">
        <v>18</v>
      </c>
      <c r="BF307" s="12" t="s">
        <v>18</v>
      </c>
      <c r="BG307" s="12" t="s">
        <v>18</v>
      </c>
      <c r="BH307" s="12" t="s">
        <v>18</v>
      </c>
    </row>
    <row r="308" customFormat="false" ht="12.8" hidden="false" customHeight="false" outlineLevel="0" collapsed="false">
      <c r="I308" s="11" t="s">
        <v>370</v>
      </c>
      <c r="J308" s="13" t="n">
        <v>91693000</v>
      </c>
      <c r="K308" s="13" t="n">
        <v>66459000</v>
      </c>
      <c r="L308" s="13" t="n">
        <v>81694000</v>
      </c>
      <c r="M308" s="13" t="n">
        <v>73097000</v>
      </c>
      <c r="N308" s="13" t="n">
        <v>96916000</v>
      </c>
      <c r="O308" s="13" t="n">
        <v>115684000</v>
      </c>
      <c r="P308" s="13" t="n">
        <v>149966000</v>
      </c>
      <c r="Q308" s="12" t="s">
        <v>18</v>
      </c>
      <c r="R308" s="12" t="s">
        <v>18</v>
      </c>
      <c r="S308" s="12" t="s">
        <v>18</v>
      </c>
      <c r="T308" s="12" t="s">
        <v>18</v>
      </c>
      <c r="U308" s="12" t="s">
        <v>18</v>
      </c>
      <c r="V308" s="12" t="s">
        <v>18</v>
      </c>
      <c r="W308" s="12" t="s">
        <v>18</v>
      </c>
      <c r="X308" s="12" t="s">
        <v>18</v>
      </c>
      <c r="Y308" s="12" t="s">
        <v>18</v>
      </c>
      <c r="Z308" s="12" t="s">
        <v>18</v>
      </c>
      <c r="AA308" s="12" t="s">
        <v>18</v>
      </c>
      <c r="AB308" s="12" t="s">
        <v>18</v>
      </c>
      <c r="AC308" s="12" t="s">
        <v>18</v>
      </c>
      <c r="AD308" s="12" t="s">
        <v>18</v>
      </c>
      <c r="AE308" s="12" t="s">
        <v>18</v>
      </c>
      <c r="AF308" s="12" t="s">
        <v>18</v>
      </c>
      <c r="AG308" s="12" t="s">
        <v>18</v>
      </c>
      <c r="AH308" s="12" t="s">
        <v>18</v>
      </c>
      <c r="AI308" s="12" t="s">
        <v>18</v>
      </c>
      <c r="AJ308" s="12" t="s">
        <v>18</v>
      </c>
      <c r="AK308" s="12" t="s">
        <v>18</v>
      </c>
      <c r="AL308" s="12" t="s">
        <v>18</v>
      </c>
      <c r="AM308" s="12" t="s">
        <v>18</v>
      </c>
      <c r="AN308" s="12" t="s">
        <v>18</v>
      </c>
      <c r="AO308" s="12" t="s">
        <v>18</v>
      </c>
      <c r="AP308" s="12" t="s">
        <v>18</v>
      </c>
      <c r="AQ308" s="12" t="s">
        <v>18</v>
      </c>
      <c r="AR308" s="12" t="s">
        <v>18</v>
      </c>
      <c r="AS308" s="12" t="s">
        <v>18</v>
      </c>
      <c r="AT308" s="12" t="s">
        <v>18</v>
      </c>
      <c r="AU308" s="12" t="s">
        <v>18</v>
      </c>
      <c r="AV308" s="12" t="s">
        <v>18</v>
      </c>
      <c r="AW308" s="12" t="s">
        <v>18</v>
      </c>
      <c r="AX308" s="12" t="s">
        <v>18</v>
      </c>
      <c r="AY308" s="12" t="s">
        <v>18</v>
      </c>
      <c r="AZ308" s="12" t="s">
        <v>18</v>
      </c>
      <c r="BA308" s="12" t="s">
        <v>18</v>
      </c>
      <c r="BB308" s="12" t="s">
        <v>18</v>
      </c>
      <c r="BC308" s="12" t="s">
        <v>18</v>
      </c>
      <c r="BD308" s="12" t="s">
        <v>18</v>
      </c>
      <c r="BE308" s="12" t="s">
        <v>18</v>
      </c>
      <c r="BF308" s="12" t="s">
        <v>18</v>
      </c>
      <c r="BG308" s="12" t="s">
        <v>18</v>
      </c>
      <c r="BH308" s="12" t="s">
        <v>18</v>
      </c>
    </row>
    <row r="309" customFormat="false" ht="12.8" hidden="false" customHeight="false" outlineLevel="0" collapsed="false">
      <c r="I309" s="9" t="s">
        <v>150</v>
      </c>
      <c r="J309" s="10" t="n">
        <v>164405000</v>
      </c>
      <c r="K309" s="10" t="n">
        <v>152976000</v>
      </c>
      <c r="L309" s="10" t="n">
        <v>410857000</v>
      </c>
      <c r="M309" s="10" t="n">
        <v>409919000</v>
      </c>
      <c r="N309" s="10" t="n">
        <v>544124000</v>
      </c>
      <c r="O309" s="10" t="n">
        <v>621576000</v>
      </c>
      <c r="P309" s="10" t="n">
        <v>767485000</v>
      </c>
      <c r="Q309" s="10" t="n">
        <v>760903000</v>
      </c>
      <c r="R309" s="10" t="n">
        <v>741732000</v>
      </c>
      <c r="S309" s="10" t="n">
        <v>637857000</v>
      </c>
      <c r="T309" s="10" t="n">
        <v>552165000</v>
      </c>
      <c r="U309" s="10" t="n">
        <v>513092000</v>
      </c>
      <c r="V309" s="10" t="n">
        <v>927548000</v>
      </c>
      <c r="W309" s="10" t="n">
        <v>2534150000</v>
      </c>
      <c r="X309" s="10" t="n">
        <v>2684201000</v>
      </c>
      <c r="Y309" s="10" t="n">
        <v>2885930000</v>
      </c>
      <c r="Z309" s="10" t="n">
        <v>2674150000</v>
      </c>
      <c r="AA309" s="10" t="n">
        <v>2812809000</v>
      </c>
      <c r="AB309" s="10" t="n">
        <v>2865887000</v>
      </c>
      <c r="AC309" s="10" t="n">
        <v>2756394000</v>
      </c>
      <c r="AD309" s="10" t="n">
        <v>2696660000</v>
      </c>
      <c r="AE309" s="10" t="n">
        <v>2448705000</v>
      </c>
      <c r="AF309" s="10" t="n">
        <v>2466119000</v>
      </c>
      <c r="AG309" s="10" t="n">
        <v>2446719000</v>
      </c>
      <c r="AH309" s="10" t="n">
        <v>2436100000</v>
      </c>
      <c r="AI309" s="10" t="n">
        <v>2241116000</v>
      </c>
      <c r="AJ309" s="10" t="n">
        <v>2548068000</v>
      </c>
      <c r="AK309" s="10" t="n">
        <v>2445139000</v>
      </c>
      <c r="AL309" s="10" t="n">
        <v>2310994000</v>
      </c>
      <c r="AM309" s="10" t="n">
        <v>2505283000</v>
      </c>
      <c r="AN309" s="10" t="n">
        <v>2563380000</v>
      </c>
      <c r="AO309" s="10" t="n">
        <v>2518319000</v>
      </c>
      <c r="AP309" s="10" t="n">
        <v>2669804000</v>
      </c>
      <c r="AQ309" s="10" t="n">
        <v>2411440000</v>
      </c>
      <c r="AR309" s="10" t="n">
        <v>2341898000</v>
      </c>
      <c r="AS309" s="10" t="n">
        <v>2230889000</v>
      </c>
      <c r="AT309" s="10" t="n">
        <v>2624237000</v>
      </c>
      <c r="AU309" s="10" t="n">
        <v>2661630000</v>
      </c>
      <c r="AV309" s="10" t="n">
        <v>2676599000</v>
      </c>
      <c r="AW309" s="10" t="n">
        <v>2558834000</v>
      </c>
      <c r="AX309" s="10" t="n">
        <v>3126464000</v>
      </c>
      <c r="AY309" s="10" t="n">
        <v>3053548000</v>
      </c>
      <c r="AZ309" s="10" t="n">
        <v>3480830000</v>
      </c>
      <c r="BA309" s="10" t="n">
        <v>3294817000</v>
      </c>
      <c r="BB309" s="10" t="n">
        <v>3838516000</v>
      </c>
      <c r="BC309" s="10" t="n">
        <v>4245199000</v>
      </c>
      <c r="BD309" s="10" t="n">
        <v>4161611000</v>
      </c>
      <c r="BE309" s="10" t="n">
        <v>4256591000</v>
      </c>
      <c r="BF309" s="10" t="n">
        <v>3363226000</v>
      </c>
      <c r="BG309" s="10" t="n">
        <v>4528308000</v>
      </c>
      <c r="BH309" s="10" t="n">
        <v>4765666000</v>
      </c>
    </row>
    <row r="310" customFormat="false" ht="12.8" hidden="false" customHeight="false" outlineLevel="0" collapsed="false">
      <c r="I310" s="11" t="s">
        <v>371</v>
      </c>
      <c r="J310" s="13" t="n">
        <v>164405000</v>
      </c>
      <c r="K310" s="13" t="n">
        <v>152976000</v>
      </c>
      <c r="L310" s="13" t="n">
        <v>410857000</v>
      </c>
      <c r="M310" s="13" t="n">
        <v>409919000</v>
      </c>
      <c r="N310" s="13" t="n">
        <v>544124000</v>
      </c>
      <c r="O310" s="13" t="n">
        <v>621576000</v>
      </c>
      <c r="P310" s="13" t="n">
        <v>767485000</v>
      </c>
      <c r="Q310" s="12" t="s">
        <v>18</v>
      </c>
      <c r="R310" s="12" t="s">
        <v>18</v>
      </c>
      <c r="S310" s="12" t="s">
        <v>18</v>
      </c>
      <c r="T310" s="12" t="s">
        <v>18</v>
      </c>
      <c r="U310" s="12" t="s">
        <v>18</v>
      </c>
      <c r="V310" s="12" t="s">
        <v>18</v>
      </c>
      <c r="W310" s="12" t="s">
        <v>18</v>
      </c>
      <c r="X310" s="12" t="s">
        <v>18</v>
      </c>
      <c r="Y310" s="12" t="s">
        <v>18</v>
      </c>
      <c r="Z310" s="12" t="s">
        <v>18</v>
      </c>
      <c r="AA310" s="12" t="s">
        <v>18</v>
      </c>
      <c r="AB310" s="12" t="s">
        <v>18</v>
      </c>
      <c r="AC310" s="12" t="s">
        <v>18</v>
      </c>
      <c r="AD310" s="12" t="s">
        <v>18</v>
      </c>
      <c r="AE310" s="12" t="s">
        <v>18</v>
      </c>
      <c r="AF310" s="12" t="s">
        <v>18</v>
      </c>
      <c r="AG310" s="12" t="s">
        <v>18</v>
      </c>
      <c r="AH310" s="12" t="s">
        <v>18</v>
      </c>
      <c r="AI310" s="12" t="s">
        <v>18</v>
      </c>
      <c r="AJ310" s="12" t="s">
        <v>18</v>
      </c>
      <c r="AK310" s="12" t="s">
        <v>18</v>
      </c>
      <c r="AL310" s="12" t="s">
        <v>18</v>
      </c>
      <c r="AM310" s="12" t="s">
        <v>18</v>
      </c>
      <c r="AN310" s="12" t="s">
        <v>18</v>
      </c>
      <c r="AO310" s="12" t="s">
        <v>18</v>
      </c>
      <c r="AP310" s="12" t="s">
        <v>18</v>
      </c>
      <c r="AQ310" s="12" t="s">
        <v>18</v>
      </c>
      <c r="AR310" s="12" t="s">
        <v>18</v>
      </c>
      <c r="AS310" s="12" t="s">
        <v>18</v>
      </c>
      <c r="AT310" s="12" t="s">
        <v>18</v>
      </c>
      <c r="AU310" s="12" t="s">
        <v>18</v>
      </c>
      <c r="AV310" s="12" t="s">
        <v>18</v>
      </c>
      <c r="AW310" s="12" t="s">
        <v>18</v>
      </c>
      <c r="AX310" s="12" t="s">
        <v>18</v>
      </c>
      <c r="AY310" s="12" t="s">
        <v>18</v>
      </c>
      <c r="AZ310" s="12" t="s">
        <v>18</v>
      </c>
      <c r="BA310" s="12" t="s">
        <v>18</v>
      </c>
      <c r="BB310" s="12" t="s">
        <v>18</v>
      </c>
      <c r="BC310" s="12" t="s">
        <v>18</v>
      </c>
      <c r="BD310" s="12" t="s">
        <v>18</v>
      </c>
      <c r="BE310" s="12" t="s">
        <v>18</v>
      </c>
      <c r="BF310" s="12" t="s">
        <v>18</v>
      </c>
      <c r="BG310" s="12" t="s">
        <v>18</v>
      </c>
      <c r="BH310" s="12" t="s">
        <v>18</v>
      </c>
    </row>
    <row r="311" customFormat="false" ht="12.8" hidden="false" customHeight="false" outlineLevel="0" collapsed="false">
      <c r="I311" s="14" t="s">
        <v>152</v>
      </c>
      <c r="J311" s="10" t="n">
        <v>96810000</v>
      </c>
      <c r="K311" s="10" t="n">
        <v>83626000</v>
      </c>
      <c r="L311" s="10" t="n">
        <v>337295000</v>
      </c>
      <c r="M311" s="10" t="n">
        <v>373038000</v>
      </c>
      <c r="N311" s="10" t="n">
        <v>392669000</v>
      </c>
      <c r="O311" s="10" t="n">
        <v>465072000</v>
      </c>
      <c r="P311" s="10" t="n">
        <v>609298000</v>
      </c>
      <c r="Q311" s="10" t="n">
        <v>592867000</v>
      </c>
      <c r="R311" s="10" t="n">
        <v>573581000</v>
      </c>
      <c r="S311" s="10" t="n">
        <v>456566000</v>
      </c>
      <c r="T311" s="10" t="n">
        <v>360018000</v>
      </c>
      <c r="U311" s="10" t="n">
        <v>317188000</v>
      </c>
      <c r="V311" s="10" t="n">
        <v>347293000</v>
      </c>
      <c r="W311" s="10" t="n">
        <v>1927558000</v>
      </c>
      <c r="X311" s="10" t="n">
        <v>2085948000</v>
      </c>
      <c r="Y311" s="10" t="n">
        <v>2187776000</v>
      </c>
      <c r="Z311" s="10" t="n">
        <v>742701000</v>
      </c>
      <c r="AA311" s="10" t="n">
        <v>881210000</v>
      </c>
      <c r="AB311" s="10" t="n">
        <v>911615000</v>
      </c>
      <c r="AC311" s="10" t="n">
        <v>842457000</v>
      </c>
      <c r="AD311" s="10" t="n">
        <v>832774000</v>
      </c>
      <c r="AE311" s="10" t="n">
        <v>745854000</v>
      </c>
      <c r="AF311" s="10" t="n">
        <v>719442000</v>
      </c>
      <c r="AG311" s="10" t="n">
        <v>648484000</v>
      </c>
      <c r="AH311" s="10" t="n">
        <v>704552000</v>
      </c>
      <c r="AI311" s="10" t="n">
        <v>534276000</v>
      </c>
      <c r="AJ311" s="10" t="n">
        <v>729807000</v>
      </c>
      <c r="AK311" s="10" t="n">
        <v>675738000</v>
      </c>
      <c r="AL311" s="10" t="n">
        <v>661830000</v>
      </c>
      <c r="AM311" s="10" t="n">
        <v>1423090000</v>
      </c>
      <c r="AN311" s="10" t="n">
        <v>1469608000</v>
      </c>
      <c r="AO311" s="10" t="n">
        <v>1381843000</v>
      </c>
      <c r="AP311" s="10" t="n">
        <v>1724672000</v>
      </c>
      <c r="AQ311" s="10" t="n">
        <v>1555088000</v>
      </c>
      <c r="AR311" s="10" t="n">
        <v>1478406000</v>
      </c>
      <c r="AS311" s="10" t="n">
        <v>1333735000</v>
      </c>
      <c r="AT311" s="10" t="n">
        <v>1276149000</v>
      </c>
      <c r="AU311" s="10" t="n">
        <v>1396560000</v>
      </c>
      <c r="AV311" s="10" t="n">
        <v>1375449000</v>
      </c>
      <c r="AW311" s="10" t="n">
        <v>1291758000</v>
      </c>
      <c r="AX311" s="10" t="n">
        <v>1404227000</v>
      </c>
      <c r="AY311" s="10" t="n">
        <v>1358854000</v>
      </c>
      <c r="AZ311" s="10" t="n">
        <v>1394744000</v>
      </c>
      <c r="BA311" s="10" t="n">
        <v>1173173000</v>
      </c>
      <c r="BB311" s="10" t="n">
        <v>1597034000</v>
      </c>
      <c r="BC311" s="10" t="n">
        <v>1959363000</v>
      </c>
      <c r="BD311" s="10" t="n">
        <v>1808730000</v>
      </c>
      <c r="BE311" s="10" t="n">
        <v>1983098000</v>
      </c>
      <c r="BF311" s="10" t="n">
        <v>1255255000</v>
      </c>
      <c r="BG311" s="10" t="n">
        <v>2574417000</v>
      </c>
      <c r="BH311" s="10" t="n">
        <v>2761160000</v>
      </c>
    </row>
    <row r="312" customFormat="false" ht="12.8" hidden="false" customHeight="false" outlineLevel="0" collapsed="false">
      <c r="I312" s="14" t="s">
        <v>157</v>
      </c>
      <c r="J312" s="10" t="n">
        <v>0</v>
      </c>
      <c r="K312" s="10" t="n">
        <v>0</v>
      </c>
      <c r="L312" s="10" t="n">
        <v>0</v>
      </c>
      <c r="M312" s="10" t="n">
        <v>0</v>
      </c>
      <c r="N312" s="10" t="n">
        <v>0</v>
      </c>
      <c r="O312" s="10" t="n">
        <v>0</v>
      </c>
      <c r="P312" s="10" t="n">
        <v>0</v>
      </c>
      <c r="Q312" s="10" t="n">
        <v>0</v>
      </c>
      <c r="R312" s="10" t="n">
        <v>0</v>
      </c>
      <c r="S312" s="10" t="n">
        <v>0</v>
      </c>
      <c r="T312" s="10" t="n">
        <v>0</v>
      </c>
      <c r="U312" s="10" t="n">
        <v>0</v>
      </c>
      <c r="V312" s="10" t="n">
        <v>0</v>
      </c>
      <c r="W312" s="10" t="n">
        <v>0</v>
      </c>
      <c r="X312" s="10" t="n">
        <v>0</v>
      </c>
      <c r="Y312" s="10" t="n">
        <v>0</v>
      </c>
      <c r="Z312" s="10" t="n">
        <v>1221150000</v>
      </c>
      <c r="AA312" s="10" t="n">
        <v>1215713000</v>
      </c>
      <c r="AB312" s="10" t="n">
        <v>1217340000</v>
      </c>
      <c r="AC312" s="10" t="n">
        <v>1218724000</v>
      </c>
      <c r="AD312" s="10" t="n">
        <v>1219969000</v>
      </c>
      <c r="AE312" s="10" t="n">
        <v>1170251000</v>
      </c>
      <c r="AF312" s="10" t="n">
        <v>1171516000</v>
      </c>
      <c r="AG312" s="10" t="n">
        <v>1172878000</v>
      </c>
      <c r="AH312" s="10" t="n">
        <v>1085801000</v>
      </c>
      <c r="AI312" s="10" t="n">
        <v>1087792000</v>
      </c>
      <c r="AJ312" s="10" t="n">
        <v>1053389000</v>
      </c>
      <c r="AK312" s="10" t="n">
        <v>1054415000</v>
      </c>
      <c r="AL312" s="10" t="n">
        <v>966942000</v>
      </c>
      <c r="AM312" s="10" t="n">
        <v>494222000</v>
      </c>
      <c r="AN312" s="10" t="n">
        <v>494854000</v>
      </c>
      <c r="AO312" s="10" t="n">
        <v>495434000</v>
      </c>
      <c r="AP312" s="10" t="n">
        <v>305849000</v>
      </c>
      <c r="AQ312" s="10" t="n">
        <v>152393000</v>
      </c>
      <c r="AR312" s="10" t="n">
        <v>156873000</v>
      </c>
      <c r="AS312" s="10" t="n">
        <v>156997000</v>
      </c>
      <c r="AT312" s="10" t="n">
        <v>602131000</v>
      </c>
      <c r="AU312" s="10" t="n">
        <v>445097000</v>
      </c>
      <c r="AV312" s="10" t="n">
        <v>445453000</v>
      </c>
      <c r="AW312" s="10" t="n">
        <v>445798000</v>
      </c>
      <c r="AX312" s="10" t="n">
        <v>890080000</v>
      </c>
      <c r="AY312" s="10" t="n">
        <v>890776000</v>
      </c>
      <c r="AZ312" s="10" t="n">
        <v>1239285000</v>
      </c>
      <c r="BA312" s="10" t="n">
        <v>1239713000</v>
      </c>
      <c r="BB312" s="10" t="n">
        <v>1240433000</v>
      </c>
      <c r="BC312" s="10" t="n">
        <v>1241100000</v>
      </c>
      <c r="BD312" s="10" t="n">
        <v>1235115000</v>
      </c>
      <c r="BE312" s="10" t="n">
        <v>1229727000</v>
      </c>
      <c r="BF312" s="10" t="n">
        <v>1007791000</v>
      </c>
      <c r="BG312" s="10" t="n">
        <v>999947000</v>
      </c>
      <c r="BH312" s="10" t="n">
        <v>1004462000</v>
      </c>
    </row>
    <row r="313" customFormat="false" ht="12.8" hidden="false" customHeight="false" outlineLevel="0" collapsed="false">
      <c r="I313" s="14" t="s">
        <v>171</v>
      </c>
      <c r="J313" s="10" t="n">
        <v>59239000</v>
      </c>
      <c r="K313" s="10" t="n">
        <v>60059000</v>
      </c>
      <c r="L313" s="10" t="n">
        <v>59943000</v>
      </c>
      <c r="M313" s="10" t="n">
        <v>13846000</v>
      </c>
      <c r="N313" s="10" t="n">
        <v>27001000</v>
      </c>
      <c r="O313" s="10" t="n">
        <v>28637000</v>
      </c>
      <c r="P313" s="10" t="n">
        <v>28110000</v>
      </c>
      <c r="Q313" s="10" t="n">
        <v>28918000</v>
      </c>
      <c r="R313" s="10" t="n">
        <v>25943000</v>
      </c>
      <c r="S313" s="10" t="n">
        <v>27866000</v>
      </c>
      <c r="T313" s="10" t="n">
        <v>30364000</v>
      </c>
      <c r="U313" s="10" t="n">
        <v>30787000</v>
      </c>
      <c r="V313" s="10" t="n">
        <v>53775000</v>
      </c>
      <c r="W313" s="10" t="n">
        <v>57504000</v>
      </c>
      <c r="X313" s="10" t="n">
        <v>38490000</v>
      </c>
      <c r="Y313" s="10" t="n">
        <v>406177000</v>
      </c>
      <c r="Z313" s="10" t="n">
        <v>392110000</v>
      </c>
      <c r="AA313" s="10" t="n">
        <v>395005000</v>
      </c>
      <c r="AB313" s="10" t="n">
        <v>402365000</v>
      </c>
      <c r="AC313" s="10" t="n">
        <v>431062000</v>
      </c>
      <c r="AD313" s="10" t="n">
        <v>407439000</v>
      </c>
      <c r="AE313" s="10" t="n">
        <v>333292000</v>
      </c>
      <c r="AF313" s="10" t="n">
        <v>341119000</v>
      </c>
      <c r="AG313" s="10" t="n">
        <v>399373000</v>
      </c>
      <c r="AH313" s="10" t="n">
        <v>415158000</v>
      </c>
      <c r="AI313" s="10" t="n">
        <v>412424000</v>
      </c>
      <c r="AJ313" s="10" t="n">
        <v>530954000</v>
      </c>
      <c r="AK313" s="10" t="n">
        <v>510978000</v>
      </c>
      <c r="AL313" s="10" t="n">
        <v>485303000</v>
      </c>
      <c r="AM313" s="10" t="n">
        <v>417164000</v>
      </c>
      <c r="AN313" s="10" t="n">
        <v>428820000</v>
      </c>
      <c r="AO313" s="10" t="n">
        <v>453807000</v>
      </c>
      <c r="AP313" s="10" t="n">
        <v>449855000</v>
      </c>
      <c r="AQ313" s="10" t="n">
        <v>493815000</v>
      </c>
      <c r="AR313" s="10" t="n">
        <v>494151000</v>
      </c>
      <c r="AS313" s="10" t="n">
        <v>521900000</v>
      </c>
      <c r="AT313" s="10" t="n">
        <v>536359000</v>
      </c>
      <c r="AU313" s="10" t="n">
        <v>571701000</v>
      </c>
      <c r="AV313" s="10" t="n">
        <v>585951000</v>
      </c>
      <c r="AW313" s="10" t="n">
        <v>576203000</v>
      </c>
      <c r="AX313" s="10" t="n">
        <v>565369000</v>
      </c>
      <c r="AY313" s="10" t="n">
        <v>543948000</v>
      </c>
      <c r="AZ313" s="10" t="n">
        <v>564615000</v>
      </c>
      <c r="BA313" s="10" t="n">
        <v>599685000</v>
      </c>
      <c r="BB313" s="10" t="n">
        <v>723865000</v>
      </c>
      <c r="BC313" s="10" t="n">
        <v>762387000</v>
      </c>
      <c r="BD313" s="10" t="n">
        <v>820057000</v>
      </c>
      <c r="BE313" s="10" t="n">
        <v>781352000</v>
      </c>
      <c r="BF313" s="10" t="n">
        <v>820999000</v>
      </c>
      <c r="BG313" s="10" t="n">
        <v>729460000</v>
      </c>
      <c r="BH313" s="10" t="n">
        <v>777573000</v>
      </c>
    </row>
    <row r="314" customFormat="false" ht="12.8" hidden="false" customHeight="false" outlineLevel="0" collapsed="false">
      <c r="I314" s="14" t="s">
        <v>372</v>
      </c>
      <c r="J314" s="10" t="n">
        <v>0</v>
      </c>
      <c r="K314" s="10" t="n">
        <v>0</v>
      </c>
      <c r="L314" s="10" t="n">
        <v>0</v>
      </c>
      <c r="M314" s="10" t="n">
        <v>0</v>
      </c>
      <c r="N314" s="10" t="n">
        <v>0</v>
      </c>
      <c r="O314" s="10" t="n">
        <v>0</v>
      </c>
      <c r="P314" s="10" t="n">
        <v>0</v>
      </c>
      <c r="Q314" s="15" t="s">
        <v>18</v>
      </c>
      <c r="R314" s="15" t="s">
        <v>18</v>
      </c>
      <c r="S314" s="15" t="s">
        <v>18</v>
      </c>
      <c r="T314" s="15" t="s">
        <v>18</v>
      </c>
      <c r="U314" s="15" t="s">
        <v>18</v>
      </c>
      <c r="V314" s="15" t="s">
        <v>18</v>
      </c>
      <c r="W314" s="15" t="s">
        <v>18</v>
      </c>
      <c r="X314" s="15" t="s">
        <v>18</v>
      </c>
      <c r="Y314" s="15" t="s">
        <v>18</v>
      </c>
      <c r="Z314" s="15" t="s">
        <v>18</v>
      </c>
      <c r="AA314" s="15" t="s">
        <v>18</v>
      </c>
      <c r="AB314" s="15" t="s">
        <v>18</v>
      </c>
      <c r="AC314" s="15" t="s">
        <v>18</v>
      </c>
      <c r="AD314" s="15" t="s">
        <v>18</v>
      </c>
      <c r="AE314" s="15" t="s">
        <v>18</v>
      </c>
      <c r="AF314" s="15" t="s">
        <v>18</v>
      </c>
      <c r="AG314" s="15" t="s">
        <v>18</v>
      </c>
      <c r="AH314" s="15" t="s">
        <v>18</v>
      </c>
      <c r="AI314" s="15" t="s">
        <v>18</v>
      </c>
      <c r="AJ314" s="15" t="s">
        <v>18</v>
      </c>
      <c r="AK314" s="15" t="s">
        <v>18</v>
      </c>
      <c r="AL314" s="15" t="s">
        <v>18</v>
      </c>
      <c r="AM314" s="15" t="s">
        <v>18</v>
      </c>
      <c r="AN314" s="15" t="s">
        <v>18</v>
      </c>
      <c r="AO314" s="15" t="s">
        <v>18</v>
      </c>
      <c r="AP314" s="15" t="s">
        <v>18</v>
      </c>
      <c r="AQ314" s="15" t="s">
        <v>18</v>
      </c>
      <c r="AR314" s="15" t="s">
        <v>18</v>
      </c>
      <c r="AS314" s="15" t="s">
        <v>18</v>
      </c>
      <c r="AT314" s="15" t="s">
        <v>18</v>
      </c>
      <c r="AU314" s="15" t="s">
        <v>18</v>
      </c>
      <c r="AV314" s="15" t="s">
        <v>18</v>
      </c>
      <c r="AW314" s="15" t="s">
        <v>18</v>
      </c>
      <c r="AX314" s="15" t="s">
        <v>18</v>
      </c>
      <c r="AY314" s="15" t="s">
        <v>18</v>
      </c>
      <c r="AZ314" s="15" t="s">
        <v>18</v>
      </c>
      <c r="BA314" s="15" t="s">
        <v>18</v>
      </c>
      <c r="BB314" s="15" t="s">
        <v>18</v>
      </c>
      <c r="BC314" s="15" t="s">
        <v>18</v>
      </c>
      <c r="BD314" s="15" t="s">
        <v>18</v>
      </c>
      <c r="BE314" s="15" t="s">
        <v>18</v>
      </c>
      <c r="BF314" s="15" t="s">
        <v>18</v>
      </c>
      <c r="BG314" s="15" t="s">
        <v>18</v>
      </c>
      <c r="BH314" s="15" t="s">
        <v>18</v>
      </c>
    </row>
    <row r="315" customFormat="false" ht="12.8" hidden="false" customHeight="false" outlineLevel="0" collapsed="false">
      <c r="I315" s="14" t="s">
        <v>203</v>
      </c>
      <c r="J315" s="10" t="n">
        <v>0</v>
      </c>
      <c r="K315" s="10" t="n">
        <v>0</v>
      </c>
      <c r="L315" s="10" t="n">
        <v>0</v>
      </c>
      <c r="M315" s="10" t="n">
        <v>0</v>
      </c>
      <c r="N315" s="10" t="n">
        <v>0</v>
      </c>
      <c r="O315" s="10" t="n">
        <v>0</v>
      </c>
      <c r="P315" s="10" t="n">
        <v>0</v>
      </c>
      <c r="Q315" s="15" t="s">
        <v>18</v>
      </c>
      <c r="R315" s="15" t="s">
        <v>18</v>
      </c>
      <c r="S315" s="15" t="s">
        <v>18</v>
      </c>
      <c r="T315" s="15" t="s">
        <v>18</v>
      </c>
      <c r="U315" s="15" t="s">
        <v>18</v>
      </c>
      <c r="V315" s="15" t="s">
        <v>18</v>
      </c>
      <c r="W315" s="15" t="s">
        <v>18</v>
      </c>
      <c r="X315" s="15" t="s">
        <v>18</v>
      </c>
      <c r="Y315" s="15" t="s">
        <v>18</v>
      </c>
      <c r="Z315" s="15" t="s">
        <v>18</v>
      </c>
      <c r="AA315" s="15" t="s">
        <v>18</v>
      </c>
      <c r="AB315" s="15" t="s">
        <v>18</v>
      </c>
      <c r="AC315" s="15" t="s">
        <v>18</v>
      </c>
      <c r="AD315" s="15" t="s">
        <v>18</v>
      </c>
      <c r="AE315" s="15" t="s">
        <v>18</v>
      </c>
      <c r="AF315" s="15" t="s">
        <v>18</v>
      </c>
      <c r="AG315" s="15" t="s">
        <v>18</v>
      </c>
      <c r="AH315" s="15" t="s">
        <v>18</v>
      </c>
      <c r="AI315" s="15" t="s">
        <v>18</v>
      </c>
      <c r="AJ315" s="15" t="s">
        <v>18</v>
      </c>
      <c r="AK315" s="15" t="s">
        <v>18</v>
      </c>
      <c r="AL315" s="15" t="s">
        <v>18</v>
      </c>
      <c r="AM315" s="15" t="s">
        <v>18</v>
      </c>
      <c r="AN315" s="15" t="s">
        <v>18</v>
      </c>
      <c r="AO315" s="15" t="s">
        <v>18</v>
      </c>
      <c r="AP315" s="15" t="s">
        <v>18</v>
      </c>
      <c r="AQ315" s="15" t="s">
        <v>18</v>
      </c>
      <c r="AR315" s="15" t="s">
        <v>18</v>
      </c>
      <c r="AS315" s="15" t="s">
        <v>18</v>
      </c>
      <c r="AT315" s="15" t="s">
        <v>18</v>
      </c>
      <c r="AU315" s="15" t="s">
        <v>18</v>
      </c>
      <c r="AV315" s="15" t="s">
        <v>18</v>
      </c>
      <c r="AW315" s="15" t="s">
        <v>18</v>
      </c>
      <c r="AX315" s="15" t="s">
        <v>18</v>
      </c>
      <c r="AY315" s="15" t="s">
        <v>18</v>
      </c>
      <c r="AZ315" s="15" t="s">
        <v>18</v>
      </c>
      <c r="BA315" s="15" t="s">
        <v>18</v>
      </c>
      <c r="BB315" s="15" t="s">
        <v>18</v>
      </c>
      <c r="BC315" s="15" t="s">
        <v>18</v>
      </c>
      <c r="BD315" s="15" t="s">
        <v>18</v>
      </c>
      <c r="BE315" s="15" t="s">
        <v>18</v>
      </c>
      <c r="BF315" s="15" t="s">
        <v>18</v>
      </c>
      <c r="BG315" s="15" t="s">
        <v>18</v>
      </c>
      <c r="BH315" s="15" t="s">
        <v>18</v>
      </c>
    </row>
    <row r="316" customFormat="false" ht="12.8" hidden="false" customHeight="false" outlineLevel="0" collapsed="false">
      <c r="I316" s="14" t="s">
        <v>373</v>
      </c>
      <c r="J316" s="10" t="n">
        <v>8356000</v>
      </c>
      <c r="K316" s="10" t="n">
        <v>9291000</v>
      </c>
      <c r="L316" s="10" t="n">
        <v>13619000</v>
      </c>
      <c r="M316" s="10" t="n">
        <v>23035000</v>
      </c>
      <c r="N316" s="10" t="n">
        <v>124454000</v>
      </c>
      <c r="O316" s="10" t="n">
        <v>127867000</v>
      </c>
      <c r="P316" s="10" t="n">
        <v>130077000</v>
      </c>
      <c r="Q316" s="15" t="s">
        <v>18</v>
      </c>
      <c r="R316" s="15" t="s">
        <v>18</v>
      </c>
      <c r="S316" s="15" t="s">
        <v>18</v>
      </c>
      <c r="T316" s="15" t="s">
        <v>18</v>
      </c>
      <c r="U316" s="15" t="s">
        <v>18</v>
      </c>
      <c r="V316" s="15" t="s">
        <v>18</v>
      </c>
      <c r="W316" s="15" t="s">
        <v>18</v>
      </c>
      <c r="X316" s="15" t="s">
        <v>18</v>
      </c>
      <c r="Y316" s="15" t="s">
        <v>18</v>
      </c>
      <c r="Z316" s="15" t="s">
        <v>18</v>
      </c>
      <c r="AA316" s="15" t="s">
        <v>18</v>
      </c>
      <c r="AB316" s="15" t="s">
        <v>18</v>
      </c>
      <c r="AC316" s="15" t="s">
        <v>18</v>
      </c>
      <c r="AD316" s="15" t="s">
        <v>18</v>
      </c>
      <c r="AE316" s="15" t="s">
        <v>18</v>
      </c>
      <c r="AF316" s="15" t="s">
        <v>18</v>
      </c>
      <c r="AG316" s="15" t="s">
        <v>18</v>
      </c>
      <c r="AH316" s="15" t="s">
        <v>18</v>
      </c>
      <c r="AI316" s="15" t="s">
        <v>18</v>
      </c>
      <c r="AJ316" s="15" t="s">
        <v>18</v>
      </c>
      <c r="AK316" s="15" t="s">
        <v>18</v>
      </c>
      <c r="AL316" s="15" t="s">
        <v>18</v>
      </c>
      <c r="AM316" s="15" t="s">
        <v>18</v>
      </c>
      <c r="AN316" s="15" t="s">
        <v>18</v>
      </c>
      <c r="AO316" s="15" t="s">
        <v>18</v>
      </c>
      <c r="AP316" s="15" t="s">
        <v>18</v>
      </c>
      <c r="AQ316" s="15" t="s">
        <v>18</v>
      </c>
      <c r="AR316" s="15" t="s">
        <v>18</v>
      </c>
      <c r="AS316" s="15" t="s">
        <v>18</v>
      </c>
      <c r="AT316" s="15" t="s">
        <v>18</v>
      </c>
      <c r="AU316" s="15" t="s">
        <v>18</v>
      </c>
      <c r="AV316" s="15" t="s">
        <v>18</v>
      </c>
      <c r="AW316" s="15" t="s">
        <v>18</v>
      </c>
      <c r="AX316" s="15" t="s">
        <v>18</v>
      </c>
      <c r="AY316" s="15" t="s">
        <v>18</v>
      </c>
      <c r="AZ316" s="15" t="s">
        <v>18</v>
      </c>
      <c r="BA316" s="15" t="s">
        <v>18</v>
      </c>
      <c r="BB316" s="15" t="s">
        <v>18</v>
      </c>
      <c r="BC316" s="15" t="s">
        <v>18</v>
      </c>
      <c r="BD316" s="15" t="s">
        <v>18</v>
      </c>
      <c r="BE316" s="15" t="s">
        <v>18</v>
      </c>
      <c r="BF316" s="15" t="s">
        <v>18</v>
      </c>
      <c r="BG316" s="15" t="s">
        <v>18</v>
      </c>
      <c r="BH316" s="15" t="s">
        <v>18</v>
      </c>
    </row>
    <row r="317" customFormat="false" ht="12.8" hidden="false" customHeight="false" outlineLevel="0" collapsed="false">
      <c r="I317" s="9" t="s">
        <v>374</v>
      </c>
      <c r="J317" s="10" t="n">
        <v>0</v>
      </c>
      <c r="K317" s="10" t="n">
        <v>0</v>
      </c>
      <c r="L317" s="10" t="n">
        <v>0</v>
      </c>
      <c r="M317" s="10" t="n">
        <v>0</v>
      </c>
      <c r="N317" s="10" t="n">
        <v>0</v>
      </c>
      <c r="O317" s="10" t="n">
        <v>0</v>
      </c>
      <c r="P317" s="10" t="n">
        <v>0</v>
      </c>
      <c r="Q317" s="10" t="n">
        <v>0</v>
      </c>
      <c r="R317" s="10" t="n">
        <v>0</v>
      </c>
      <c r="S317" s="10" t="n">
        <v>0</v>
      </c>
      <c r="T317" s="10" t="n">
        <v>0</v>
      </c>
      <c r="U317" s="10" t="n">
        <v>0</v>
      </c>
      <c r="V317" s="10" t="n">
        <v>0</v>
      </c>
      <c r="W317" s="10" t="n">
        <v>0</v>
      </c>
      <c r="X317" s="10" t="n">
        <v>0</v>
      </c>
      <c r="Y317" s="10" t="n">
        <v>0</v>
      </c>
      <c r="Z317" s="10" t="n">
        <v>0</v>
      </c>
      <c r="AA317" s="10" t="n">
        <v>0</v>
      </c>
      <c r="AB317" s="10" t="n">
        <v>0</v>
      </c>
      <c r="AC317" s="10" t="n">
        <v>0</v>
      </c>
      <c r="AD317" s="10" t="n">
        <v>0</v>
      </c>
      <c r="AE317" s="10" t="n">
        <v>0</v>
      </c>
      <c r="AF317" s="10" t="n">
        <v>0</v>
      </c>
      <c r="AG317" s="10" t="n">
        <v>0</v>
      </c>
      <c r="AH317" s="10" t="n">
        <v>0</v>
      </c>
      <c r="AI317" s="10" t="n">
        <v>0</v>
      </c>
      <c r="AJ317" s="10" t="n">
        <v>0</v>
      </c>
      <c r="AK317" s="10" t="n">
        <v>0</v>
      </c>
      <c r="AL317" s="10" t="n">
        <v>0</v>
      </c>
      <c r="AM317" s="10" t="n">
        <v>0</v>
      </c>
      <c r="AN317" s="10" t="n">
        <v>0</v>
      </c>
      <c r="AO317" s="10" t="n">
        <v>0</v>
      </c>
      <c r="AP317" s="10" t="n">
        <v>0</v>
      </c>
      <c r="AQ317" s="10" t="n">
        <v>0</v>
      </c>
      <c r="AR317" s="10" t="n">
        <v>0</v>
      </c>
      <c r="AS317" s="10" t="n">
        <v>0</v>
      </c>
      <c r="AT317" s="10" t="n">
        <v>0</v>
      </c>
      <c r="AU317" s="10" t="n">
        <v>0</v>
      </c>
      <c r="AV317" s="10" t="n">
        <v>0</v>
      </c>
      <c r="AW317" s="10" t="n">
        <v>0</v>
      </c>
      <c r="AX317" s="10" t="n">
        <v>0</v>
      </c>
      <c r="AY317" s="10" t="n">
        <v>0</v>
      </c>
      <c r="AZ317" s="10" t="n">
        <v>0</v>
      </c>
      <c r="BA317" s="10" t="n">
        <v>0</v>
      </c>
      <c r="BB317" s="10" t="n">
        <v>0</v>
      </c>
      <c r="BC317" s="10" t="n">
        <v>0</v>
      </c>
      <c r="BD317" s="10" t="n">
        <v>0</v>
      </c>
      <c r="BE317" s="10" t="n">
        <v>0</v>
      </c>
      <c r="BF317" s="10" t="n">
        <v>0</v>
      </c>
      <c r="BG317" s="10" t="n">
        <v>0</v>
      </c>
      <c r="BH317" s="10" t="n">
        <v>0</v>
      </c>
    </row>
    <row r="318" customFormat="false" ht="12.8" hidden="false" customHeight="false" outlineLevel="0" collapsed="false">
      <c r="I318" s="9" t="s">
        <v>191</v>
      </c>
      <c r="J318" s="10" t="n">
        <v>0</v>
      </c>
      <c r="K318" s="10" t="n">
        <v>0</v>
      </c>
      <c r="L318" s="10" t="n">
        <v>0</v>
      </c>
      <c r="M318" s="10" t="n">
        <v>0</v>
      </c>
      <c r="N318" s="10" t="n">
        <v>0</v>
      </c>
      <c r="O318" s="10" t="n">
        <v>0</v>
      </c>
      <c r="P318" s="10" t="n">
        <v>0</v>
      </c>
      <c r="Q318" s="10" t="n">
        <v>0</v>
      </c>
      <c r="R318" s="10" t="n">
        <v>0</v>
      </c>
      <c r="S318" s="10" t="n">
        <v>0</v>
      </c>
      <c r="T318" s="10" t="n">
        <v>0</v>
      </c>
      <c r="U318" s="10" t="n">
        <v>0</v>
      </c>
      <c r="V318" s="10" t="n">
        <v>161700000</v>
      </c>
      <c r="W318" s="10" t="n">
        <v>152449000</v>
      </c>
      <c r="X318" s="10" t="n">
        <v>160854000</v>
      </c>
      <c r="Y318" s="10" t="n">
        <v>177872000</v>
      </c>
      <c r="Z318" s="10" t="n">
        <v>185283000</v>
      </c>
      <c r="AA318" s="10" t="n">
        <v>188468000</v>
      </c>
      <c r="AB318" s="10" t="n">
        <v>199593000</v>
      </c>
      <c r="AC318" s="10" t="n">
        <v>224079000</v>
      </c>
      <c r="AD318" s="10" t="n">
        <v>177393000</v>
      </c>
      <c r="AE318" s="10" t="n">
        <v>187056000</v>
      </c>
      <c r="AF318" s="10" t="n">
        <v>206739000</v>
      </c>
      <c r="AG318" s="10" t="n">
        <v>221109000</v>
      </c>
      <c r="AH318" s="10" t="n">
        <v>198309000</v>
      </c>
      <c r="AI318" s="10" t="n">
        <v>211313000</v>
      </c>
      <c r="AJ318" s="10" t="n">
        <v>281231000</v>
      </c>
      <c r="AK318" s="10" t="n">
        <v>303043000</v>
      </c>
      <c r="AL318" s="10" t="n">
        <v>216744000</v>
      </c>
      <c r="AM318" s="10" t="n">
        <v>208640000</v>
      </c>
      <c r="AN318" s="10" t="n">
        <v>228364000</v>
      </c>
      <c r="AO318" s="10" t="n">
        <v>233092000</v>
      </c>
      <c r="AP318" s="10" t="n">
        <v>181714000</v>
      </c>
      <c r="AQ318" s="10" t="n">
        <v>216744000</v>
      </c>
      <c r="AR318" s="10" t="n">
        <v>207930000</v>
      </c>
      <c r="AS318" s="10" t="n">
        <v>242652000</v>
      </c>
      <c r="AT318" s="10" t="n">
        <v>176710000</v>
      </c>
      <c r="AU318" s="10" t="n">
        <v>217404000</v>
      </c>
      <c r="AV318" s="10" t="n">
        <v>242045000</v>
      </c>
      <c r="AW318" s="10" t="n">
        <v>276577000</v>
      </c>
      <c r="AX318" s="10" t="n">
        <v>197020000</v>
      </c>
      <c r="AY318" s="10" t="n">
        <v>215233000</v>
      </c>
      <c r="AZ318" s="10" t="n">
        <v>246757000</v>
      </c>
      <c r="BA318" s="10" t="n">
        <v>268498000</v>
      </c>
      <c r="BB318" s="10" t="n">
        <v>262518000</v>
      </c>
      <c r="BC318" s="10" t="n">
        <v>282271000</v>
      </c>
      <c r="BD318" s="10" t="n">
        <v>316749000</v>
      </c>
      <c r="BE318" s="10" t="n">
        <v>340476000</v>
      </c>
      <c r="BF318" s="10" t="n">
        <v>310990000</v>
      </c>
      <c r="BG318" s="10" t="n">
        <v>293940000</v>
      </c>
      <c r="BH318" s="10" t="n">
        <v>340455000</v>
      </c>
    </row>
    <row r="319" customFormat="false" ht="12.8" hidden="false" customHeight="false" outlineLevel="0" collapsed="false">
      <c r="I319" s="9" t="s">
        <v>193</v>
      </c>
      <c r="J319" s="10" t="n">
        <v>449352000</v>
      </c>
      <c r="K319" s="10" t="n">
        <v>455714000</v>
      </c>
      <c r="L319" s="10" t="n">
        <v>461181000</v>
      </c>
      <c r="M319" s="10" t="n">
        <v>482429000</v>
      </c>
      <c r="N319" s="10" t="n">
        <v>718439000</v>
      </c>
      <c r="O319" s="10" t="n">
        <v>762695000</v>
      </c>
      <c r="P319" s="10" t="n">
        <v>813710000</v>
      </c>
      <c r="Q319" s="10" t="n">
        <v>779388000</v>
      </c>
      <c r="R319" s="10" t="n">
        <v>833055000</v>
      </c>
      <c r="S319" s="10" t="n">
        <v>885558000</v>
      </c>
      <c r="T319" s="10" t="n">
        <v>960620000</v>
      </c>
      <c r="U319" s="10" t="n">
        <v>918620000</v>
      </c>
      <c r="V319" s="10" t="n">
        <v>929217000</v>
      </c>
      <c r="W319" s="10" t="n">
        <v>875494000</v>
      </c>
      <c r="X319" s="10" t="n">
        <v>933588000</v>
      </c>
      <c r="Y319" s="10" t="n">
        <v>913038000</v>
      </c>
      <c r="Z319" s="10" t="n">
        <v>899769000</v>
      </c>
      <c r="AA319" s="10" t="n">
        <v>1087653000</v>
      </c>
      <c r="AB319" s="10" t="n">
        <v>1143158000</v>
      </c>
      <c r="AC319" s="10" t="n">
        <v>1221081000</v>
      </c>
      <c r="AD319" s="10" t="n">
        <v>1177253000</v>
      </c>
      <c r="AE319" s="10" t="n">
        <v>1144948000</v>
      </c>
      <c r="AF319" s="10" t="n">
        <v>1278939000</v>
      </c>
      <c r="AG319" s="10" t="n">
        <v>1383394000</v>
      </c>
      <c r="AH319" s="10" t="n">
        <v>1687389000</v>
      </c>
      <c r="AI319" s="10" t="n">
        <v>1695781000</v>
      </c>
      <c r="AJ319" s="10" t="n">
        <v>2246593000</v>
      </c>
      <c r="AK319" s="10" t="n">
        <v>2153447000</v>
      </c>
      <c r="AL319" s="10" t="n">
        <v>1979769000</v>
      </c>
      <c r="AM319" s="10" t="n">
        <v>1792842000</v>
      </c>
      <c r="AN319" s="10" t="n">
        <v>1825309000</v>
      </c>
      <c r="AO319" s="10" t="n">
        <v>1783985000</v>
      </c>
      <c r="AP319" s="10" t="n">
        <v>2308611000</v>
      </c>
      <c r="AQ319" s="10" t="n">
        <v>2375348000</v>
      </c>
      <c r="AR319" s="10" t="n">
        <v>2307886000</v>
      </c>
      <c r="AS319" s="10" t="n">
        <v>2387853000</v>
      </c>
      <c r="AT319" s="10" t="n">
        <v>2599563000</v>
      </c>
      <c r="AU319" s="10" t="n">
        <v>2820871000</v>
      </c>
      <c r="AV319" s="10" t="n">
        <v>2948200000</v>
      </c>
      <c r="AW319" s="10" t="n">
        <v>2921950000</v>
      </c>
      <c r="AX319" s="10" t="n">
        <v>3017214000</v>
      </c>
      <c r="AY319" s="10" t="n">
        <v>3114831000</v>
      </c>
      <c r="AZ319" s="10" t="n">
        <v>3379613000</v>
      </c>
      <c r="BA319" s="10" t="n">
        <v>3228478000</v>
      </c>
      <c r="BB319" s="10" t="n">
        <v>3921850000</v>
      </c>
      <c r="BC319" s="10" t="n">
        <v>3762403000</v>
      </c>
      <c r="BD319" s="10" t="n">
        <v>3839001000</v>
      </c>
      <c r="BE319" s="10" t="n">
        <v>3462285000</v>
      </c>
      <c r="BF319" s="10" t="n">
        <v>3838539000</v>
      </c>
      <c r="BG319" s="10" t="n">
        <v>3599253000</v>
      </c>
      <c r="BH319" s="10" t="n">
        <v>4074168000</v>
      </c>
    </row>
    <row r="320" customFormat="false" ht="12.8" hidden="false" customHeight="false" outlineLevel="0" collapsed="false">
      <c r="I320" s="11" t="s">
        <v>195</v>
      </c>
      <c r="J320" s="13" t="n">
        <v>261463000</v>
      </c>
      <c r="K320" s="13" t="n">
        <v>261463000</v>
      </c>
      <c r="L320" s="13" t="n">
        <v>261463000</v>
      </c>
      <c r="M320" s="13" t="n">
        <v>261463000</v>
      </c>
      <c r="N320" s="13" t="n">
        <v>261463000</v>
      </c>
      <c r="O320" s="13" t="n">
        <v>360000000</v>
      </c>
      <c r="P320" s="13" t="n">
        <v>360000000</v>
      </c>
      <c r="Q320" s="13" t="n">
        <v>360000000</v>
      </c>
      <c r="R320" s="13" t="n">
        <v>360000000</v>
      </c>
      <c r="S320" s="13" t="n">
        <v>500000000</v>
      </c>
      <c r="T320" s="13" t="n">
        <v>500000000</v>
      </c>
      <c r="U320" s="13" t="n">
        <v>500000000</v>
      </c>
      <c r="V320" s="13" t="n">
        <v>500000000</v>
      </c>
      <c r="W320" s="13" t="n">
        <v>650000000</v>
      </c>
      <c r="X320" s="13" t="n">
        <v>650000000</v>
      </c>
      <c r="Y320" s="13" t="n">
        <v>650000000</v>
      </c>
      <c r="Z320" s="13" t="n">
        <v>650000000</v>
      </c>
      <c r="AA320" s="13" t="n">
        <v>700000000</v>
      </c>
      <c r="AB320" s="13" t="n">
        <v>700000000</v>
      </c>
      <c r="AC320" s="13" t="n">
        <v>700000000</v>
      </c>
      <c r="AD320" s="13" t="n">
        <v>700000000</v>
      </c>
      <c r="AE320" s="13" t="n">
        <v>700000000</v>
      </c>
      <c r="AF320" s="13" t="n">
        <v>700000000</v>
      </c>
      <c r="AG320" s="13" t="n">
        <v>700000000</v>
      </c>
      <c r="AH320" s="13" t="n">
        <v>700000000</v>
      </c>
      <c r="AI320" s="13" t="n">
        <v>700000000</v>
      </c>
      <c r="AJ320" s="13" t="n">
        <v>700000000</v>
      </c>
      <c r="AK320" s="13" t="n">
        <v>700000000</v>
      </c>
      <c r="AL320" s="13" t="n">
        <v>700000000</v>
      </c>
      <c r="AM320" s="13" t="n">
        <v>700000000</v>
      </c>
      <c r="AN320" s="13" t="n">
        <v>700000000</v>
      </c>
      <c r="AO320" s="13" t="n">
        <v>700000000</v>
      </c>
      <c r="AP320" s="13" t="n">
        <v>1254323000</v>
      </c>
      <c r="AQ320" s="13" t="n">
        <v>1254422000</v>
      </c>
      <c r="AR320" s="13" t="n">
        <v>1262653000</v>
      </c>
      <c r="AS320" s="13" t="n">
        <v>1277398000</v>
      </c>
      <c r="AT320" s="13" t="n">
        <v>1407536000</v>
      </c>
      <c r="AU320" s="13" t="n">
        <v>1407536000</v>
      </c>
      <c r="AV320" s="13" t="n">
        <v>1407536000</v>
      </c>
      <c r="AW320" s="13" t="n">
        <v>1407536000</v>
      </c>
      <c r="AX320" s="13" t="n">
        <v>1407536000</v>
      </c>
      <c r="AY320" s="13" t="n">
        <v>1447474000</v>
      </c>
      <c r="AZ320" s="13" t="n">
        <v>1447474000</v>
      </c>
      <c r="BA320" s="13" t="n">
        <v>1576954000</v>
      </c>
      <c r="BB320" s="13" t="n">
        <v>1576954000</v>
      </c>
      <c r="BC320" s="13" t="n">
        <v>1576954000</v>
      </c>
      <c r="BD320" s="13" t="n">
        <v>1576954000</v>
      </c>
      <c r="BE320" s="13" t="n">
        <v>1576954000</v>
      </c>
      <c r="BF320" s="13" t="n">
        <v>1576954000</v>
      </c>
      <c r="BG320" s="13" t="n">
        <v>1576954000</v>
      </c>
      <c r="BH320" s="13" t="n">
        <v>1576954000</v>
      </c>
    </row>
    <row r="321" customFormat="false" ht="12.8" hidden="false" customHeight="false" outlineLevel="0" collapsed="false">
      <c r="I321" s="11" t="s">
        <v>197</v>
      </c>
      <c r="J321" s="13" t="n">
        <v>0</v>
      </c>
      <c r="K321" s="13" t="n">
        <v>0</v>
      </c>
      <c r="L321" s="13" t="n">
        <v>0</v>
      </c>
      <c r="M321" s="13" t="n">
        <v>0</v>
      </c>
      <c r="N321" s="13" t="n">
        <v>0</v>
      </c>
      <c r="O321" s="13" t="n">
        <v>0</v>
      </c>
      <c r="P321" s="13" t="n">
        <v>0</v>
      </c>
      <c r="Q321" s="13" t="n">
        <v>0</v>
      </c>
      <c r="R321" s="13" t="n">
        <v>0</v>
      </c>
      <c r="S321" s="13" t="n">
        <v>0</v>
      </c>
      <c r="T321" s="13" t="n">
        <v>0</v>
      </c>
      <c r="U321" s="13" t="n">
        <v>-2728000</v>
      </c>
      <c r="V321" s="13" t="n">
        <v>-4136000</v>
      </c>
      <c r="W321" s="13" t="n">
        <v>-3487000</v>
      </c>
      <c r="X321" s="13" t="n">
        <v>-3487000</v>
      </c>
      <c r="Y321" s="13" t="n">
        <v>-3487000</v>
      </c>
      <c r="Z321" s="13" t="n">
        <v>-3487000</v>
      </c>
      <c r="AA321" s="13" t="n">
        <v>-3487000</v>
      </c>
      <c r="AB321" s="13" t="n">
        <v>-3117000</v>
      </c>
      <c r="AC321" s="13" t="n">
        <v>-2858000</v>
      </c>
      <c r="AD321" s="13" t="n">
        <v>-2858000</v>
      </c>
      <c r="AE321" s="13" t="n">
        <v>-2732000</v>
      </c>
      <c r="AF321" s="13" t="n">
        <v>-3030000</v>
      </c>
      <c r="AG321" s="13" t="n">
        <v>-3022000</v>
      </c>
      <c r="AH321" s="13" t="n">
        <v>-3014000</v>
      </c>
      <c r="AI321" s="13" t="n">
        <v>-2996000</v>
      </c>
      <c r="AJ321" s="13" t="n">
        <v>-2977000</v>
      </c>
      <c r="AK321" s="13" t="n">
        <v>-2959000</v>
      </c>
      <c r="AL321" s="13" t="n">
        <v>-2940000</v>
      </c>
      <c r="AM321" s="13" t="n">
        <v>-2922000</v>
      </c>
      <c r="AN321" s="13" t="n">
        <v>-5059000</v>
      </c>
      <c r="AO321" s="13" t="n">
        <v>-5008000</v>
      </c>
      <c r="AP321" s="13" t="n">
        <v>-4977000</v>
      </c>
      <c r="AQ321" s="13" t="n">
        <v>-9920000</v>
      </c>
      <c r="AR321" s="13" t="n">
        <v>-9878000</v>
      </c>
      <c r="AS321" s="13" t="n">
        <v>-11547000</v>
      </c>
      <c r="AT321" s="13" t="n">
        <v>93179000</v>
      </c>
      <c r="AU321" s="13" t="n">
        <v>93277000</v>
      </c>
      <c r="AV321" s="13" t="n">
        <v>93301000</v>
      </c>
      <c r="AW321" s="13" t="n">
        <v>104068000</v>
      </c>
      <c r="AX321" s="13" t="n">
        <v>101081000</v>
      </c>
      <c r="AY321" s="13" t="n">
        <v>107225000</v>
      </c>
      <c r="AZ321" s="13" t="n">
        <v>113767000</v>
      </c>
      <c r="BA321" s="13" t="n">
        <v>-19849000</v>
      </c>
      <c r="BB321" s="13" t="n">
        <v>-19833000</v>
      </c>
      <c r="BC321" s="13" t="n">
        <v>-19833000</v>
      </c>
      <c r="BD321" s="13" t="n">
        <v>-19833000</v>
      </c>
      <c r="BE321" s="13" t="n">
        <v>-13366000</v>
      </c>
      <c r="BF321" s="13" t="n">
        <v>-13366000</v>
      </c>
      <c r="BG321" s="13" t="n">
        <v>-13366000</v>
      </c>
      <c r="BH321" s="13" t="n">
        <v>-13366000</v>
      </c>
    </row>
    <row r="322" customFormat="false" ht="12.8" hidden="false" customHeight="false" outlineLevel="0" collapsed="false">
      <c r="I322" s="11" t="s">
        <v>205</v>
      </c>
      <c r="J322" s="13" t="n">
        <v>0</v>
      </c>
      <c r="K322" s="13" t="n">
        <v>0</v>
      </c>
      <c r="L322" s="13" t="n">
        <v>0</v>
      </c>
      <c r="M322" s="13" t="n">
        <v>0</v>
      </c>
      <c r="N322" s="13" t="n">
        <v>0</v>
      </c>
      <c r="O322" s="13" t="n">
        <v>0</v>
      </c>
      <c r="P322" s="13" t="n">
        <v>0</v>
      </c>
      <c r="Q322" s="13" t="n">
        <v>0</v>
      </c>
      <c r="R322" s="13" t="n">
        <v>0</v>
      </c>
      <c r="S322" s="13" t="n">
        <v>0</v>
      </c>
      <c r="T322" s="13" t="n">
        <v>0</v>
      </c>
      <c r="U322" s="13" t="n">
        <v>0</v>
      </c>
      <c r="V322" s="13" t="n">
        <v>0</v>
      </c>
      <c r="W322" s="13" t="n">
        <v>0</v>
      </c>
      <c r="X322" s="13" t="n">
        <v>0</v>
      </c>
      <c r="Y322" s="13" t="n">
        <v>0</v>
      </c>
      <c r="Z322" s="13" t="n">
        <v>0</v>
      </c>
      <c r="AA322" s="13" t="n">
        <v>0</v>
      </c>
      <c r="AB322" s="13" t="n">
        <v>0</v>
      </c>
      <c r="AC322" s="13" t="n">
        <v>0</v>
      </c>
      <c r="AD322" s="13" t="n">
        <v>0</v>
      </c>
      <c r="AE322" s="13" t="n">
        <v>0</v>
      </c>
      <c r="AF322" s="13" t="n">
        <v>0</v>
      </c>
      <c r="AG322" s="13" t="n">
        <v>0</v>
      </c>
      <c r="AH322" s="13" t="n">
        <v>0</v>
      </c>
      <c r="AI322" s="13" t="n">
        <v>0</v>
      </c>
      <c r="AJ322" s="13" t="n">
        <v>0</v>
      </c>
      <c r="AK322" s="13" t="n">
        <v>0</v>
      </c>
      <c r="AL322" s="13" t="n">
        <v>0</v>
      </c>
      <c r="AM322" s="13" t="n">
        <v>0</v>
      </c>
      <c r="AN322" s="13" t="n">
        <v>0</v>
      </c>
      <c r="AO322" s="13" t="n">
        <v>0</v>
      </c>
      <c r="AP322" s="13" t="n">
        <v>0</v>
      </c>
      <c r="AQ322" s="13" t="n">
        <v>0</v>
      </c>
      <c r="AR322" s="13" t="n">
        <v>0</v>
      </c>
      <c r="AS322" s="13" t="n">
        <v>0</v>
      </c>
      <c r="AT322" s="13" t="n">
        <v>0</v>
      </c>
      <c r="AU322" s="13" t="n">
        <v>0</v>
      </c>
      <c r="AV322" s="13" t="n">
        <v>0</v>
      </c>
      <c r="AW322" s="13" t="n">
        <v>0</v>
      </c>
      <c r="AX322" s="13" t="n">
        <v>0</v>
      </c>
      <c r="AY322" s="13" t="n">
        <v>0</v>
      </c>
      <c r="AZ322" s="13" t="n">
        <v>0</v>
      </c>
      <c r="BA322" s="13" t="n">
        <v>0</v>
      </c>
      <c r="BB322" s="13" t="n">
        <v>0</v>
      </c>
      <c r="BC322" s="13" t="n">
        <v>0</v>
      </c>
      <c r="BD322" s="13" t="n">
        <v>0</v>
      </c>
      <c r="BE322" s="13" t="n">
        <v>0</v>
      </c>
      <c r="BF322" s="13" t="n">
        <v>0</v>
      </c>
      <c r="BG322" s="13" t="n">
        <v>0</v>
      </c>
      <c r="BH322" s="13" t="n">
        <v>0</v>
      </c>
    </row>
    <row r="323" customFormat="false" ht="12.8" hidden="false" customHeight="false" outlineLevel="0" collapsed="false">
      <c r="I323" s="14" t="s">
        <v>375</v>
      </c>
      <c r="J323" s="10" t="n">
        <v>0</v>
      </c>
      <c r="K323" s="10" t="n">
        <v>0</v>
      </c>
      <c r="L323" s="10" t="n">
        <v>0</v>
      </c>
      <c r="M323" s="10" t="n">
        <v>0</v>
      </c>
      <c r="N323" s="10" t="n">
        <v>0</v>
      </c>
      <c r="O323" s="10" t="n">
        <v>0</v>
      </c>
      <c r="P323" s="10" t="n">
        <v>0</v>
      </c>
      <c r="Q323" s="10" t="n">
        <v>0</v>
      </c>
      <c r="R323" s="10" t="n">
        <v>0</v>
      </c>
      <c r="S323" s="10" t="n">
        <v>0</v>
      </c>
      <c r="T323" s="10" t="n">
        <v>0</v>
      </c>
      <c r="U323" s="10" t="n">
        <v>0</v>
      </c>
      <c r="V323" s="10" t="n">
        <v>0</v>
      </c>
      <c r="W323" s="10" t="n">
        <v>0</v>
      </c>
      <c r="X323" s="10" t="n">
        <v>0</v>
      </c>
      <c r="Y323" s="10" t="n">
        <v>0</v>
      </c>
      <c r="Z323" s="10" t="n">
        <v>0</v>
      </c>
      <c r="AA323" s="10" t="n">
        <v>0</v>
      </c>
      <c r="AB323" s="10" t="n">
        <v>0</v>
      </c>
      <c r="AC323" s="10" t="n">
        <v>0</v>
      </c>
      <c r="AD323" s="10" t="n">
        <v>0</v>
      </c>
      <c r="AE323" s="10" t="n">
        <v>0</v>
      </c>
      <c r="AF323" s="10" t="n">
        <v>0</v>
      </c>
      <c r="AG323" s="10" t="n">
        <v>0</v>
      </c>
      <c r="AH323" s="10" t="n">
        <v>0</v>
      </c>
      <c r="AI323" s="10" t="n">
        <v>0</v>
      </c>
      <c r="AJ323" s="10" t="n">
        <v>0</v>
      </c>
      <c r="AK323" s="10" t="n">
        <v>0</v>
      </c>
      <c r="AL323" s="10" t="n">
        <v>0</v>
      </c>
      <c r="AM323" s="10" t="n">
        <v>0</v>
      </c>
      <c r="AN323" s="10" t="n">
        <v>0</v>
      </c>
      <c r="AO323" s="10" t="n">
        <v>0</v>
      </c>
      <c r="AP323" s="10" t="n">
        <v>0</v>
      </c>
      <c r="AQ323" s="10" t="n">
        <v>0</v>
      </c>
      <c r="AR323" s="10" t="n">
        <v>0</v>
      </c>
      <c r="AS323" s="10" t="n">
        <v>0</v>
      </c>
      <c r="AT323" s="10" t="n">
        <v>0</v>
      </c>
      <c r="AU323" s="10" t="n">
        <v>0</v>
      </c>
      <c r="AV323" s="10" t="n">
        <v>0</v>
      </c>
      <c r="AW323" s="10" t="n">
        <v>0</v>
      </c>
      <c r="AX323" s="10" t="n">
        <v>0</v>
      </c>
      <c r="AY323" s="10" t="n">
        <v>0</v>
      </c>
      <c r="AZ323" s="10" t="n">
        <v>0</v>
      </c>
      <c r="BA323" s="10" t="n">
        <v>0</v>
      </c>
      <c r="BB323" s="10" t="n">
        <v>0</v>
      </c>
      <c r="BC323" s="10" t="n">
        <v>0</v>
      </c>
      <c r="BD323" s="10" t="n">
        <v>0</v>
      </c>
      <c r="BE323" s="10" t="n">
        <v>0</v>
      </c>
      <c r="BF323" s="10" t="n">
        <v>0</v>
      </c>
      <c r="BG323" s="10" t="n">
        <v>0</v>
      </c>
      <c r="BH323" s="10" t="n">
        <v>0</v>
      </c>
    </row>
    <row r="324" customFormat="false" ht="12.8" hidden="false" customHeight="false" outlineLevel="0" collapsed="false">
      <c r="I324" s="14" t="s">
        <v>376</v>
      </c>
      <c r="J324" s="10" t="n">
        <v>0</v>
      </c>
      <c r="K324" s="10" t="n">
        <v>0</v>
      </c>
      <c r="L324" s="10" t="n">
        <v>0</v>
      </c>
      <c r="M324" s="10" t="n">
        <v>0</v>
      </c>
      <c r="N324" s="10" t="n">
        <v>0</v>
      </c>
      <c r="O324" s="10" t="n">
        <v>0</v>
      </c>
      <c r="P324" s="10" t="n">
        <v>0</v>
      </c>
      <c r="Q324" s="10" t="n">
        <v>0</v>
      </c>
      <c r="R324" s="10" t="n">
        <v>0</v>
      </c>
      <c r="S324" s="10" t="n">
        <v>0</v>
      </c>
      <c r="T324" s="10" t="n">
        <v>0</v>
      </c>
      <c r="U324" s="10" t="n">
        <v>0</v>
      </c>
      <c r="V324" s="10" t="n">
        <v>0</v>
      </c>
      <c r="W324" s="10" t="n">
        <v>0</v>
      </c>
      <c r="X324" s="10" t="n">
        <v>0</v>
      </c>
      <c r="Y324" s="10" t="n">
        <v>0</v>
      </c>
      <c r="Z324" s="10" t="n">
        <v>0</v>
      </c>
      <c r="AA324" s="10" t="n">
        <v>0</v>
      </c>
      <c r="AB324" s="10" t="n">
        <v>0</v>
      </c>
      <c r="AC324" s="10" t="n">
        <v>0</v>
      </c>
      <c r="AD324" s="10" t="n">
        <v>0</v>
      </c>
      <c r="AE324" s="10" t="n">
        <v>0</v>
      </c>
      <c r="AF324" s="10" t="n">
        <v>0</v>
      </c>
      <c r="AG324" s="10" t="n">
        <v>0</v>
      </c>
      <c r="AH324" s="10" t="n">
        <v>0</v>
      </c>
      <c r="AI324" s="10" t="n">
        <v>0</v>
      </c>
      <c r="AJ324" s="10" t="n">
        <v>0</v>
      </c>
      <c r="AK324" s="10" t="n">
        <v>0</v>
      </c>
      <c r="AL324" s="10" t="n">
        <v>0</v>
      </c>
      <c r="AM324" s="10" t="n">
        <v>0</v>
      </c>
      <c r="AN324" s="10" t="n">
        <v>0</v>
      </c>
      <c r="AO324" s="10" t="n">
        <v>0</v>
      </c>
      <c r="AP324" s="10" t="n">
        <v>0</v>
      </c>
      <c r="AQ324" s="10" t="n">
        <v>0</v>
      </c>
      <c r="AR324" s="10" t="n">
        <v>0</v>
      </c>
      <c r="AS324" s="10" t="n">
        <v>0</v>
      </c>
      <c r="AT324" s="10" t="n">
        <v>0</v>
      </c>
      <c r="AU324" s="10" t="n">
        <v>0</v>
      </c>
      <c r="AV324" s="10" t="n">
        <v>0</v>
      </c>
      <c r="AW324" s="10" t="n">
        <v>0</v>
      </c>
      <c r="AX324" s="10" t="n">
        <v>0</v>
      </c>
      <c r="AY324" s="10" t="n">
        <v>0</v>
      </c>
      <c r="AZ324" s="10" t="n">
        <v>0</v>
      </c>
      <c r="BA324" s="10" t="n">
        <v>0</v>
      </c>
      <c r="BB324" s="10" t="n">
        <v>0</v>
      </c>
      <c r="BC324" s="10" t="n">
        <v>0</v>
      </c>
      <c r="BD324" s="10" t="n">
        <v>0</v>
      </c>
      <c r="BE324" s="10" t="n">
        <v>0</v>
      </c>
      <c r="BF324" s="10" t="n">
        <v>0</v>
      </c>
      <c r="BG324" s="10" t="n">
        <v>0</v>
      </c>
      <c r="BH324" s="10" t="n">
        <v>0</v>
      </c>
    </row>
    <row r="325" customFormat="false" ht="12.8" hidden="false" customHeight="false" outlineLevel="0" collapsed="false">
      <c r="I325" s="11" t="s">
        <v>207</v>
      </c>
      <c r="J325" s="13" t="n">
        <v>183958000</v>
      </c>
      <c r="K325" s="13" t="n">
        <v>183958000</v>
      </c>
      <c r="L325" s="13" t="n">
        <v>183958000</v>
      </c>
      <c r="M325" s="13" t="n">
        <v>218692000</v>
      </c>
      <c r="N325" s="13" t="n">
        <v>218692000</v>
      </c>
      <c r="O325" s="13" t="n">
        <v>120155000</v>
      </c>
      <c r="P325" s="13" t="n">
        <v>120155000</v>
      </c>
      <c r="Q325" s="13" t="n">
        <v>236004000</v>
      </c>
      <c r="R325" s="13" t="n">
        <v>231404000</v>
      </c>
      <c r="S325" s="13" t="n">
        <v>90923000</v>
      </c>
      <c r="T325" s="13" t="n">
        <v>91404000</v>
      </c>
      <c r="U325" s="13" t="n">
        <v>243447000</v>
      </c>
      <c r="V325" s="13" t="n">
        <v>239274000</v>
      </c>
      <c r="W325" s="13" t="n">
        <v>76615000</v>
      </c>
      <c r="X325" s="13" t="n">
        <v>76615000</v>
      </c>
      <c r="Y325" s="13" t="n">
        <v>138417000</v>
      </c>
      <c r="Z325" s="13" t="n">
        <v>138417000</v>
      </c>
      <c r="AA325" s="13" t="n">
        <v>88416000</v>
      </c>
      <c r="AB325" s="13" t="n">
        <v>88417000</v>
      </c>
      <c r="AC325" s="13" t="n">
        <v>207812000</v>
      </c>
      <c r="AD325" s="13" t="n">
        <v>207812000</v>
      </c>
      <c r="AE325" s="13" t="n">
        <v>207812000</v>
      </c>
      <c r="AF325" s="13" t="n">
        <v>207812000</v>
      </c>
      <c r="AG325" s="13" t="n">
        <v>256546000</v>
      </c>
      <c r="AH325" s="13" t="n">
        <v>256546000</v>
      </c>
      <c r="AI325" s="13" t="n">
        <v>256546000</v>
      </c>
      <c r="AJ325" s="13" t="n">
        <v>256546000</v>
      </c>
      <c r="AK325" s="13" t="n">
        <v>292107000</v>
      </c>
      <c r="AL325" s="13" t="n">
        <v>292107000</v>
      </c>
      <c r="AM325" s="13" t="n">
        <v>292107000</v>
      </c>
      <c r="AN325" s="13" t="n">
        <v>292107000</v>
      </c>
      <c r="AO325" s="13" t="n">
        <v>309893000</v>
      </c>
      <c r="AP325" s="13" t="n">
        <v>309893000</v>
      </c>
      <c r="AQ325" s="13" t="n">
        <v>310193000</v>
      </c>
      <c r="AR325" s="13" t="n">
        <v>310193000</v>
      </c>
      <c r="AS325" s="13" t="n">
        <v>319033000</v>
      </c>
      <c r="AT325" s="13" t="n">
        <v>287982000</v>
      </c>
      <c r="AU325" s="13" t="n">
        <v>252380000</v>
      </c>
      <c r="AV325" s="13" t="n">
        <v>217899000</v>
      </c>
      <c r="AW325" s="13" t="n">
        <v>393156000</v>
      </c>
      <c r="AX325" s="13" t="n">
        <v>393156000</v>
      </c>
      <c r="AY325" s="13" t="n">
        <v>393156000</v>
      </c>
      <c r="AZ325" s="13" t="n">
        <v>364959000</v>
      </c>
      <c r="BA325" s="13" t="n">
        <v>606530000</v>
      </c>
      <c r="BB325" s="13" t="n">
        <v>606530000</v>
      </c>
      <c r="BC325" s="13" t="n">
        <v>606530000</v>
      </c>
      <c r="BD325" s="13" t="n">
        <v>606530000</v>
      </c>
      <c r="BE325" s="13" t="n">
        <v>120921000</v>
      </c>
      <c r="BF325" s="13" t="n">
        <v>120921000</v>
      </c>
      <c r="BG325" s="13" t="n">
        <v>120921000</v>
      </c>
      <c r="BH325" s="13" t="n">
        <v>120921000</v>
      </c>
    </row>
    <row r="326" customFormat="false" ht="12.8" hidden="false" customHeight="false" outlineLevel="0" collapsed="false">
      <c r="I326" s="14" t="s">
        <v>208</v>
      </c>
      <c r="J326" s="10" t="n">
        <v>22865000</v>
      </c>
      <c r="K326" s="10" t="n">
        <v>22865000</v>
      </c>
      <c r="L326" s="10" t="n">
        <v>22865000</v>
      </c>
      <c r="M326" s="10" t="n">
        <v>25622000</v>
      </c>
      <c r="N326" s="10" t="n">
        <v>25622000</v>
      </c>
      <c r="O326" s="10" t="n">
        <v>25622000</v>
      </c>
      <c r="P326" s="10" t="n">
        <v>25622000</v>
      </c>
      <c r="Q326" s="10" t="n">
        <v>34451000</v>
      </c>
      <c r="R326" s="10" t="n">
        <v>34451000</v>
      </c>
      <c r="S326" s="10" t="n">
        <v>34451000</v>
      </c>
      <c r="T326" s="10" t="n">
        <v>34451000</v>
      </c>
      <c r="U326" s="10" t="n">
        <v>46187000</v>
      </c>
      <c r="V326" s="10" t="n">
        <v>46187000</v>
      </c>
      <c r="W326" s="10" t="n">
        <v>46187000</v>
      </c>
      <c r="X326" s="10" t="n">
        <v>46187000</v>
      </c>
      <c r="Y326" s="10" t="n">
        <v>50087000</v>
      </c>
      <c r="Z326" s="10" t="n">
        <v>50087000</v>
      </c>
      <c r="AA326" s="10" t="n">
        <v>50087000</v>
      </c>
      <c r="AB326" s="10" t="n">
        <v>50087000</v>
      </c>
      <c r="AC326" s="10" t="n">
        <v>60012000</v>
      </c>
      <c r="AD326" s="10" t="n">
        <v>60012000</v>
      </c>
      <c r="AE326" s="10" t="n">
        <v>60012000</v>
      </c>
      <c r="AF326" s="10" t="n">
        <v>60012000</v>
      </c>
      <c r="AG326" s="10" t="n">
        <v>63880000</v>
      </c>
      <c r="AH326" s="10" t="n">
        <v>63880000</v>
      </c>
      <c r="AI326" s="10" t="n">
        <v>63880000</v>
      </c>
      <c r="AJ326" s="10" t="n">
        <v>63880000</v>
      </c>
      <c r="AK326" s="10" t="n">
        <v>66702000</v>
      </c>
      <c r="AL326" s="10" t="n">
        <v>66702000</v>
      </c>
      <c r="AM326" s="10" t="n">
        <v>66702000</v>
      </c>
      <c r="AN326" s="10" t="n">
        <v>66702000</v>
      </c>
      <c r="AO326" s="10" t="n">
        <v>68114000</v>
      </c>
      <c r="AP326" s="10" t="n">
        <v>68114000</v>
      </c>
      <c r="AQ326" s="10" t="n">
        <v>68114000</v>
      </c>
      <c r="AR326" s="10" t="n">
        <v>68114000</v>
      </c>
      <c r="AS326" s="10" t="n">
        <v>68816000</v>
      </c>
      <c r="AT326" s="10" t="n">
        <v>68816000</v>
      </c>
      <c r="AU326" s="10" t="n">
        <v>68816000</v>
      </c>
      <c r="AV326" s="10" t="n">
        <v>68816000</v>
      </c>
      <c r="AW326" s="10" t="n">
        <v>79510000</v>
      </c>
      <c r="AX326" s="10" t="n">
        <v>79510000</v>
      </c>
      <c r="AY326" s="10" t="n">
        <v>79510000</v>
      </c>
      <c r="AZ326" s="10" t="n">
        <v>79510000</v>
      </c>
      <c r="BA326" s="10" t="n">
        <v>96648000</v>
      </c>
      <c r="BB326" s="10" t="n">
        <v>96648000</v>
      </c>
      <c r="BC326" s="10" t="n">
        <v>96648000</v>
      </c>
      <c r="BD326" s="10" t="n">
        <v>96648000</v>
      </c>
      <c r="BE326" s="10" t="n">
        <v>96648000</v>
      </c>
      <c r="BF326" s="10" t="n">
        <v>96648000</v>
      </c>
      <c r="BG326" s="10" t="n">
        <v>96648000</v>
      </c>
      <c r="BH326" s="10" t="n">
        <v>96648000</v>
      </c>
    </row>
    <row r="327" customFormat="false" ht="12.8" hidden="false" customHeight="false" outlineLevel="0" collapsed="false">
      <c r="I327" s="14" t="s">
        <v>209</v>
      </c>
      <c r="J327" s="10" t="n">
        <v>161093000</v>
      </c>
      <c r="K327" s="10" t="n">
        <v>161093000</v>
      </c>
      <c r="L327" s="10" t="n">
        <v>161093000</v>
      </c>
      <c r="M327" s="10" t="n">
        <v>193070000</v>
      </c>
      <c r="N327" s="10" t="n">
        <v>193070000</v>
      </c>
      <c r="O327" s="10" t="n">
        <v>94533000</v>
      </c>
      <c r="P327" s="10" t="n">
        <v>94533000</v>
      </c>
      <c r="Q327" s="10" t="n">
        <v>196953000</v>
      </c>
      <c r="R327" s="10" t="n">
        <v>196953000</v>
      </c>
      <c r="S327" s="10" t="n">
        <v>56953000</v>
      </c>
      <c r="T327" s="10" t="n">
        <v>56953000</v>
      </c>
      <c r="U327" s="10" t="n">
        <v>193087000</v>
      </c>
      <c r="V327" s="10" t="n">
        <v>193087000</v>
      </c>
      <c r="W327" s="10" t="n">
        <v>30428000</v>
      </c>
      <c r="X327" s="10" t="n">
        <v>30428000</v>
      </c>
      <c r="Y327" s="10" t="n">
        <v>88330000</v>
      </c>
      <c r="Z327" s="10" t="n">
        <v>88330000</v>
      </c>
      <c r="AA327" s="10" t="n">
        <v>38329000</v>
      </c>
      <c r="AB327" s="10" t="n">
        <v>38330000</v>
      </c>
      <c r="AC327" s="10" t="n">
        <v>147800000</v>
      </c>
      <c r="AD327" s="10" t="n">
        <v>147800000</v>
      </c>
      <c r="AE327" s="10" t="n">
        <v>147800000</v>
      </c>
      <c r="AF327" s="10" t="n">
        <v>147800000</v>
      </c>
      <c r="AG327" s="10" t="n">
        <v>192666000</v>
      </c>
      <c r="AH327" s="10" t="n">
        <v>192666000</v>
      </c>
      <c r="AI327" s="10" t="n">
        <v>192666000</v>
      </c>
      <c r="AJ327" s="10" t="n">
        <v>192666000</v>
      </c>
      <c r="AK327" s="10" t="n">
        <v>225405000</v>
      </c>
      <c r="AL327" s="10" t="n">
        <v>225405000</v>
      </c>
      <c r="AM327" s="10" t="n">
        <v>225405000</v>
      </c>
      <c r="AN327" s="10" t="n">
        <v>225405000</v>
      </c>
      <c r="AO327" s="10" t="n">
        <v>241779000</v>
      </c>
      <c r="AP327" s="10" t="n">
        <v>241779000</v>
      </c>
      <c r="AQ327" s="10" t="n">
        <v>242079000</v>
      </c>
      <c r="AR327" s="10" t="n">
        <v>242079000</v>
      </c>
      <c r="AS327" s="10" t="n">
        <v>219166000</v>
      </c>
      <c r="AT327" s="10" t="n">
        <v>219166000</v>
      </c>
      <c r="AU327" s="10" t="n">
        <v>183564000</v>
      </c>
      <c r="AV327" s="10" t="n">
        <v>149083000</v>
      </c>
      <c r="AW327" s="10" t="n">
        <v>313646000</v>
      </c>
      <c r="AX327" s="10" t="n">
        <v>313646000</v>
      </c>
      <c r="AY327" s="10" t="n">
        <v>313646000</v>
      </c>
      <c r="AZ327" s="10" t="n">
        <v>285449000</v>
      </c>
      <c r="BA327" s="10" t="n">
        <v>509882000</v>
      </c>
      <c r="BB327" s="10" t="n">
        <v>509882000</v>
      </c>
      <c r="BC327" s="10" t="n">
        <v>509882000</v>
      </c>
      <c r="BD327" s="10" t="n">
        <v>509882000</v>
      </c>
      <c r="BE327" s="10" t="n">
        <v>24273000</v>
      </c>
      <c r="BF327" s="10" t="n">
        <v>24273000</v>
      </c>
      <c r="BG327" s="10" t="n">
        <v>24273000</v>
      </c>
      <c r="BH327" s="10" t="n">
        <v>24273000</v>
      </c>
    </row>
    <row r="328" customFormat="false" ht="12.8" hidden="false" customHeight="false" outlineLevel="0" collapsed="false">
      <c r="I328" s="14" t="s">
        <v>210</v>
      </c>
      <c r="J328" s="10" t="n">
        <v>0</v>
      </c>
      <c r="K328" s="10" t="n">
        <v>0</v>
      </c>
      <c r="L328" s="10" t="n">
        <v>0</v>
      </c>
      <c r="M328" s="10" t="n">
        <v>0</v>
      </c>
      <c r="N328" s="10" t="n">
        <v>0</v>
      </c>
      <c r="O328" s="10" t="n">
        <v>0</v>
      </c>
      <c r="P328" s="10" t="n">
        <v>0</v>
      </c>
      <c r="Q328" s="10" t="n">
        <v>0</v>
      </c>
      <c r="R328" s="10" t="n">
        <v>0</v>
      </c>
      <c r="S328" s="10" t="n">
        <v>0</v>
      </c>
      <c r="T328" s="10" t="n">
        <v>0</v>
      </c>
      <c r="U328" s="10" t="n">
        <v>0</v>
      </c>
      <c r="V328" s="10" t="n">
        <v>0</v>
      </c>
      <c r="W328" s="10" t="n">
        <v>0</v>
      </c>
      <c r="X328" s="10" t="n">
        <v>0</v>
      </c>
      <c r="Y328" s="10" t="n">
        <v>0</v>
      </c>
      <c r="Z328" s="10" t="n">
        <v>0</v>
      </c>
      <c r="AA328" s="10" t="n">
        <v>0</v>
      </c>
      <c r="AB328" s="10" t="n">
        <v>0</v>
      </c>
      <c r="AC328" s="10" t="n">
        <v>0</v>
      </c>
      <c r="AD328" s="10" t="n">
        <v>0</v>
      </c>
      <c r="AE328" s="10" t="n">
        <v>0</v>
      </c>
      <c r="AF328" s="10" t="n">
        <v>0</v>
      </c>
      <c r="AG328" s="10" t="n">
        <v>0</v>
      </c>
      <c r="AH328" s="10" t="n">
        <v>0</v>
      </c>
      <c r="AI328" s="10" t="n">
        <v>0</v>
      </c>
      <c r="AJ328" s="10" t="n">
        <v>0</v>
      </c>
      <c r="AK328" s="10" t="n">
        <v>0</v>
      </c>
      <c r="AL328" s="10" t="n">
        <v>0</v>
      </c>
      <c r="AM328" s="10" t="n">
        <v>0</v>
      </c>
      <c r="AN328" s="10" t="n">
        <v>0</v>
      </c>
      <c r="AO328" s="10" t="n">
        <v>0</v>
      </c>
      <c r="AP328" s="10" t="n">
        <v>0</v>
      </c>
      <c r="AQ328" s="10" t="n">
        <v>0</v>
      </c>
      <c r="AR328" s="10" t="n">
        <v>0</v>
      </c>
      <c r="AS328" s="10" t="n">
        <v>0</v>
      </c>
      <c r="AT328" s="10" t="n">
        <v>0</v>
      </c>
      <c r="AU328" s="10" t="n">
        <v>0</v>
      </c>
      <c r="AV328" s="10" t="n">
        <v>0</v>
      </c>
      <c r="AW328" s="10" t="n">
        <v>0</v>
      </c>
      <c r="AX328" s="10" t="n">
        <v>0</v>
      </c>
      <c r="AY328" s="10" t="n">
        <v>0</v>
      </c>
      <c r="AZ328" s="10" t="n">
        <v>0</v>
      </c>
      <c r="BA328" s="10" t="n">
        <v>0</v>
      </c>
      <c r="BB328" s="10" t="n">
        <v>0</v>
      </c>
      <c r="BC328" s="10" t="n">
        <v>0</v>
      </c>
      <c r="BD328" s="10" t="n">
        <v>0</v>
      </c>
      <c r="BE328" s="10" t="n">
        <v>0</v>
      </c>
      <c r="BF328" s="10" t="n">
        <v>0</v>
      </c>
      <c r="BG328" s="10" t="n">
        <v>0</v>
      </c>
      <c r="BH328" s="10" t="n">
        <v>0</v>
      </c>
    </row>
    <row r="329" customFormat="false" ht="12.8" hidden="false" customHeight="false" outlineLevel="0" collapsed="false">
      <c r="I329" s="14" t="s">
        <v>211</v>
      </c>
      <c r="J329" s="10" t="n">
        <v>0</v>
      </c>
      <c r="K329" s="10" t="n">
        <v>0</v>
      </c>
      <c r="L329" s="10" t="n">
        <v>0</v>
      </c>
      <c r="M329" s="10" t="n">
        <v>0</v>
      </c>
      <c r="N329" s="10" t="n">
        <v>0</v>
      </c>
      <c r="O329" s="10" t="n">
        <v>0</v>
      </c>
      <c r="P329" s="10" t="n">
        <v>0</v>
      </c>
      <c r="Q329" s="10" t="n">
        <v>0</v>
      </c>
      <c r="R329" s="10" t="n">
        <v>0</v>
      </c>
      <c r="S329" s="10" t="n">
        <v>0</v>
      </c>
      <c r="T329" s="10" t="n">
        <v>0</v>
      </c>
      <c r="U329" s="10" t="n">
        <v>0</v>
      </c>
      <c r="V329" s="10" t="n">
        <v>0</v>
      </c>
      <c r="W329" s="10" t="n">
        <v>0</v>
      </c>
      <c r="X329" s="10" t="n">
        <v>0</v>
      </c>
      <c r="Y329" s="10" t="n">
        <v>0</v>
      </c>
      <c r="Z329" s="10" t="n">
        <v>0</v>
      </c>
      <c r="AA329" s="10" t="n">
        <v>0</v>
      </c>
      <c r="AB329" s="10" t="n">
        <v>0</v>
      </c>
      <c r="AC329" s="10" t="n">
        <v>0</v>
      </c>
      <c r="AD329" s="10" t="n">
        <v>0</v>
      </c>
      <c r="AE329" s="10" t="n">
        <v>0</v>
      </c>
      <c r="AF329" s="10" t="n">
        <v>0</v>
      </c>
      <c r="AG329" s="10" t="n">
        <v>0</v>
      </c>
      <c r="AH329" s="10" t="n">
        <v>0</v>
      </c>
      <c r="AI329" s="10" t="n">
        <v>0</v>
      </c>
      <c r="AJ329" s="10" t="n">
        <v>0</v>
      </c>
      <c r="AK329" s="10" t="n">
        <v>0</v>
      </c>
      <c r="AL329" s="10" t="n">
        <v>0</v>
      </c>
      <c r="AM329" s="10" t="n">
        <v>0</v>
      </c>
      <c r="AN329" s="10" t="n">
        <v>0</v>
      </c>
      <c r="AO329" s="10" t="n">
        <v>0</v>
      </c>
      <c r="AP329" s="10" t="n">
        <v>0</v>
      </c>
      <c r="AQ329" s="10" t="n">
        <v>0</v>
      </c>
      <c r="AR329" s="10" t="n">
        <v>0</v>
      </c>
      <c r="AS329" s="10" t="n">
        <v>0</v>
      </c>
      <c r="AT329" s="10" t="n">
        <v>0</v>
      </c>
      <c r="AU329" s="10" t="n">
        <v>0</v>
      </c>
      <c r="AV329" s="10" t="n">
        <v>0</v>
      </c>
      <c r="AW329" s="10" t="n">
        <v>0</v>
      </c>
      <c r="AX329" s="10" t="n">
        <v>0</v>
      </c>
      <c r="AY329" s="10" t="n">
        <v>0</v>
      </c>
      <c r="AZ329" s="10" t="n">
        <v>0</v>
      </c>
      <c r="BA329" s="10" t="n">
        <v>0</v>
      </c>
      <c r="BB329" s="10" t="n">
        <v>0</v>
      </c>
      <c r="BC329" s="10" t="n">
        <v>0</v>
      </c>
      <c r="BD329" s="10" t="n">
        <v>0</v>
      </c>
      <c r="BE329" s="10" t="n">
        <v>0</v>
      </c>
      <c r="BF329" s="10" t="n">
        <v>0</v>
      </c>
      <c r="BG329" s="10" t="n">
        <v>0</v>
      </c>
      <c r="BH329" s="10" t="n">
        <v>0</v>
      </c>
    </row>
    <row r="330" customFormat="false" ht="12.8" hidden="false" customHeight="false" outlineLevel="0" collapsed="false">
      <c r="I330" s="14" t="s">
        <v>212</v>
      </c>
      <c r="J330" s="10" t="n">
        <v>0</v>
      </c>
      <c r="K330" s="10" t="n">
        <v>0</v>
      </c>
      <c r="L330" s="10" t="n">
        <v>0</v>
      </c>
      <c r="M330" s="10" t="n">
        <v>0</v>
      </c>
      <c r="N330" s="10" t="n">
        <v>0</v>
      </c>
      <c r="O330" s="10" t="n">
        <v>0</v>
      </c>
      <c r="P330" s="10" t="n">
        <v>0</v>
      </c>
      <c r="Q330" s="10" t="n">
        <v>0</v>
      </c>
      <c r="R330" s="10" t="n">
        <v>0</v>
      </c>
      <c r="S330" s="10" t="n">
        <v>0</v>
      </c>
      <c r="T330" s="10" t="n">
        <v>0</v>
      </c>
      <c r="U330" s="10" t="n">
        <v>0</v>
      </c>
      <c r="V330" s="10" t="n">
        <v>0</v>
      </c>
      <c r="W330" s="10" t="n">
        <v>0</v>
      </c>
      <c r="X330" s="10" t="n">
        <v>0</v>
      </c>
      <c r="Y330" s="10" t="n">
        <v>0</v>
      </c>
      <c r="Z330" s="10" t="n">
        <v>0</v>
      </c>
      <c r="AA330" s="10" t="n">
        <v>0</v>
      </c>
      <c r="AB330" s="10" t="n">
        <v>0</v>
      </c>
      <c r="AC330" s="10" t="n">
        <v>0</v>
      </c>
      <c r="AD330" s="10" t="n">
        <v>0</v>
      </c>
      <c r="AE330" s="10" t="n">
        <v>0</v>
      </c>
      <c r="AF330" s="10" t="n">
        <v>0</v>
      </c>
      <c r="AG330" s="10" t="n">
        <v>0</v>
      </c>
      <c r="AH330" s="10" t="n">
        <v>0</v>
      </c>
      <c r="AI330" s="10" t="n">
        <v>0</v>
      </c>
      <c r="AJ330" s="10" t="n">
        <v>0</v>
      </c>
      <c r="AK330" s="10" t="n">
        <v>0</v>
      </c>
      <c r="AL330" s="10" t="n">
        <v>0</v>
      </c>
      <c r="AM330" s="10" t="n">
        <v>0</v>
      </c>
      <c r="AN330" s="10" t="n">
        <v>0</v>
      </c>
      <c r="AO330" s="10" t="n">
        <v>0</v>
      </c>
      <c r="AP330" s="10" t="n">
        <v>0</v>
      </c>
      <c r="AQ330" s="10" t="n">
        <v>0</v>
      </c>
      <c r="AR330" s="10" t="n">
        <v>0</v>
      </c>
      <c r="AS330" s="10" t="n">
        <v>0</v>
      </c>
      <c r="AT330" s="10" t="n">
        <v>0</v>
      </c>
      <c r="AU330" s="10" t="n">
        <v>0</v>
      </c>
      <c r="AV330" s="10" t="n">
        <v>0</v>
      </c>
      <c r="AW330" s="10" t="n">
        <v>0</v>
      </c>
      <c r="AX330" s="10" t="n">
        <v>0</v>
      </c>
      <c r="AY330" s="10" t="n">
        <v>0</v>
      </c>
      <c r="AZ330" s="10" t="n">
        <v>0</v>
      </c>
      <c r="BA330" s="10" t="n">
        <v>0</v>
      </c>
      <c r="BB330" s="10" t="n">
        <v>0</v>
      </c>
      <c r="BC330" s="10" t="n">
        <v>0</v>
      </c>
      <c r="BD330" s="10" t="n">
        <v>0</v>
      </c>
      <c r="BE330" s="10" t="n">
        <v>0</v>
      </c>
      <c r="BF330" s="10" t="n">
        <v>0</v>
      </c>
      <c r="BG330" s="10" t="n">
        <v>0</v>
      </c>
      <c r="BH330" s="10" t="n">
        <v>0</v>
      </c>
    </row>
    <row r="331" customFormat="false" ht="12.8" hidden="false" customHeight="false" outlineLevel="0" collapsed="false">
      <c r="I331" s="14" t="s">
        <v>213</v>
      </c>
      <c r="J331" s="10" t="n">
        <v>0</v>
      </c>
      <c r="K331" s="10" t="n">
        <v>0</v>
      </c>
      <c r="L331" s="10" t="n">
        <v>0</v>
      </c>
      <c r="M331" s="10" t="n">
        <v>0</v>
      </c>
      <c r="N331" s="10" t="n">
        <v>0</v>
      </c>
      <c r="O331" s="10" t="n">
        <v>0</v>
      </c>
      <c r="P331" s="10" t="n">
        <v>0</v>
      </c>
      <c r="Q331" s="10" t="n">
        <v>0</v>
      </c>
      <c r="R331" s="10" t="n">
        <v>0</v>
      </c>
      <c r="S331" s="10" t="n">
        <v>0</v>
      </c>
      <c r="T331" s="10" t="n">
        <v>0</v>
      </c>
      <c r="U331" s="10" t="n">
        <v>0</v>
      </c>
      <c r="V331" s="10" t="n">
        <v>0</v>
      </c>
      <c r="W331" s="10" t="n">
        <v>0</v>
      </c>
      <c r="X331" s="10" t="n">
        <v>0</v>
      </c>
      <c r="Y331" s="10" t="n">
        <v>0</v>
      </c>
      <c r="Z331" s="10" t="n">
        <v>0</v>
      </c>
      <c r="AA331" s="10" t="n">
        <v>0</v>
      </c>
      <c r="AB331" s="10" t="n">
        <v>0</v>
      </c>
      <c r="AC331" s="10" t="n">
        <v>0</v>
      </c>
      <c r="AD331" s="10" t="n">
        <v>0</v>
      </c>
      <c r="AE331" s="10" t="n">
        <v>0</v>
      </c>
      <c r="AF331" s="10" t="n">
        <v>0</v>
      </c>
      <c r="AG331" s="10" t="n">
        <v>0</v>
      </c>
      <c r="AH331" s="10" t="n">
        <v>0</v>
      </c>
      <c r="AI331" s="10" t="n">
        <v>0</v>
      </c>
      <c r="AJ331" s="10" t="n">
        <v>0</v>
      </c>
      <c r="AK331" s="10" t="n">
        <v>0</v>
      </c>
      <c r="AL331" s="10" t="n">
        <v>0</v>
      </c>
      <c r="AM331" s="10" t="n">
        <v>0</v>
      </c>
      <c r="AN331" s="10" t="n">
        <v>0</v>
      </c>
      <c r="AO331" s="10" t="n">
        <v>0</v>
      </c>
      <c r="AP331" s="10" t="n">
        <v>0</v>
      </c>
      <c r="AQ331" s="10" t="n">
        <v>0</v>
      </c>
      <c r="AR331" s="10" t="n">
        <v>0</v>
      </c>
      <c r="AS331" s="10" t="n">
        <v>0</v>
      </c>
      <c r="AT331" s="10" t="n">
        <v>0</v>
      </c>
      <c r="AU331" s="10" t="n">
        <v>0</v>
      </c>
      <c r="AV331" s="10" t="n">
        <v>0</v>
      </c>
      <c r="AW331" s="10" t="n">
        <v>0</v>
      </c>
      <c r="AX331" s="10" t="n">
        <v>0</v>
      </c>
      <c r="AY331" s="10" t="n">
        <v>0</v>
      </c>
      <c r="AZ331" s="10" t="n">
        <v>0</v>
      </c>
      <c r="BA331" s="10" t="n">
        <v>0</v>
      </c>
      <c r="BB331" s="10" t="n">
        <v>0</v>
      </c>
      <c r="BC331" s="10" t="n">
        <v>0</v>
      </c>
      <c r="BD331" s="10" t="n">
        <v>0</v>
      </c>
      <c r="BE331" s="10" t="n">
        <v>0</v>
      </c>
      <c r="BF331" s="10" t="n">
        <v>0</v>
      </c>
      <c r="BG331" s="10" t="n">
        <v>0</v>
      </c>
      <c r="BH331" s="10" t="n">
        <v>0</v>
      </c>
    </row>
    <row r="332" customFormat="false" ht="12.8" hidden="false" customHeight="false" outlineLevel="0" collapsed="false">
      <c r="I332" s="14" t="s">
        <v>377</v>
      </c>
      <c r="J332" s="10" t="n">
        <v>0</v>
      </c>
      <c r="K332" s="10" t="n">
        <v>0</v>
      </c>
      <c r="L332" s="10" t="n">
        <v>0</v>
      </c>
      <c r="M332" s="10" t="n">
        <v>0</v>
      </c>
      <c r="N332" s="10" t="n">
        <v>0</v>
      </c>
      <c r="O332" s="10" t="n">
        <v>0</v>
      </c>
      <c r="P332" s="10" t="n">
        <v>0</v>
      </c>
      <c r="Q332" s="15" t="s">
        <v>18</v>
      </c>
      <c r="R332" s="10" t="n">
        <v>0</v>
      </c>
      <c r="S332" s="15" t="s">
        <v>18</v>
      </c>
      <c r="T332" s="10" t="n">
        <v>0</v>
      </c>
      <c r="U332" s="15" t="s">
        <v>18</v>
      </c>
      <c r="V332" s="10" t="n">
        <v>0</v>
      </c>
      <c r="W332" s="10" t="n">
        <v>0</v>
      </c>
      <c r="X332" s="10" t="n">
        <v>0</v>
      </c>
      <c r="Y332" s="10" t="n">
        <v>0</v>
      </c>
      <c r="Z332" s="10" t="n">
        <v>0</v>
      </c>
      <c r="AA332" s="10" t="n">
        <v>0</v>
      </c>
      <c r="AB332" s="10" t="n">
        <v>0</v>
      </c>
      <c r="AC332" s="10" t="n">
        <v>0</v>
      </c>
      <c r="AD332" s="10" t="n">
        <v>0</v>
      </c>
      <c r="AE332" s="10" t="n">
        <v>0</v>
      </c>
      <c r="AF332" s="10" t="n">
        <v>0</v>
      </c>
      <c r="AG332" s="10" t="n">
        <v>0</v>
      </c>
      <c r="AH332" s="10" t="n">
        <v>0</v>
      </c>
      <c r="AI332" s="10" t="n">
        <v>0</v>
      </c>
      <c r="AJ332" s="10" t="n">
        <v>0</v>
      </c>
      <c r="AK332" s="10" t="n">
        <v>0</v>
      </c>
      <c r="AL332" s="10" t="n">
        <v>0</v>
      </c>
      <c r="AM332" s="10" t="n">
        <v>0</v>
      </c>
      <c r="AN332" s="10" t="n">
        <v>0</v>
      </c>
      <c r="AO332" s="10" t="n">
        <v>0</v>
      </c>
      <c r="AP332" s="10" t="n">
        <v>0</v>
      </c>
      <c r="AQ332" s="10" t="n">
        <v>0</v>
      </c>
      <c r="AR332" s="10" t="n">
        <v>0</v>
      </c>
      <c r="AS332" s="15" t="s">
        <v>18</v>
      </c>
      <c r="AT332" s="10" t="n">
        <v>0</v>
      </c>
      <c r="AU332" s="10" t="n">
        <v>0</v>
      </c>
      <c r="AV332" s="10" t="n">
        <v>0</v>
      </c>
      <c r="AW332" s="10" t="n">
        <v>0</v>
      </c>
      <c r="AX332" s="10" t="n">
        <v>0</v>
      </c>
      <c r="AY332" s="10" t="n">
        <v>0</v>
      </c>
      <c r="AZ332" s="10" t="n">
        <v>0</v>
      </c>
      <c r="BA332" s="10" t="n">
        <v>0</v>
      </c>
      <c r="BB332" s="10" t="n">
        <v>0</v>
      </c>
      <c r="BC332" s="10" t="n">
        <v>0</v>
      </c>
      <c r="BD332" s="10" t="n">
        <v>0</v>
      </c>
      <c r="BE332" s="10" t="n">
        <v>0</v>
      </c>
      <c r="BF332" s="10" t="n">
        <v>0</v>
      </c>
      <c r="BG332" s="10" t="n">
        <v>0</v>
      </c>
      <c r="BH332" s="10" t="n">
        <v>0</v>
      </c>
    </row>
    <row r="333" customFormat="false" ht="12.8" hidden="false" customHeight="false" outlineLevel="0" collapsed="false">
      <c r="I333" s="11" t="s">
        <v>220</v>
      </c>
      <c r="J333" s="13" t="n">
        <v>7100000</v>
      </c>
      <c r="K333" s="13" t="n">
        <v>8843000</v>
      </c>
      <c r="L333" s="13" t="n">
        <v>2724000</v>
      </c>
      <c r="M333" s="13" t="n">
        <v>2274000</v>
      </c>
      <c r="N333" s="13" t="n">
        <v>202585000</v>
      </c>
      <c r="O333" s="13" t="n">
        <v>196803000</v>
      </c>
      <c r="P333" s="13" t="n">
        <v>186353000</v>
      </c>
      <c r="Q333" s="12" t="s">
        <v>18</v>
      </c>
      <c r="R333" s="12" t="s">
        <v>18</v>
      </c>
      <c r="S333" s="12" t="s">
        <v>18</v>
      </c>
      <c r="T333" s="12" t="s">
        <v>18</v>
      </c>
      <c r="U333" s="12" t="s">
        <v>18</v>
      </c>
      <c r="V333" s="12" t="s">
        <v>18</v>
      </c>
      <c r="W333" s="12" t="s">
        <v>18</v>
      </c>
      <c r="X333" s="12" t="s">
        <v>18</v>
      </c>
      <c r="Y333" s="12" t="s">
        <v>18</v>
      </c>
      <c r="Z333" s="12" t="s">
        <v>18</v>
      </c>
      <c r="AA333" s="12" t="s">
        <v>18</v>
      </c>
      <c r="AB333" s="12" t="s">
        <v>18</v>
      </c>
      <c r="AC333" s="12" t="s">
        <v>18</v>
      </c>
      <c r="AD333" s="12" t="s">
        <v>18</v>
      </c>
      <c r="AE333" s="12" t="s">
        <v>18</v>
      </c>
      <c r="AF333" s="12" t="s">
        <v>18</v>
      </c>
      <c r="AG333" s="12" t="s">
        <v>18</v>
      </c>
      <c r="AH333" s="12" t="s">
        <v>18</v>
      </c>
      <c r="AI333" s="12" t="s">
        <v>18</v>
      </c>
      <c r="AJ333" s="12" t="s">
        <v>18</v>
      </c>
      <c r="AK333" s="12" t="s">
        <v>18</v>
      </c>
      <c r="AL333" s="12" t="s">
        <v>18</v>
      </c>
      <c r="AM333" s="12" t="s">
        <v>18</v>
      </c>
      <c r="AN333" s="12" t="s">
        <v>18</v>
      </c>
      <c r="AO333" s="12" t="s">
        <v>18</v>
      </c>
      <c r="AP333" s="12" t="s">
        <v>18</v>
      </c>
      <c r="AQ333" s="12" t="s">
        <v>18</v>
      </c>
      <c r="AR333" s="12" t="s">
        <v>18</v>
      </c>
      <c r="AS333" s="12" t="s">
        <v>18</v>
      </c>
      <c r="AT333" s="12" t="s">
        <v>18</v>
      </c>
      <c r="AU333" s="12" t="s">
        <v>18</v>
      </c>
      <c r="AV333" s="12" t="s">
        <v>18</v>
      </c>
      <c r="AW333" s="12" t="s">
        <v>18</v>
      </c>
      <c r="AX333" s="12" t="s">
        <v>18</v>
      </c>
      <c r="AY333" s="12" t="s">
        <v>18</v>
      </c>
      <c r="AZ333" s="12" t="s">
        <v>18</v>
      </c>
      <c r="BA333" s="12" t="s">
        <v>18</v>
      </c>
      <c r="BB333" s="12" t="s">
        <v>18</v>
      </c>
      <c r="BC333" s="12" t="s">
        <v>18</v>
      </c>
      <c r="BD333" s="12" t="s">
        <v>18</v>
      </c>
      <c r="BE333" s="12" t="s">
        <v>18</v>
      </c>
      <c r="BF333" s="12" t="s">
        <v>18</v>
      </c>
      <c r="BG333" s="12" t="s">
        <v>18</v>
      </c>
      <c r="BH333" s="12" t="s">
        <v>18</v>
      </c>
    </row>
    <row r="334" customFormat="false" ht="12.8" hidden="false" customHeight="false" outlineLevel="0" collapsed="false">
      <c r="I334" s="14" t="s">
        <v>378</v>
      </c>
      <c r="J334" s="10" t="n">
        <v>-8917000</v>
      </c>
      <c r="K334" s="10" t="n">
        <v>-497000</v>
      </c>
      <c r="L334" s="10" t="n">
        <v>0</v>
      </c>
      <c r="M334" s="10" t="n">
        <v>0</v>
      </c>
      <c r="N334" s="15" t="s">
        <v>18</v>
      </c>
      <c r="O334" s="15" t="s">
        <v>18</v>
      </c>
      <c r="P334" s="15" t="s">
        <v>18</v>
      </c>
      <c r="Q334" s="15" t="s">
        <v>18</v>
      </c>
      <c r="R334" s="15" t="s">
        <v>18</v>
      </c>
      <c r="S334" s="15" t="s">
        <v>18</v>
      </c>
      <c r="T334" s="15" t="s">
        <v>18</v>
      </c>
      <c r="U334" s="15" t="s">
        <v>18</v>
      </c>
      <c r="V334" s="15" t="s">
        <v>18</v>
      </c>
      <c r="W334" s="15" t="s">
        <v>18</v>
      </c>
      <c r="X334" s="15" t="s">
        <v>18</v>
      </c>
      <c r="Y334" s="15" t="s">
        <v>18</v>
      </c>
      <c r="Z334" s="15" t="s">
        <v>18</v>
      </c>
      <c r="AA334" s="15" t="s">
        <v>18</v>
      </c>
      <c r="AB334" s="15" t="s">
        <v>18</v>
      </c>
      <c r="AC334" s="15" t="s">
        <v>18</v>
      </c>
      <c r="AD334" s="15" t="s">
        <v>18</v>
      </c>
      <c r="AE334" s="15" t="s">
        <v>18</v>
      </c>
      <c r="AF334" s="15" t="s">
        <v>18</v>
      </c>
      <c r="AG334" s="15" t="s">
        <v>18</v>
      </c>
      <c r="AH334" s="15" t="s">
        <v>18</v>
      </c>
      <c r="AI334" s="15" t="s">
        <v>18</v>
      </c>
      <c r="AJ334" s="15" t="s">
        <v>18</v>
      </c>
      <c r="AK334" s="15" t="s">
        <v>18</v>
      </c>
      <c r="AL334" s="15" t="s">
        <v>18</v>
      </c>
      <c r="AM334" s="15" t="s">
        <v>18</v>
      </c>
      <c r="AN334" s="15" t="s">
        <v>18</v>
      </c>
      <c r="AO334" s="15" t="s">
        <v>18</v>
      </c>
      <c r="AP334" s="15" t="s">
        <v>18</v>
      </c>
      <c r="AQ334" s="15" t="s">
        <v>18</v>
      </c>
      <c r="AR334" s="15" t="s">
        <v>18</v>
      </c>
      <c r="AS334" s="15" t="s">
        <v>18</v>
      </c>
      <c r="AT334" s="15" t="s">
        <v>18</v>
      </c>
      <c r="AU334" s="15" t="s">
        <v>18</v>
      </c>
      <c r="AV334" s="15" t="s">
        <v>18</v>
      </c>
      <c r="AW334" s="15" t="s">
        <v>18</v>
      </c>
      <c r="AX334" s="15" t="s">
        <v>18</v>
      </c>
      <c r="AY334" s="15" t="s">
        <v>18</v>
      </c>
      <c r="AZ334" s="15" t="s">
        <v>18</v>
      </c>
      <c r="BA334" s="15" t="s">
        <v>18</v>
      </c>
      <c r="BB334" s="15" t="s">
        <v>18</v>
      </c>
      <c r="BC334" s="15" t="s">
        <v>18</v>
      </c>
      <c r="BD334" s="15" t="s">
        <v>18</v>
      </c>
      <c r="BE334" s="15" t="s">
        <v>18</v>
      </c>
      <c r="BF334" s="15" t="s">
        <v>18</v>
      </c>
      <c r="BG334" s="15" t="s">
        <v>18</v>
      </c>
      <c r="BH334" s="15" t="s">
        <v>18</v>
      </c>
    </row>
    <row r="335" customFormat="false" ht="12.8" hidden="false" customHeight="false" outlineLevel="0" collapsed="false">
      <c r="I335" s="14" t="s">
        <v>222</v>
      </c>
      <c r="J335" s="10" t="n">
        <v>16017000</v>
      </c>
      <c r="K335" s="10" t="n">
        <v>9340000</v>
      </c>
      <c r="L335" s="10" t="n">
        <v>2724000</v>
      </c>
      <c r="M335" s="10" t="n">
        <v>2274000</v>
      </c>
      <c r="N335" s="15" t="s">
        <v>18</v>
      </c>
      <c r="O335" s="15" t="s">
        <v>18</v>
      </c>
      <c r="P335" s="15" t="s">
        <v>18</v>
      </c>
      <c r="Q335" s="15" t="s">
        <v>18</v>
      </c>
      <c r="R335" s="15" t="s">
        <v>18</v>
      </c>
      <c r="S335" s="15" t="s">
        <v>18</v>
      </c>
      <c r="T335" s="15" t="s">
        <v>18</v>
      </c>
      <c r="U335" s="15" t="s">
        <v>18</v>
      </c>
      <c r="V335" s="15" t="s">
        <v>18</v>
      </c>
      <c r="W335" s="15" t="s">
        <v>18</v>
      </c>
      <c r="X335" s="15" t="s">
        <v>18</v>
      </c>
      <c r="Y335" s="15" t="s">
        <v>18</v>
      </c>
      <c r="Z335" s="15" t="s">
        <v>18</v>
      </c>
      <c r="AA335" s="15" t="s">
        <v>18</v>
      </c>
      <c r="AB335" s="15" t="s">
        <v>18</v>
      </c>
      <c r="AC335" s="15" t="s">
        <v>18</v>
      </c>
      <c r="AD335" s="15" t="s">
        <v>18</v>
      </c>
      <c r="AE335" s="15" t="s">
        <v>18</v>
      </c>
      <c r="AF335" s="15" t="s">
        <v>18</v>
      </c>
      <c r="AG335" s="15" t="s">
        <v>18</v>
      </c>
      <c r="AH335" s="15" t="s">
        <v>18</v>
      </c>
      <c r="AI335" s="15" t="s">
        <v>18</v>
      </c>
      <c r="AJ335" s="15" t="s">
        <v>18</v>
      </c>
      <c r="AK335" s="15" t="s">
        <v>18</v>
      </c>
      <c r="AL335" s="15" t="s">
        <v>18</v>
      </c>
      <c r="AM335" s="15" t="s">
        <v>18</v>
      </c>
      <c r="AN335" s="15" t="s">
        <v>18</v>
      </c>
      <c r="AO335" s="15" t="s">
        <v>18</v>
      </c>
      <c r="AP335" s="15" t="s">
        <v>18</v>
      </c>
      <c r="AQ335" s="15" t="s">
        <v>18</v>
      </c>
      <c r="AR335" s="15" t="s">
        <v>18</v>
      </c>
      <c r="AS335" s="15" t="s">
        <v>18</v>
      </c>
      <c r="AT335" s="15" t="s">
        <v>18</v>
      </c>
      <c r="AU335" s="15" t="s">
        <v>18</v>
      </c>
      <c r="AV335" s="15" t="s">
        <v>18</v>
      </c>
      <c r="AW335" s="15" t="s">
        <v>18</v>
      </c>
      <c r="AX335" s="15" t="s">
        <v>18</v>
      </c>
      <c r="AY335" s="15" t="s">
        <v>18</v>
      </c>
      <c r="AZ335" s="15" t="s">
        <v>18</v>
      </c>
      <c r="BA335" s="15" t="s">
        <v>18</v>
      </c>
      <c r="BB335" s="15" t="s">
        <v>18</v>
      </c>
      <c r="BC335" s="15" t="s">
        <v>18</v>
      </c>
      <c r="BD335" s="15" t="s">
        <v>18</v>
      </c>
      <c r="BE335" s="15" t="s">
        <v>18</v>
      </c>
      <c r="BF335" s="15" t="s">
        <v>18</v>
      </c>
      <c r="BG335" s="15" t="s">
        <v>18</v>
      </c>
      <c r="BH335" s="15" t="s">
        <v>18</v>
      </c>
    </row>
    <row r="336" customFormat="false" ht="12.8" hidden="false" customHeight="false" outlineLevel="0" collapsed="false">
      <c r="I336" s="14" t="s">
        <v>379</v>
      </c>
      <c r="J336" s="10" t="n">
        <v>0</v>
      </c>
      <c r="K336" s="10" t="n">
        <v>0</v>
      </c>
      <c r="L336" s="10" t="n">
        <v>0</v>
      </c>
      <c r="M336" s="10" t="n">
        <v>0</v>
      </c>
      <c r="N336" s="15" t="s">
        <v>18</v>
      </c>
      <c r="O336" s="15" t="s">
        <v>18</v>
      </c>
      <c r="P336" s="15" t="s">
        <v>18</v>
      </c>
      <c r="Q336" s="15" t="s">
        <v>18</v>
      </c>
      <c r="R336" s="15" t="s">
        <v>18</v>
      </c>
      <c r="S336" s="15" t="s">
        <v>18</v>
      </c>
      <c r="T336" s="15" t="s">
        <v>18</v>
      </c>
      <c r="U336" s="15" t="s">
        <v>18</v>
      </c>
      <c r="V336" s="15" t="s">
        <v>18</v>
      </c>
      <c r="W336" s="15" t="s">
        <v>18</v>
      </c>
      <c r="X336" s="15" t="s">
        <v>18</v>
      </c>
      <c r="Y336" s="15" t="s">
        <v>18</v>
      </c>
      <c r="Z336" s="15" t="s">
        <v>18</v>
      </c>
      <c r="AA336" s="15" t="s">
        <v>18</v>
      </c>
      <c r="AB336" s="15" t="s">
        <v>18</v>
      </c>
      <c r="AC336" s="15" t="s">
        <v>18</v>
      </c>
      <c r="AD336" s="15" t="s">
        <v>18</v>
      </c>
      <c r="AE336" s="15" t="s">
        <v>18</v>
      </c>
      <c r="AF336" s="15" t="s">
        <v>18</v>
      </c>
      <c r="AG336" s="15" t="s">
        <v>18</v>
      </c>
      <c r="AH336" s="15" t="s">
        <v>18</v>
      </c>
      <c r="AI336" s="15" t="s">
        <v>18</v>
      </c>
      <c r="AJ336" s="15" t="s">
        <v>18</v>
      </c>
      <c r="AK336" s="15" t="s">
        <v>18</v>
      </c>
      <c r="AL336" s="15" t="s">
        <v>18</v>
      </c>
      <c r="AM336" s="15" t="s">
        <v>18</v>
      </c>
      <c r="AN336" s="15" t="s">
        <v>18</v>
      </c>
      <c r="AO336" s="15" t="s">
        <v>18</v>
      </c>
      <c r="AP336" s="15" t="s">
        <v>18</v>
      </c>
      <c r="AQ336" s="15" t="s">
        <v>18</v>
      </c>
      <c r="AR336" s="15" t="s">
        <v>18</v>
      </c>
      <c r="AS336" s="15" t="s">
        <v>18</v>
      </c>
      <c r="AT336" s="15" t="s">
        <v>18</v>
      </c>
      <c r="AU336" s="15" t="s">
        <v>18</v>
      </c>
      <c r="AV336" s="15" t="s">
        <v>18</v>
      </c>
      <c r="AW336" s="15" t="s">
        <v>18</v>
      </c>
      <c r="AX336" s="15" t="s">
        <v>18</v>
      </c>
      <c r="AY336" s="15" t="s">
        <v>18</v>
      </c>
      <c r="AZ336" s="15" t="s">
        <v>18</v>
      </c>
      <c r="BA336" s="15" t="s">
        <v>18</v>
      </c>
      <c r="BB336" s="15" t="s">
        <v>18</v>
      </c>
      <c r="BC336" s="15" t="s">
        <v>18</v>
      </c>
      <c r="BD336" s="15" t="s">
        <v>18</v>
      </c>
      <c r="BE336" s="15" t="s">
        <v>18</v>
      </c>
      <c r="BF336" s="15" t="s">
        <v>18</v>
      </c>
      <c r="BG336" s="15" t="s">
        <v>18</v>
      </c>
      <c r="BH336" s="15" t="s">
        <v>18</v>
      </c>
    </row>
    <row r="337" customFormat="false" ht="12.8" hidden="false" customHeight="false" outlineLevel="0" collapsed="false">
      <c r="I337" s="11" t="s">
        <v>218</v>
      </c>
      <c r="J337" s="13" t="n">
        <v>-3169000</v>
      </c>
      <c r="K337" s="13" t="n">
        <v>1450000</v>
      </c>
      <c r="L337" s="13" t="n">
        <v>13036000</v>
      </c>
      <c r="M337" s="13" t="n">
        <v>0</v>
      </c>
      <c r="N337" s="13" t="n">
        <v>35699000</v>
      </c>
      <c r="O337" s="13" t="n">
        <v>85737000</v>
      </c>
      <c r="P337" s="13" t="n">
        <v>147202000</v>
      </c>
      <c r="Q337" s="13" t="n">
        <v>0</v>
      </c>
      <c r="R337" s="13" t="n">
        <v>58804000</v>
      </c>
      <c r="S337" s="13" t="n">
        <v>119014000</v>
      </c>
      <c r="T337" s="13" t="n">
        <v>188059000</v>
      </c>
      <c r="U337" s="13" t="n">
        <v>0</v>
      </c>
      <c r="V337" s="13" t="n">
        <v>12781000</v>
      </c>
      <c r="W337" s="13" t="n">
        <v>16067000</v>
      </c>
      <c r="X337" s="13" t="n">
        <v>39234000</v>
      </c>
      <c r="Y337" s="13" t="n">
        <v>0</v>
      </c>
      <c r="Z337" s="13" t="n">
        <v>1769000</v>
      </c>
      <c r="AA337" s="13" t="n">
        <v>89043000</v>
      </c>
      <c r="AB337" s="13" t="n">
        <v>126879000</v>
      </c>
      <c r="AC337" s="13" t="n">
        <v>0</v>
      </c>
      <c r="AD337" s="13" t="n">
        <v>15173000</v>
      </c>
      <c r="AE337" s="13" t="n">
        <v>26781000</v>
      </c>
      <c r="AF337" s="13" t="n">
        <v>34959000</v>
      </c>
      <c r="AG337" s="13" t="n">
        <v>0</v>
      </c>
      <c r="AH337" s="13" t="n">
        <v>-4318000</v>
      </c>
      <c r="AI337" s="13" t="n">
        <v>68438000</v>
      </c>
      <c r="AJ337" s="13" t="n">
        <v>73069000</v>
      </c>
      <c r="AK337" s="13" t="n">
        <v>0</v>
      </c>
      <c r="AL337" s="13" t="n">
        <v>8706000</v>
      </c>
      <c r="AM337" s="13" t="n">
        <v>3373000</v>
      </c>
      <c r="AN337" s="13" t="n">
        <v>9545000</v>
      </c>
      <c r="AO337" s="13" t="n">
        <v>0</v>
      </c>
      <c r="AP337" s="13" t="n">
        <v>527000</v>
      </c>
      <c r="AQ337" s="13" t="n">
        <v>27166000</v>
      </c>
      <c r="AR337" s="13" t="n">
        <v>177000</v>
      </c>
      <c r="AS337" s="13" t="n">
        <v>0</v>
      </c>
      <c r="AT337" s="13" t="n">
        <v>-6696000</v>
      </c>
      <c r="AU337" s="13" t="n">
        <v>39255000</v>
      </c>
      <c r="AV337" s="13" t="n">
        <v>134494000</v>
      </c>
      <c r="AW337" s="13" t="n">
        <v>0</v>
      </c>
      <c r="AX337" s="13" t="n">
        <v>65004000</v>
      </c>
      <c r="AY337" s="13" t="n">
        <v>175221000</v>
      </c>
      <c r="AZ337" s="13" t="n">
        <v>301864000</v>
      </c>
      <c r="BA337" s="13" t="n">
        <v>0</v>
      </c>
      <c r="BB337" s="13" t="n">
        <v>10686000</v>
      </c>
      <c r="BC337" s="13" t="n">
        <v>-340115000</v>
      </c>
      <c r="BD337" s="13" t="n">
        <v>-357441000</v>
      </c>
      <c r="BE337" s="13" t="n">
        <v>0</v>
      </c>
      <c r="BF337" s="13" t="n">
        <v>53010000</v>
      </c>
      <c r="BG337" s="13" t="n">
        <v>269323000</v>
      </c>
      <c r="BH337" s="13" t="n">
        <v>447745000</v>
      </c>
    </row>
    <row r="338" customFormat="false" ht="12.8" hidden="false" customHeight="false" outlineLevel="0" collapsed="false">
      <c r="I338" s="11" t="s">
        <v>203</v>
      </c>
      <c r="J338" s="13" t="n">
        <v>0</v>
      </c>
      <c r="K338" s="13" t="n">
        <v>0</v>
      </c>
      <c r="L338" s="13" t="n">
        <v>0</v>
      </c>
      <c r="M338" s="13" t="n">
        <v>0</v>
      </c>
      <c r="N338" s="13" t="n">
        <v>0</v>
      </c>
      <c r="O338" s="13" t="n">
        <v>0</v>
      </c>
      <c r="P338" s="13" t="n">
        <v>0</v>
      </c>
      <c r="Q338" s="13" t="n">
        <v>0</v>
      </c>
      <c r="R338" s="13" t="n">
        <v>0</v>
      </c>
      <c r="S338" s="13" t="n">
        <v>0</v>
      </c>
      <c r="T338" s="13" t="n">
        <v>0</v>
      </c>
      <c r="U338" s="13" t="n">
        <v>0</v>
      </c>
      <c r="V338" s="13" t="n">
        <v>0</v>
      </c>
      <c r="W338" s="13" t="n">
        <v>0</v>
      </c>
      <c r="X338" s="13" t="n">
        <v>0</v>
      </c>
      <c r="Y338" s="13" t="n">
        <v>0</v>
      </c>
      <c r="Z338" s="13" t="n">
        <v>0</v>
      </c>
      <c r="AA338" s="13" t="n">
        <v>0</v>
      </c>
      <c r="AB338" s="13" t="n">
        <v>0</v>
      </c>
      <c r="AC338" s="13" t="n">
        <v>0</v>
      </c>
      <c r="AD338" s="13" t="n">
        <v>0</v>
      </c>
      <c r="AE338" s="13" t="n">
        <v>0</v>
      </c>
      <c r="AF338" s="13" t="n">
        <v>0</v>
      </c>
      <c r="AG338" s="13" t="n">
        <v>0</v>
      </c>
      <c r="AH338" s="13" t="n">
        <v>0</v>
      </c>
      <c r="AI338" s="13" t="n">
        <v>0</v>
      </c>
      <c r="AJ338" s="13" t="n">
        <v>0</v>
      </c>
      <c r="AK338" s="13" t="n">
        <v>0</v>
      </c>
      <c r="AL338" s="13" t="n">
        <v>0</v>
      </c>
      <c r="AM338" s="13" t="n">
        <v>0</v>
      </c>
      <c r="AN338" s="13" t="n">
        <v>0</v>
      </c>
      <c r="AO338" s="13" t="n">
        <v>0</v>
      </c>
      <c r="AP338" s="13" t="n">
        <v>0</v>
      </c>
      <c r="AQ338" s="13" t="n">
        <v>0</v>
      </c>
      <c r="AR338" s="13" t="n">
        <v>0</v>
      </c>
      <c r="AS338" s="13" t="n">
        <v>0</v>
      </c>
      <c r="AT338" s="13" t="n">
        <v>0</v>
      </c>
      <c r="AU338" s="13" t="n">
        <v>0</v>
      </c>
      <c r="AV338" s="13" t="n">
        <v>0</v>
      </c>
      <c r="AW338" s="13" t="n">
        <v>0</v>
      </c>
      <c r="AX338" s="13" t="n">
        <v>0</v>
      </c>
      <c r="AY338" s="13" t="n">
        <v>0</v>
      </c>
      <c r="AZ338" s="13" t="n">
        <v>0</v>
      </c>
      <c r="BA338" s="13" t="n">
        <v>0</v>
      </c>
      <c r="BB338" s="13" t="n">
        <v>0</v>
      </c>
      <c r="BC338" s="13" t="n">
        <v>0</v>
      </c>
      <c r="BD338" s="13" t="n">
        <v>0</v>
      </c>
      <c r="BE338" s="13" t="n">
        <v>0</v>
      </c>
      <c r="BF338" s="13" t="n">
        <v>0</v>
      </c>
      <c r="BG338" s="13" t="n">
        <v>0</v>
      </c>
      <c r="BH338" s="13" t="n">
        <v>0</v>
      </c>
    </row>
    <row r="339" customFormat="false" ht="12.8" hidden="false" customHeight="false" outlineLevel="0" collapsed="false">
      <c r="I339" s="5" t="s">
        <v>380</v>
      </c>
      <c r="J339" s="8" t="n">
        <v>150389000</v>
      </c>
      <c r="K339" s="8" t="n">
        <v>130000000</v>
      </c>
      <c r="L339" s="8" t="n">
        <v>115291000</v>
      </c>
      <c r="M339" s="8" t="n">
        <v>102560000</v>
      </c>
      <c r="N339" s="8" t="n">
        <v>121896000</v>
      </c>
      <c r="O339" s="8" t="n">
        <v>136439000</v>
      </c>
      <c r="P339" s="8" t="n">
        <v>123268000</v>
      </c>
      <c r="Q339" s="6" t="s">
        <v>18</v>
      </c>
      <c r="R339" s="6" t="s">
        <v>18</v>
      </c>
      <c r="S339" s="6" t="s">
        <v>18</v>
      </c>
      <c r="T339" s="6" t="s">
        <v>18</v>
      </c>
      <c r="U339" s="6" t="s">
        <v>18</v>
      </c>
      <c r="V339" s="6" t="s">
        <v>18</v>
      </c>
      <c r="W339" s="6" t="s">
        <v>18</v>
      </c>
      <c r="X339" s="6" t="s">
        <v>18</v>
      </c>
      <c r="Y339" s="6" t="s">
        <v>18</v>
      </c>
      <c r="Z339" s="6" t="s">
        <v>18</v>
      </c>
      <c r="AA339" s="6" t="s">
        <v>18</v>
      </c>
      <c r="AB339" s="6" t="s">
        <v>18</v>
      </c>
      <c r="AC339" s="6" t="s">
        <v>18</v>
      </c>
      <c r="AD339" s="6" t="s">
        <v>18</v>
      </c>
      <c r="AE339" s="6" t="s">
        <v>18</v>
      </c>
      <c r="AF339" s="6" t="s">
        <v>18</v>
      </c>
      <c r="AG339" s="6" t="s">
        <v>18</v>
      </c>
      <c r="AH339" s="6" t="s">
        <v>18</v>
      </c>
      <c r="AI339" s="6" t="s">
        <v>18</v>
      </c>
      <c r="AJ339" s="6" t="s">
        <v>18</v>
      </c>
      <c r="AK339" s="6" t="s">
        <v>18</v>
      </c>
      <c r="AL339" s="6" t="s">
        <v>18</v>
      </c>
      <c r="AM339" s="6" t="s">
        <v>18</v>
      </c>
      <c r="AN339" s="6" t="s">
        <v>18</v>
      </c>
      <c r="AO339" s="6" t="s">
        <v>18</v>
      </c>
      <c r="AP339" s="6" t="s">
        <v>18</v>
      </c>
      <c r="AQ339" s="6" t="s">
        <v>18</v>
      </c>
      <c r="AR339" s="6" t="s">
        <v>18</v>
      </c>
      <c r="AS339" s="6" t="s">
        <v>18</v>
      </c>
      <c r="AT339" s="6" t="s">
        <v>18</v>
      </c>
      <c r="AU339" s="6" t="s">
        <v>18</v>
      </c>
      <c r="AV339" s="6" t="s">
        <v>18</v>
      </c>
      <c r="AW339" s="6" t="s">
        <v>18</v>
      </c>
      <c r="AX339" s="6" t="s">
        <v>18</v>
      </c>
      <c r="AY339" s="6" t="s">
        <v>18</v>
      </c>
      <c r="AZ339" s="6" t="s">
        <v>18</v>
      </c>
      <c r="BA339" s="6" t="s">
        <v>18</v>
      </c>
      <c r="BB339" s="6" t="s">
        <v>18</v>
      </c>
      <c r="BC339" s="6" t="s">
        <v>18</v>
      </c>
      <c r="BD339" s="6" t="s">
        <v>18</v>
      </c>
      <c r="BE339" s="6" t="s">
        <v>18</v>
      </c>
      <c r="BF339" s="6" t="s">
        <v>18</v>
      </c>
      <c r="BG339" s="6" t="s">
        <v>18</v>
      </c>
      <c r="BH339" s="6" t="s">
        <v>18</v>
      </c>
    </row>
    <row r="340" customFormat="false" ht="12.8" hidden="false" customHeight="false" outlineLevel="0" collapsed="false"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</row>
    <row r="341" customFormat="false" ht="12.8" hidden="false" customHeight="false" outlineLevel="0" collapsed="false">
      <c r="I341" s="5" t="s">
        <v>225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</row>
    <row r="342" customFormat="false" ht="12.8" hidden="false" customHeight="false" outlineLevel="0" collapsed="false">
      <c r="I342" s="5" t="s">
        <v>226</v>
      </c>
      <c r="J342" s="6" t="n">
        <v>3</v>
      </c>
      <c r="K342" s="6" t="n">
        <v>3</v>
      </c>
      <c r="L342" s="6" t="n">
        <v>3</v>
      </c>
      <c r="M342" s="6" t="n">
        <v>3</v>
      </c>
      <c r="N342" s="6" t="n">
        <v>3</v>
      </c>
      <c r="O342" s="6" t="n">
        <v>3</v>
      </c>
      <c r="P342" s="6" t="n">
        <v>3</v>
      </c>
      <c r="Q342" s="6" t="n">
        <v>3</v>
      </c>
      <c r="R342" s="6" t="n">
        <v>3</v>
      </c>
      <c r="S342" s="6" t="n">
        <v>3</v>
      </c>
      <c r="T342" s="6" t="n">
        <v>3</v>
      </c>
      <c r="U342" s="6" t="n">
        <v>3</v>
      </c>
      <c r="V342" s="6" t="n">
        <v>3</v>
      </c>
      <c r="W342" s="6" t="n">
        <v>3</v>
      </c>
      <c r="X342" s="6" t="n">
        <v>3</v>
      </c>
      <c r="Y342" s="6" t="n">
        <v>3</v>
      </c>
      <c r="Z342" s="6" t="n">
        <v>3</v>
      </c>
      <c r="AA342" s="6" t="n">
        <v>3</v>
      </c>
      <c r="AB342" s="6" t="n">
        <v>3</v>
      </c>
      <c r="AC342" s="6" t="n">
        <v>3</v>
      </c>
      <c r="AD342" s="6" t="n">
        <v>3</v>
      </c>
      <c r="AE342" s="6" t="n">
        <v>3</v>
      </c>
      <c r="AF342" s="6" t="n">
        <v>3</v>
      </c>
      <c r="AG342" s="6" t="n">
        <v>3</v>
      </c>
      <c r="AH342" s="6" t="n">
        <v>3</v>
      </c>
      <c r="AI342" s="6" t="n">
        <v>3</v>
      </c>
      <c r="AJ342" s="6" t="n">
        <v>3</v>
      </c>
      <c r="AK342" s="6" t="n">
        <v>3</v>
      </c>
      <c r="AL342" s="6" t="n">
        <v>3</v>
      </c>
      <c r="AM342" s="6" t="n">
        <v>3</v>
      </c>
      <c r="AN342" s="6" t="n">
        <v>3</v>
      </c>
      <c r="AO342" s="6" t="n">
        <v>3</v>
      </c>
      <c r="AP342" s="6" t="n">
        <v>3</v>
      </c>
      <c r="AQ342" s="6" t="n">
        <v>3</v>
      </c>
      <c r="AR342" s="6" t="n">
        <v>3</v>
      </c>
      <c r="AS342" s="6" t="n">
        <v>3</v>
      </c>
      <c r="AT342" s="6" t="n">
        <v>3</v>
      </c>
      <c r="AU342" s="6" t="n">
        <v>3</v>
      </c>
      <c r="AV342" s="6" t="n">
        <v>3</v>
      </c>
      <c r="AW342" s="6" t="n">
        <v>3</v>
      </c>
      <c r="AX342" s="6" t="n">
        <v>3</v>
      </c>
      <c r="AY342" s="6" t="n">
        <v>3</v>
      </c>
      <c r="AZ342" s="6" t="n">
        <v>3</v>
      </c>
      <c r="BA342" s="6" t="n">
        <v>3</v>
      </c>
      <c r="BB342" s="6" t="n">
        <v>3</v>
      </c>
      <c r="BC342" s="6" t="n">
        <v>3</v>
      </c>
      <c r="BD342" s="6" t="n">
        <v>3</v>
      </c>
      <c r="BE342" s="6" t="n">
        <v>3</v>
      </c>
      <c r="BF342" s="6" t="n">
        <v>3</v>
      </c>
      <c r="BG342" s="6" t="n">
        <v>3</v>
      </c>
      <c r="BH342" s="6" t="n">
        <v>3</v>
      </c>
    </row>
    <row r="343" customFormat="false" ht="12.8" hidden="false" customHeight="false" outlineLevel="0" collapsed="false">
      <c r="I343" s="5" t="s">
        <v>227</v>
      </c>
      <c r="J343" s="6" t="s">
        <v>228</v>
      </c>
      <c r="K343" s="6" t="s">
        <v>228</v>
      </c>
      <c r="L343" s="6" t="s">
        <v>228</v>
      </c>
      <c r="M343" s="6" t="s">
        <v>229</v>
      </c>
      <c r="N343" s="6" t="s">
        <v>228</v>
      </c>
      <c r="O343" s="6" t="s">
        <v>228</v>
      </c>
      <c r="P343" s="6" t="s">
        <v>228</v>
      </c>
      <c r="Q343" s="6" t="s">
        <v>229</v>
      </c>
      <c r="R343" s="6" t="s">
        <v>228</v>
      </c>
      <c r="S343" s="6" t="s">
        <v>228</v>
      </c>
      <c r="T343" s="6" t="s">
        <v>228</v>
      </c>
      <c r="U343" s="6" t="s">
        <v>229</v>
      </c>
      <c r="V343" s="6" t="s">
        <v>228</v>
      </c>
      <c r="W343" s="6" t="s">
        <v>228</v>
      </c>
      <c r="X343" s="6" t="s">
        <v>228</v>
      </c>
      <c r="Y343" s="6" t="s">
        <v>229</v>
      </c>
      <c r="Z343" s="6" t="s">
        <v>228</v>
      </c>
      <c r="AA343" s="6" t="s">
        <v>228</v>
      </c>
      <c r="AB343" s="6" t="s">
        <v>228</v>
      </c>
      <c r="AC343" s="6" t="s">
        <v>229</v>
      </c>
      <c r="AD343" s="6" t="s">
        <v>228</v>
      </c>
      <c r="AE343" s="6" t="s">
        <v>228</v>
      </c>
      <c r="AF343" s="6" t="s">
        <v>228</v>
      </c>
      <c r="AG343" s="6" t="s">
        <v>229</v>
      </c>
      <c r="AH343" s="6" t="s">
        <v>228</v>
      </c>
      <c r="AI343" s="6" t="s">
        <v>228</v>
      </c>
      <c r="AJ343" s="6" t="s">
        <v>228</v>
      </c>
      <c r="AK343" s="6" t="s">
        <v>229</v>
      </c>
      <c r="AL343" s="6" t="s">
        <v>228</v>
      </c>
      <c r="AM343" s="6" t="s">
        <v>228</v>
      </c>
      <c r="AN343" s="6" t="s">
        <v>228</v>
      </c>
      <c r="AO343" s="6" t="s">
        <v>229</v>
      </c>
      <c r="AP343" s="6" t="s">
        <v>228</v>
      </c>
      <c r="AQ343" s="6" t="s">
        <v>228</v>
      </c>
      <c r="AR343" s="6" t="s">
        <v>228</v>
      </c>
      <c r="AS343" s="6" t="s">
        <v>229</v>
      </c>
      <c r="AT343" s="6" t="s">
        <v>228</v>
      </c>
      <c r="AU343" s="6" t="s">
        <v>228</v>
      </c>
      <c r="AV343" s="6" t="s">
        <v>228</v>
      </c>
      <c r="AW343" s="6" t="s">
        <v>229</v>
      </c>
      <c r="AX343" s="6" t="s">
        <v>228</v>
      </c>
      <c r="AY343" s="6" t="s">
        <v>228</v>
      </c>
      <c r="AZ343" s="6" t="s">
        <v>228</v>
      </c>
      <c r="BA343" s="6" t="s">
        <v>229</v>
      </c>
      <c r="BB343" s="6" t="s">
        <v>228</v>
      </c>
      <c r="BC343" s="6" t="s">
        <v>228</v>
      </c>
      <c r="BD343" s="6" t="s">
        <v>228</v>
      </c>
      <c r="BE343" s="6" t="s">
        <v>229</v>
      </c>
      <c r="BF343" s="6" t="s">
        <v>228</v>
      </c>
      <c r="BG343" s="6" t="s">
        <v>228</v>
      </c>
      <c r="BH343" s="6" t="s">
        <v>228</v>
      </c>
    </row>
    <row r="344" customFormat="false" ht="12.8" hidden="false" customHeight="false" outlineLevel="0" collapsed="false"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</row>
    <row r="345" customFormat="false" ht="12.8" hidden="false" customHeight="false" outlineLevel="0" collapsed="false">
      <c r="I345" s="5" t="s">
        <v>381</v>
      </c>
      <c r="J345" s="8" t="n">
        <v>351001000</v>
      </c>
      <c r="K345" s="8" t="n">
        <v>345402000</v>
      </c>
      <c r="L345" s="8" t="n">
        <v>385091000</v>
      </c>
      <c r="M345" s="8" t="n">
        <v>529320000</v>
      </c>
      <c r="N345" s="8" t="n">
        <v>604133000</v>
      </c>
      <c r="O345" s="8" t="n">
        <v>674914000</v>
      </c>
      <c r="P345" s="8" t="n">
        <v>734622000</v>
      </c>
      <c r="Q345" s="6" t="s">
        <v>18</v>
      </c>
      <c r="R345" s="6" t="s">
        <v>18</v>
      </c>
      <c r="S345" s="6" t="s">
        <v>18</v>
      </c>
      <c r="T345" s="6" t="s">
        <v>18</v>
      </c>
      <c r="U345" s="6" t="s">
        <v>18</v>
      </c>
      <c r="V345" s="6" t="s">
        <v>18</v>
      </c>
      <c r="W345" s="6" t="s">
        <v>18</v>
      </c>
      <c r="X345" s="6" t="s">
        <v>18</v>
      </c>
      <c r="Y345" s="6" t="s">
        <v>18</v>
      </c>
      <c r="Z345" s="6" t="s">
        <v>18</v>
      </c>
      <c r="AA345" s="6" t="s">
        <v>18</v>
      </c>
      <c r="AB345" s="6" t="s">
        <v>18</v>
      </c>
      <c r="AC345" s="6" t="s">
        <v>18</v>
      </c>
      <c r="AD345" s="6" t="s">
        <v>18</v>
      </c>
      <c r="AE345" s="6" t="s">
        <v>18</v>
      </c>
      <c r="AF345" s="6" t="s">
        <v>18</v>
      </c>
      <c r="AG345" s="6" t="s">
        <v>18</v>
      </c>
      <c r="AH345" s="6" t="s">
        <v>18</v>
      </c>
      <c r="AI345" s="6" t="s">
        <v>18</v>
      </c>
      <c r="AJ345" s="6" t="s">
        <v>18</v>
      </c>
      <c r="AK345" s="6" t="s">
        <v>18</v>
      </c>
      <c r="AL345" s="6" t="s">
        <v>18</v>
      </c>
      <c r="AM345" s="6" t="s">
        <v>18</v>
      </c>
      <c r="AN345" s="6" t="s">
        <v>18</v>
      </c>
      <c r="AO345" s="6" t="s">
        <v>18</v>
      </c>
      <c r="AP345" s="6" t="s">
        <v>18</v>
      </c>
      <c r="AQ345" s="6" t="s">
        <v>18</v>
      </c>
      <c r="AR345" s="6" t="s">
        <v>18</v>
      </c>
      <c r="AS345" s="6" t="s">
        <v>18</v>
      </c>
      <c r="AT345" s="6" t="s">
        <v>18</v>
      </c>
      <c r="AU345" s="6" t="s">
        <v>18</v>
      </c>
      <c r="AV345" s="6" t="s">
        <v>18</v>
      </c>
      <c r="AW345" s="6" t="s">
        <v>18</v>
      </c>
      <c r="AX345" s="6" t="s">
        <v>18</v>
      </c>
      <c r="AY345" s="6" t="s">
        <v>18</v>
      </c>
      <c r="AZ345" s="6" t="s">
        <v>18</v>
      </c>
      <c r="BA345" s="6" t="s">
        <v>18</v>
      </c>
      <c r="BB345" s="6" t="s">
        <v>18</v>
      </c>
      <c r="BC345" s="6" t="s">
        <v>18</v>
      </c>
      <c r="BD345" s="6" t="s">
        <v>18</v>
      </c>
      <c r="BE345" s="6" t="s">
        <v>18</v>
      </c>
      <c r="BF345" s="6" t="s">
        <v>18</v>
      </c>
      <c r="BG345" s="6" t="s">
        <v>18</v>
      </c>
      <c r="BH345" s="6" t="s">
        <v>18</v>
      </c>
    </row>
    <row r="346" customFormat="false" ht="12.8" hidden="false" customHeight="false" outlineLevel="0" collapsed="false">
      <c r="I346" s="5" t="s">
        <v>382</v>
      </c>
      <c r="J346" s="8" t="n">
        <v>60356000</v>
      </c>
      <c r="K346" s="8" t="n">
        <v>66092000</v>
      </c>
      <c r="L346" s="8" t="n">
        <v>75856000</v>
      </c>
      <c r="M346" s="8" t="n">
        <v>90903000</v>
      </c>
      <c r="N346" s="8" t="n">
        <v>107418000</v>
      </c>
      <c r="O346" s="8" t="n">
        <v>105476000</v>
      </c>
      <c r="P346" s="8" t="n">
        <v>123242000</v>
      </c>
      <c r="Q346" s="6" t="s">
        <v>18</v>
      </c>
      <c r="R346" s="6" t="s">
        <v>18</v>
      </c>
      <c r="S346" s="6" t="s">
        <v>18</v>
      </c>
      <c r="T346" s="6" t="s">
        <v>18</v>
      </c>
      <c r="U346" s="6" t="s">
        <v>18</v>
      </c>
      <c r="V346" s="6" t="s">
        <v>18</v>
      </c>
      <c r="W346" s="6" t="s">
        <v>18</v>
      </c>
      <c r="X346" s="6" t="s">
        <v>18</v>
      </c>
      <c r="Y346" s="6" t="s">
        <v>18</v>
      </c>
      <c r="Z346" s="6" t="s">
        <v>18</v>
      </c>
      <c r="AA346" s="6" t="s">
        <v>18</v>
      </c>
      <c r="AB346" s="6" t="s">
        <v>18</v>
      </c>
      <c r="AC346" s="6" t="s">
        <v>18</v>
      </c>
      <c r="AD346" s="6" t="s">
        <v>18</v>
      </c>
      <c r="AE346" s="6" t="s">
        <v>18</v>
      </c>
      <c r="AF346" s="6" t="s">
        <v>18</v>
      </c>
      <c r="AG346" s="6" t="s">
        <v>18</v>
      </c>
      <c r="AH346" s="6" t="s">
        <v>18</v>
      </c>
      <c r="AI346" s="6" t="s">
        <v>18</v>
      </c>
      <c r="AJ346" s="6" t="s">
        <v>18</v>
      </c>
      <c r="AK346" s="6" t="s">
        <v>18</v>
      </c>
      <c r="AL346" s="6" t="s">
        <v>18</v>
      </c>
      <c r="AM346" s="6" t="s">
        <v>18</v>
      </c>
      <c r="AN346" s="6" t="s">
        <v>18</v>
      </c>
      <c r="AO346" s="6" t="s">
        <v>18</v>
      </c>
      <c r="AP346" s="6" t="s">
        <v>18</v>
      </c>
      <c r="AQ346" s="6" t="s">
        <v>18</v>
      </c>
      <c r="AR346" s="6" t="s">
        <v>18</v>
      </c>
      <c r="AS346" s="6" t="s">
        <v>18</v>
      </c>
      <c r="AT346" s="6" t="s">
        <v>18</v>
      </c>
      <c r="AU346" s="6" t="s">
        <v>18</v>
      </c>
      <c r="AV346" s="6" t="s">
        <v>18</v>
      </c>
      <c r="AW346" s="6" t="s">
        <v>18</v>
      </c>
      <c r="AX346" s="6" t="s">
        <v>18</v>
      </c>
      <c r="AY346" s="6" t="s">
        <v>18</v>
      </c>
      <c r="AZ346" s="6" t="s">
        <v>18</v>
      </c>
      <c r="BA346" s="6" t="s">
        <v>18</v>
      </c>
      <c r="BB346" s="6" t="s">
        <v>18</v>
      </c>
      <c r="BC346" s="6" t="s">
        <v>18</v>
      </c>
      <c r="BD346" s="6" t="s">
        <v>18</v>
      </c>
      <c r="BE346" s="6" t="s">
        <v>18</v>
      </c>
      <c r="BF346" s="6" t="s">
        <v>18</v>
      </c>
      <c r="BG346" s="6" t="s">
        <v>18</v>
      </c>
      <c r="BH346" s="6" t="s">
        <v>18</v>
      </c>
    </row>
    <row r="347" customFormat="false" ht="12.8" hidden="false" customHeight="false" outlineLevel="0" collapsed="false">
      <c r="I347" s="5" t="s">
        <v>383</v>
      </c>
      <c r="J347" s="8" t="n">
        <v>290645000</v>
      </c>
      <c r="K347" s="8" t="n">
        <v>279310000</v>
      </c>
      <c r="L347" s="8" t="n">
        <v>309235000</v>
      </c>
      <c r="M347" s="8" t="n">
        <v>438417000</v>
      </c>
      <c r="N347" s="8" t="n">
        <v>496715000</v>
      </c>
      <c r="O347" s="8" t="n">
        <v>569438000</v>
      </c>
      <c r="P347" s="8" t="n">
        <v>611380000</v>
      </c>
      <c r="Q347" s="8" t="n">
        <v>549865000</v>
      </c>
      <c r="R347" s="8" t="n">
        <v>666981000</v>
      </c>
      <c r="S347" s="8" t="n">
        <v>693941000</v>
      </c>
      <c r="T347" s="8" t="n">
        <v>827008000</v>
      </c>
      <c r="U347" s="8" t="n">
        <v>717209000</v>
      </c>
      <c r="V347" s="8" t="n">
        <v>1187589000</v>
      </c>
      <c r="W347" s="8" t="n">
        <v>1510496000</v>
      </c>
      <c r="X347" s="8" t="n">
        <v>1533778000</v>
      </c>
      <c r="Y347" s="8" t="n">
        <v>1466650000</v>
      </c>
      <c r="Z347" s="8" t="n">
        <v>1435933000</v>
      </c>
      <c r="AA347" s="8" t="n">
        <v>1574981000</v>
      </c>
      <c r="AB347" s="8" t="n">
        <v>1605004000</v>
      </c>
      <c r="AC347" s="8" t="n">
        <v>1510575000</v>
      </c>
      <c r="AD347" s="8" t="n">
        <v>1526550000</v>
      </c>
      <c r="AE347" s="8" t="n">
        <v>1428308000</v>
      </c>
      <c r="AF347" s="8" t="n">
        <v>1486434000</v>
      </c>
      <c r="AG347" s="8" t="n">
        <v>1470385000</v>
      </c>
      <c r="AH347" s="8" t="n">
        <v>1555436000</v>
      </c>
      <c r="AI347" s="8" t="n">
        <v>1665055000</v>
      </c>
      <c r="AJ347" s="8" t="n">
        <v>1790312000</v>
      </c>
      <c r="AK347" s="8" t="n">
        <v>1835653000</v>
      </c>
      <c r="AL347" s="8" t="n">
        <v>1782357000</v>
      </c>
      <c r="AM347" s="8" t="n">
        <v>1760127000</v>
      </c>
      <c r="AN347" s="8" t="n">
        <v>1595511000</v>
      </c>
      <c r="AO347" s="8" t="n">
        <v>1678459000</v>
      </c>
      <c r="AP347" s="8" t="n">
        <v>1699036000</v>
      </c>
      <c r="AQ347" s="8" t="n">
        <v>1901809000</v>
      </c>
      <c r="AR347" s="8" t="n">
        <v>1932451000</v>
      </c>
      <c r="AS347" s="8" t="n">
        <v>1954644000</v>
      </c>
      <c r="AT347" s="8" t="n">
        <v>2143752000</v>
      </c>
      <c r="AU347" s="8" t="n">
        <v>2399485000</v>
      </c>
      <c r="AV347" s="8" t="n">
        <v>2617310000</v>
      </c>
      <c r="AW347" s="8" t="n">
        <v>2455752000</v>
      </c>
      <c r="AX347" s="8" t="n">
        <v>2468119000</v>
      </c>
      <c r="AY347" s="8" t="n">
        <v>2667331000</v>
      </c>
      <c r="AZ347" s="8" t="n">
        <v>2542311000</v>
      </c>
      <c r="BA347" s="8" t="n">
        <v>2338634000</v>
      </c>
      <c r="BB347" s="8" t="n">
        <v>2224560000</v>
      </c>
      <c r="BC347" s="8" t="n">
        <v>1171844000</v>
      </c>
      <c r="BD347" s="8" t="n">
        <v>2514756000</v>
      </c>
      <c r="BE347" s="8" t="n">
        <v>2849408000</v>
      </c>
      <c r="BF347" s="8" t="n">
        <v>3133096000</v>
      </c>
      <c r="BG347" s="8" t="n">
        <v>3183883000</v>
      </c>
      <c r="BH347" s="8" t="n">
        <v>3583978000</v>
      </c>
    </row>
    <row r="348" customFormat="false" ht="12.8" hidden="false" customHeight="false" outlineLevel="0" collapsed="false">
      <c r="I348" s="5" t="s">
        <v>234</v>
      </c>
      <c r="J348" s="8" t="n">
        <v>250310000</v>
      </c>
      <c r="K348" s="8" t="n">
        <v>244998000</v>
      </c>
      <c r="L348" s="8" t="n">
        <v>255990000</v>
      </c>
      <c r="M348" s="8" t="n">
        <v>363298000</v>
      </c>
      <c r="N348" s="8" t="n">
        <v>397756000</v>
      </c>
      <c r="O348" s="8" t="n">
        <v>456918000</v>
      </c>
      <c r="P348" s="8" t="n">
        <v>487002000</v>
      </c>
      <c r="Q348" s="8" t="n">
        <v>469100000</v>
      </c>
      <c r="R348" s="8" t="n">
        <v>530149000</v>
      </c>
      <c r="S348" s="8" t="n">
        <v>551714000</v>
      </c>
      <c r="T348" s="8" t="n">
        <v>666345000</v>
      </c>
      <c r="U348" s="8" t="n">
        <v>605175000</v>
      </c>
      <c r="V348" s="8" t="n">
        <v>1075970000</v>
      </c>
      <c r="W348" s="8" t="n">
        <v>1360128000</v>
      </c>
      <c r="X348" s="8" t="n">
        <v>1356782000</v>
      </c>
      <c r="Y348" s="8" t="n">
        <v>1329330000</v>
      </c>
      <c r="Z348" s="8" t="n">
        <v>1254789000</v>
      </c>
      <c r="AA348" s="8" t="n">
        <v>1322363000</v>
      </c>
      <c r="AB348" s="8" t="n">
        <v>1378675000</v>
      </c>
      <c r="AC348" s="8" t="n">
        <v>1311566000</v>
      </c>
      <c r="AD348" s="8" t="n">
        <v>1328580000</v>
      </c>
      <c r="AE348" s="8" t="n">
        <v>1232037000</v>
      </c>
      <c r="AF348" s="8" t="n">
        <v>1272198000</v>
      </c>
      <c r="AG348" s="8" t="n">
        <v>1261533000</v>
      </c>
      <c r="AH348" s="8" t="n">
        <v>1364953000</v>
      </c>
      <c r="AI348" s="8" t="n">
        <v>1446750000</v>
      </c>
      <c r="AJ348" s="8" t="n">
        <v>1538878000</v>
      </c>
      <c r="AK348" s="8" t="n">
        <v>1603847000</v>
      </c>
      <c r="AL348" s="8" t="n">
        <v>1555775000</v>
      </c>
      <c r="AM348" s="8" t="n">
        <v>1503870000</v>
      </c>
      <c r="AN348" s="8" t="n">
        <v>1361124000</v>
      </c>
      <c r="AO348" s="8" t="n">
        <v>1423897000</v>
      </c>
      <c r="AP348" s="8" t="n">
        <v>1456257000</v>
      </c>
      <c r="AQ348" s="8" t="n">
        <v>1603601000</v>
      </c>
      <c r="AR348" s="8" t="n">
        <v>1614021000</v>
      </c>
      <c r="AS348" s="8" t="n">
        <v>1659083000</v>
      </c>
      <c r="AT348" s="8" t="n">
        <v>1848899000</v>
      </c>
      <c r="AU348" s="8" t="n">
        <v>2061693000</v>
      </c>
      <c r="AV348" s="8" t="n">
        <v>2227369000</v>
      </c>
      <c r="AW348" s="8" t="n">
        <v>2149503000</v>
      </c>
      <c r="AX348" s="8" t="n">
        <v>2169809000</v>
      </c>
      <c r="AY348" s="8" t="n">
        <v>2330756000</v>
      </c>
      <c r="AZ348" s="8" t="n">
        <v>2219621000</v>
      </c>
      <c r="BA348" s="8" t="n">
        <v>2110991000</v>
      </c>
      <c r="BB348" s="8" t="n">
        <v>2040204000</v>
      </c>
      <c r="BC348" s="8" t="n">
        <v>1308180000</v>
      </c>
      <c r="BD348" s="8" t="n">
        <v>2259081000</v>
      </c>
      <c r="BE348" s="8" t="n">
        <v>2587790000</v>
      </c>
      <c r="BF348" s="8" t="n">
        <v>2723380000</v>
      </c>
      <c r="BG348" s="8" t="n">
        <v>2763165000</v>
      </c>
      <c r="BH348" s="8" t="n">
        <v>3088387000</v>
      </c>
    </row>
    <row r="349" customFormat="false" ht="12.8" hidden="false" customHeight="false" outlineLevel="0" collapsed="false">
      <c r="I349" s="5" t="s">
        <v>236</v>
      </c>
      <c r="J349" s="8" t="n">
        <v>40335000</v>
      </c>
      <c r="K349" s="8" t="n">
        <v>34312000</v>
      </c>
      <c r="L349" s="8" t="n">
        <v>53245000</v>
      </c>
      <c r="M349" s="8" t="n">
        <v>75119000</v>
      </c>
      <c r="N349" s="8" t="n">
        <v>98959000</v>
      </c>
      <c r="O349" s="8" t="n">
        <v>112520000</v>
      </c>
      <c r="P349" s="8" t="n">
        <v>124378000</v>
      </c>
      <c r="Q349" s="8" t="n">
        <v>80765000</v>
      </c>
      <c r="R349" s="8" t="n">
        <v>136832000</v>
      </c>
      <c r="S349" s="8" t="n">
        <v>142227000</v>
      </c>
      <c r="T349" s="8" t="n">
        <v>160663000</v>
      </c>
      <c r="U349" s="8" t="n">
        <v>112034000</v>
      </c>
      <c r="V349" s="8" t="n">
        <v>111619000</v>
      </c>
      <c r="W349" s="8" t="n">
        <v>150368000</v>
      </c>
      <c r="X349" s="8" t="n">
        <v>176996000</v>
      </c>
      <c r="Y349" s="8" t="n">
        <v>137320000</v>
      </c>
      <c r="Z349" s="8" t="n">
        <v>181144000</v>
      </c>
      <c r="AA349" s="8" t="n">
        <v>252618000</v>
      </c>
      <c r="AB349" s="8" t="n">
        <v>226329000</v>
      </c>
      <c r="AC349" s="8" t="n">
        <v>199009000</v>
      </c>
      <c r="AD349" s="8" t="n">
        <v>197970000</v>
      </c>
      <c r="AE349" s="8" t="n">
        <v>196271000</v>
      </c>
      <c r="AF349" s="8" t="n">
        <v>214236000</v>
      </c>
      <c r="AG349" s="8" t="n">
        <v>208852000</v>
      </c>
      <c r="AH349" s="8" t="n">
        <v>190483000</v>
      </c>
      <c r="AI349" s="8" t="n">
        <v>218305000</v>
      </c>
      <c r="AJ349" s="8" t="n">
        <v>251434000</v>
      </c>
      <c r="AK349" s="8" t="n">
        <v>231806000</v>
      </c>
      <c r="AL349" s="8" t="n">
        <v>226582000</v>
      </c>
      <c r="AM349" s="8" t="n">
        <v>256257000</v>
      </c>
      <c r="AN349" s="8" t="n">
        <v>234387000</v>
      </c>
      <c r="AO349" s="8" t="n">
        <v>254562000</v>
      </c>
      <c r="AP349" s="8" t="n">
        <v>242779000</v>
      </c>
      <c r="AQ349" s="8" t="n">
        <v>298208000</v>
      </c>
      <c r="AR349" s="8" t="n">
        <v>318430000</v>
      </c>
      <c r="AS349" s="8" t="n">
        <v>295561000</v>
      </c>
      <c r="AT349" s="8" t="n">
        <v>294853000</v>
      </c>
      <c r="AU349" s="8" t="n">
        <v>337792000</v>
      </c>
      <c r="AV349" s="8" t="n">
        <v>389941000</v>
      </c>
      <c r="AW349" s="8" t="n">
        <v>306249000</v>
      </c>
      <c r="AX349" s="8" t="n">
        <v>298310000</v>
      </c>
      <c r="AY349" s="8" t="n">
        <v>336575000</v>
      </c>
      <c r="AZ349" s="8" t="n">
        <v>322690000</v>
      </c>
      <c r="BA349" s="8" t="n">
        <v>227643000</v>
      </c>
      <c r="BB349" s="8" t="n">
        <v>184356000</v>
      </c>
      <c r="BC349" s="8" t="n">
        <v>-136336000</v>
      </c>
      <c r="BD349" s="8" t="n">
        <v>255675000</v>
      </c>
      <c r="BE349" s="8" t="n">
        <v>261618000</v>
      </c>
      <c r="BF349" s="8" t="n">
        <v>409716000</v>
      </c>
      <c r="BG349" s="8" t="n">
        <v>420718000</v>
      </c>
      <c r="BH349" s="8" t="n">
        <v>495591000</v>
      </c>
    </row>
    <row r="350" customFormat="false" ht="12.8" hidden="false" customHeight="false" outlineLevel="0" collapsed="false">
      <c r="I350" s="5" t="s">
        <v>384</v>
      </c>
      <c r="J350" s="8" t="n">
        <v>24758000</v>
      </c>
      <c r="K350" s="8" t="n">
        <v>26083000</v>
      </c>
      <c r="L350" s="8" t="n">
        <v>22968000</v>
      </c>
      <c r="M350" s="8" t="n">
        <v>34019000</v>
      </c>
      <c r="N350" s="8" t="n">
        <v>35338000</v>
      </c>
      <c r="O350" s="8" t="n">
        <v>36413000</v>
      </c>
      <c r="P350" s="8" t="n">
        <v>41631000</v>
      </c>
      <c r="Q350" s="6" t="s">
        <v>18</v>
      </c>
      <c r="R350" s="6" t="s">
        <v>18</v>
      </c>
      <c r="S350" s="6" t="s">
        <v>18</v>
      </c>
      <c r="T350" s="6" t="s">
        <v>18</v>
      </c>
      <c r="U350" s="6" t="s">
        <v>18</v>
      </c>
      <c r="V350" s="6" t="s">
        <v>18</v>
      </c>
      <c r="W350" s="6" t="s">
        <v>18</v>
      </c>
      <c r="X350" s="6" t="s">
        <v>18</v>
      </c>
      <c r="Y350" s="6" t="s">
        <v>18</v>
      </c>
      <c r="Z350" s="6" t="s">
        <v>18</v>
      </c>
      <c r="AA350" s="6" t="s">
        <v>18</v>
      </c>
      <c r="AB350" s="6" t="s">
        <v>18</v>
      </c>
      <c r="AC350" s="6" t="s">
        <v>18</v>
      </c>
      <c r="AD350" s="6" t="s">
        <v>18</v>
      </c>
      <c r="AE350" s="6" t="s">
        <v>18</v>
      </c>
      <c r="AF350" s="6" t="s">
        <v>18</v>
      </c>
      <c r="AG350" s="6" t="s">
        <v>18</v>
      </c>
      <c r="AH350" s="6" t="s">
        <v>18</v>
      </c>
      <c r="AI350" s="6" t="s">
        <v>18</v>
      </c>
      <c r="AJ350" s="6" t="s">
        <v>18</v>
      </c>
      <c r="AK350" s="6" t="s">
        <v>18</v>
      </c>
      <c r="AL350" s="6" t="s">
        <v>18</v>
      </c>
      <c r="AM350" s="6" t="s">
        <v>18</v>
      </c>
      <c r="AN350" s="6" t="s">
        <v>18</v>
      </c>
      <c r="AO350" s="6" t="s">
        <v>18</v>
      </c>
      <c r="AP350" s="6" t="s">
        <v>18</v>
      </c>
      <c r="AQ350" s="6" t="s">
        <v>18</v>
      </c>
      <c r="AR350" s="6" t="s">
        <v>18</v>
      </c>
      <c r="AS350" s="6" t="s">
        <v>18</v>
      </c>
      <c r="AT350" s="6" t="s">
        <v>18</v>
      </c>
      <c r="AU350" s="6" t="s">
        <v>18</v>
      </c>
      <c r="AV350" s="6" t="s">
        <v>18</v>
      </c>
      <c r="AW350" s="6" t="s">
        <v>18</v>
      </c>
      <c r="AX350" s="6" t="s">
        <v>18</v>
      </c>
      <c r="AY350" s="6" t="s">
        <v>18</v>
      </c>
      <c r="AZ350" s="6" t="s">
        <v>18</v>
      </c>
      <c r="BA350" s="6" t="s">
        <v>18</v>
      </c>
      <c r="BB350" s="6" t="s">
        <v>18</v>
      </c>
      <c r="BC350" s="6" t="s">
        <v>18</v>
      </c>
      <c r="BD350" s="6" t="s">
        <v>18</v>
      </c>
      <c r="BE350" s="6" t="s">
        <v>18</v>
      </c>
      <c r="BF350" s="6" t="s">
        <v>18</v>
      </c>
      <c r="BG350" s="6" t="s">
        <v>18</v>
      </c>
      <c r="BH350" s="6" t="s">
        <v>18</v>
      </c>
    </row>
    <row r="351" customFormat="false" ht="12.8" hidden="false" customHeight="false" outlineLevel="0" collapsed="false">
      <c r="I351" s="9" t="s">
        <v>385</v>
      </c>
      <c r="J351" s="10" t="n">
        <v>12379000</v>
      </c>
      <c r="K351" s="10" t="n">
        <v>13459000</v>
      </c>
      <c r="L351" s="10" t="n">
        <v>10596000</v>
      </c>
      <c r="M351" s="10" t="n">
        <v>12907000</v>
      </c>
      <c r="N351" s="10" t="n">
        <v>15479000</v>
      </c>
      <c r="O351" s="10" t="n">
        <v>17370000</v>
      </c>
      <c r="P351" s="10" t="n">
        <v>16912000</v>
      </c>
      <c r="Q351" s="10" t="n">
        <v>19546000</v>
      </c>
      <c r="R351" s="10" t="n">
        <v>22833000</v>
      </c>
      <c r="S351" s="10" t="n">
        <v>22477000</v>
      </c>
      <c r="T351" s="10" t="n">
        <v>24393000</v>
      </c>
      <c r="U351" s="10" t="n">
        <v>19256000</v>
      </c>
      <c r="V351" s="10" t="n">
        <v>20424000</v>
      </c>
      <c r="W351" s="10" t="n">
        <v>23188000</v>
      </c>
      <c r="X351" s="10" t="n">
        <v>21146000</v>
      </c>
      <c r="Y351" s="10" t="n">
        <v>27941000</v>
      </c>
      <c r="Z351" s="10" t="n">
        <v>30552000</v>
      </c>
      <c r="AA351" s="10" t="n">
        <v>35877000</v>
      </c>
      <c r="AB351" s="10" t="n">
        <v>32144000</v>
      </c>
      <c r="AC351" s="10" t="n">
        <v>30498000</v>
      </c>
      <c r="AD351" s="10" t="n">
        <v>29627000</v>
      </c>
      <c r="AE351" s="10" t="n">
        <v>29829000</v>
      </c>
      <c r="AF351" s="10" t="n">
        <v>28215000</v>
      </c>
      <c r="AG351" s="10" t="n">
        <v>29519000</v>
      </c>
      <c r="AH351" s="10" t="n">
        <v>31229000</v>
      </c>
      <c r="AI351" s="10" t="n">
        <v>35395000</v>
      </c>
      <c r="AJ351" s="10" t="n">
        <v>39589000</v>
      </c>
      <c r="AK351" s="10" t="n">
        <v>49347000</v>
      </c>
      <c r="AL351" s="10" t="n">
        <v>38745000</v>
      </c>
      <c r="AM351" s="10" t="n">
        <v>36594000</v>
      </c>
      <c r="AN351" s="10" t="n">
        <v>40025000</v>
      </c>
      <c r="AO351" s="10" t="n">
        <v>35567000</v>
      </c>
      <c r="AP351" s="10" t="n">
        <v>35552000</v>
      </c>
      <c r="AQ351" s="10" t="n">
        <v>42283000</v>
      </c>
      <c r="AR351" s="10" t="n">
        <v>42465000</v>
      </c>
      <c r="AS351" s="10" t="n">
        <v>41857000</v>
      </c>
      <c r="AT351" s="10" t="n">
        <v>9098000</v>
      </c>
      <c r="AU351" s="10" t="n">
        <v>10382000</v>
      </c>
      <c r="AV351" s="10" t="n">
        <v>13329000</v>
      </c>
      <c r="AW351" s="10" t="n">
        <v>38707000</v>
      </c>
      <c r="AX351" s="10" t="n">
        <v>13873000</v>
      </c>
      <c r="AY351" s="10" t="n">
        <v>9142000</v>
      </c>
      <c r="AZ351" s="10" t="n">
        <v>17453000</v>
      </c>
      <c r="BA351" s="10" t="n">
        <v>13310000</v>
      </c>
      <c r="BB351" s="10" t="n">
        <v>13258000</v>
      </c>
      <c r="BC351" s="10" t="n">
        <v>13579000</v>
      </c>
      <c r="BD351" s="10" t="n">
        <v>11754000</v>
      </c>
      <c r="BE351" s="10" t="n">
        <v>23221000</v>
      </c>
      <c r="BF351" s="10" t="n">
        <v>22412000</v>
      </c>
      <c r="BG351" s="10" t="n">
        <v>12457000</v>
      </c>
      <c r="BH351" s="10" t="n">
        <v>19100000</v>
      </c>
    </row>
    <row r="352" customFormat="false" ht="12.8" hidden="false" customHeight="false" outlineLevel="0" collapsed="false">
      <c r="I352" s="9" t="s">
        <v>386</v>
      </c>
      <c r="J352" s="10" t="n">
        <v>12379000</v>
      </c>
      <c r="K352" s="10" t="n">
        <v>12624000</v>
      </c>
      <c r="L352" s="10" t="n">
        <v>12372000</v>
      </c>
      <c r="M352" s="10" t="n">
        <v>21112000</v>
      </c>
      <c r="N352" s="10" t="n">
        <v>19859000</v>
      </c>
      <c r="O352" s="10" t="n">
        <v>19043000</v>
      </c>
      <c r="P352" s="10" t="n">
        <v>24719000</v>
      </c>
      <c r="Q352" s="10" t="n">
        <v>21464000</v>
      </c>
      <c r="R352" s="10" t="n">
        <v>25228000</v>
      </c>
      <c r="S352" s="10" t="n">
        <v>22941000</v>
      </c>
      <c r="T352" s="10" t="n">
        <v>26829000</v>
      </c>
      <c r="U352" s="10" t="n">
        <v>31892000</v>
      </c>
      <c r="V352" s="10" t="n">
        <v>49219000</v>
      </c>
      <c r="W352" s="10" t="n">
        <v>55974000</v>
      </c>
      <c r="X352" s="10" t="n">
        <v>60036000</v>
      </c>
      <c r="Y352" s="10" t="n">
        <v>49781000</v>
      </c>
      <c r="Z352" s="10" t="n">
        <v>64546000</v>
      </c>
      <c r="AA352" s="10" t="n">
        <v>68841000</v>
      </c>
      <c r="AB352" s="10" t="n">
        <v>73465000</v>
      </c>
      <c r="AC352" s="10" t="n">
        <v>74810000</v>
      </c>
      <c r="AD352" s="10" t="n">
        <v>75816000</v>
      </c>
      <c r="AE352" s="10" t="n">
        <v>75445000</v>
      </c>
      <c r="AF352" s="10" t="n">
        <v>56208000</v>
      </c>
      <c r="AG352" s="10" t="n">
        <v>67396000</v>
      </c>
      <c r="AH352" s="10" t="n">
        <v>77012000</v>
      </c>
      <c r="AI352" s="10" t="n">
        <v>70878000</v>
      </c>
      <c r="AJ352" s="10" t="n">
        <v>85914000</v>
      </c>
      <c r="AK352" s="10" t="n">
        <v>95378000</v>
      </c>
      <c r="AL352" s="10" t="n">
        <v>98348000</v>
      </c>
      <c r="AM352" s="10" t="n">
        <v>94799000</v>
      </c>
      <c r="AN352" s="10" t="n">
        <v>90873000</v>
      </c>
      <c r="AO352" s="10" t="n">
        <v>100353000</v>
      </c>
      <c r="AP352" s="10" t="n">
        <v>94159000</v>
      </c>
      <c r="AQ352" s="10" t="n">
        <v>99136000</v>
      </c>
      <c r="AR352" s="10" t="n">
        <v>87190000</v>
      </c>
      <c r="AS352" s="10" t="n">
        <v>118323000</v>
      </c>
      <c r="AT352" s="10" t="n">
        <v>119261000</v>
      </c>
      <c r="AU352" s="10" t="n">
        <v>127585000</v>
      </c>
      <c r="AV352" s="10" t="n">
        <v>124668000</v>
      </c>
      <c r="AW352" s="10" t="n">
        <v>121746000</v>
      </c>
      <c r="AX352" s="10" t="n">
        <v>127101000</v>
      </c>
      <c r="AY352" s="10" t="n">
        <v>124016000</v>
      </c>
      <c r="AZ352" s="10" t="n">
        <v>119442000</v>
      </c>
      <c r="BA352" s="10" t="n">
        <v>131495000</v>
      </c>
      <c r="BB352" s="10" t="n">
        <v>116998000</v>
      </c>
      <c r="BC352" s="10" t="n">
        <v>118786000</v>
      </c>
      <c r="BD352" s="10" t="n">
        <v>123363000</v>
      </c>
      <c r="BE352" s="10" t="n">
        <v>142684000</v>
      </c>
      <c r="BF352" s="10" t="n">
        <v>159462000</v>
      </c>
      <c r="BG352" s="10" t="n">
        <v>166679000</v>
      </c>
      <c r="BH352" s="10" t="n">
        <v>155917000</v>
      </c>
    </row>
    <row r="353" customFormat="false" ht="12.8" hidden="false" customHeight="false" outlineLevel="0" collapsed="false">
      <c r="I353" s="5" t="s">
        <v>387</v>
      </c>
      <c r="J353" s="8" t="n">
        <v>-1052000</v>
      </c>
      <c r="K353" s="8" t="n">
        <v>1296000</v>
      </c>
      <c r="L353" s="8" t="n">
        <v>-7562000</v>
      </c>
      <c r="M353" s="8" t="n">
        <v>7137000</v>
      </c>
      <c r="N353" s="8" t="n">
        <v>187000</v>
      </c>
      <c r="O353" s="8" t="n">
        <v>911000</v>
      </c>
      <c r="P353" s="8" t="n">
        <v>-70000</v>
      </c>
      <c r="Q353" s="6" t="s">
        <v>18</v>
      </c>
      <c r="R353" s="6" t="s">
        <v>18</v>
      </c>
      <c r="S353" s="6" t="s">
        <v>18</v>
      </c>
      <c r="T353" s="6" t="s">
        <v>18</v>
      </c>
      <c r="U353" s="6" t="s">
        <v>18</v>
      </c>
      <c r="V353" s="6" t="s">
        <v>18</v>
      </c>
      <c r="W353" s="6" t="s">
        <v>18</v>
      </c>
      <c r="X353" s="6" t="s">
        <v>18</v>
      </c>
      <c r="Y353" s="6" t="s">
        <v>18</v>
      </c>
      <c r="Z353" s="6" t="s">
        <v>18</v>
      </c>
      <c r="AA353" s="6" t="s">
        <v>18</v>
      </c>
      <c r="AB353" s="6" t="s">
        <v>18</v>
      </c>
      <c r="AC353" s="6" t="s">
        <v>18</v>
      </c>
      <c r="AD353" s="6" t="s">
        <v>18</v>
      </c>
      <c r="AE353" s="6" t="s">
        <v>18</v>
      </c>
      <c r="AF353" s="6" t="s">
        <v>18</v>
      </c>
      <c r="AG353" s="6" t="s">
        <v>18</v>
      </c>
      <c r="AH353" s="6" t="s">
        <v>18</v>
      </c>
      <c r="AI353" s="6" t="s">
        <v>18</v>
      </c>
      <c r="AJ353" s="6" t="s">
        <v>18</v>
      </c>
      <c r="AK353" s="6" t="s">
        <v>18</v>
      </c>
      <c r="AL353" s="6" t="s">
        <v>18</v>
      </c>
      <c r="AM353" s="6" t="s">
        <v>18</v>
      </c>
      <c r="AN353" s="6" t="s">
        <v>18</v>
      </c>
      <c r="AO353" s="6" t="s">
        <v>18</v>
      </c>
      <c r="AP353" s="6" t="s">
        <v>18</v>
      </c>
      <c r="AQ353" s="6" t="s">
        <v>18</v>
      </c>
      <c r="AR353" s="6" t="s">
        <v>18</v>
      </c>
      <c r="AS353" s="6" t="s">
        <v>18</v>
      </c>
      <c r="AT353" s="6" t="s">
        <v>18</v>
      </c>
      <c r="AU353" s="6" t="s">
        <v>18</v>
      </c>
      <c r="AV353" s="6" t="s">
        <v>18</v>
      </c>
      <c r="AW353" s="6" t="s">
        <v>18</v>
      </c>
      <c r="AX353" s="6" t="s">
        <v>18</v>
      </c>
      <c r="AY353" s="6" t="s">
        <v>18</v>
      </c>
      <c r="AZ353" s="6" t="s">
        <v>18</v>
      </c>
      <c r="BA353" s="6" t="s">
        <v>18</v>
      </c>
      <c r="BB353" s="6" t="s">
        <v>18</v>
      </c>
      <c r="BC353" s="6" t="s">
        <v>18</v>
      </c>
      <c r="BD353" s="6" t="s">
        <v>18</v>
      </c>
      <c r="BE353" s="6" t="s">
        <v>18</v>
      </c>
      <c r="BF353" s="6" t="s">
        <v>18</v>
      </c>
      <c r="BG353" s="6" t="s">
        <v>18</v>
      </c>
      <c r="BH353" s="6" t="s">
        <v>18</v>
      </c>
    </row>
    <row r="354" customFormat="false" ht="12.8" hidden="false" customHeight="false" outlineLevel="0" collapsed="false">
      <c r="I354" s="9" t="s">
        <v>388</v>
      </c>
      <c r="J354" s="10" t="n">
        <v>952000</v>
      </c>
      <c r="K354" s="10" t="n">
        <v>1429000</v>
      </c>
      <c r="L354" s="10" t="n">
        <v>549000</v>
      </c>
      <c r="M354" s="10" t="n">
        <v>14856000</v>
      </c>
      <c r="N354" s="10" t="n">
        <v>1761000</v>
      </c>
      <c r="O354" s="10" t="n">
        <v>1908000</v>
      </c>
      <c r="P354" s="10" t="n">
        <v>1502000</v>
      </c>
      <c r="Q354" s="15" t="s">
        <v>18</v>
      </c>
      <c r="R354" s="15" t="s">
        <v>18</v>
      </c>
      <c r="S354" s="15" t="s">
        <v>18</v>
      </c>
      <c r="T354" s="15" t="s">
        <v>18</v>
      </c>
      <c r="U354" s="15" t="s">
        <v>18</v>
      </c>
      <c r="V354" s="15" t="s">
        <v>18</v>
      </c>
      <c r="W354" s="15" t="s">
        <v>18</v>
      </c>
      <c r="X354" s="15" t="s">
        <v>18</v>
      </c>
      <c r="Y354" s="15" t="s">
        <v>18</v>
      </c>
      <c r="Z354" s="15" t="s">
        <v>18</v>
      </c>
      <c r="AA354" s="15" t="s">
        <v>18</v>
      </c>
      <c r="AB354" s="15" t="s">
        <v>18</v>
      </c>
      <c r="AC354" s="15" t="s">
        <v>18</v>
      </c>
      <c r="AD354" s="15" t="s">
        <v>18</v>
      </c>
      <c r="AE354" s="15" t="s">
        <v>18</v>
      </c>
      <c r="AF354" s="15" t="s">
        <v>18</v>
      </c>
      <c r="AG354" s="15" t="s">
        <v>18</v>
      </c>
      <c r="AH354" s="15" t="s">
        <v>18</v>
      </c>
      <c r="AI354" s="15" t="s">
        <v>18</v>
      </c>
      <c r="AJ354" s="15" t="s">
        <v>18</v>
      </c>
      <c r="AK354" s="15" t="s">
        <v>18</v>
      </c>
      <c r="AL354" s="15" t="s">
        <v>18</v>
      </c>
      <c r="AM354" s="15" t="s">
        <v>18</v>
      </c>
      <c r="AN354" s="15" t="s">
        <v>18</v>
      </c>
      <c r="AO354" s="15" t="s">
        <v>18</v>
      </c>
      <c r="AP354" s="15" t="s">
        <v>18</v>
      </c>
      <c r="AQ354" s="15" t="s">
        <v>18</v>
      </c>
      <c r="AR354" s="15" t="s">
        <v>18</v>
      </c>
      <c r="AS354" s="15" t="s">
        <v>18</v>
      </c>
      <c r="AT354" s="15" t="s">
        <v>18</v>
      </c>
      <c r="AU354" s="15" t="s">
        <v>18</v>
      </c>
      <c r="AV354" s="15" t="s">
        <v>18</v>
      </c>
      <c r="AW354" s="15" t="s">
        <v>18</v>
      </c>
      <c r="AX354" s="15" t="s">
        <v>18</v>
      </c>
      <c r="AY354" s="15" t="s">
        <v>18</v>
      </c>
      <c r="AZ354" s="15" t="s">
        <v>18</v>
      </c>
      <c r="BA354" s="15" t="s">
        <v>18</v>
      </c>
      <c r="BB354" s="15" t="s">
        <v>18</v>
      </c>
      <c r="BC354" s="15" t="s">
        <v>18</v>
      </c>
      <c r="BD354" s="15" t="s">
        <v>18</v>
      </c>
      <c r="BE354" s="15" t="s">
        <v>18</v>
      </c>
      <c r="BF354" s="15" t="s">
        <v>18</v>
      </c>
      <c r="BG354" s="15" t="s">
        <v>18</v>
      </c>
      <c r="BH354" s="15" t="s">
        <v>18</v>
      </c>
    </row>
    <row r="355" customFormat="false" ht="12.8" hidden="false" customHeight="false" outlineLevel="0" collapsed="false">
      <c r="I355" s="9" t="s">
        <v>389</v>
      </c>
      <c r="J355" s="10" t="n">
        <v>2004000</v>
      </c>
      <c r="K355" s="10" t="n">
        <v>133000</v>
      </c>
      <c r="L355" s="10" t="n">
        <v>8111000</v>
      </c>
      <c r="M355" s="10" t="n">
        <v>7719000</v>
      </c>
      <c r="N355" s="10" t="n">
        <v>1574000</v>
      </c>
      <c r="O355" s="10" t="n">
        <v>997000</v>
      </c>
      <c r="P355" s="10" t="n">
        <v>1572000</v>
      </c>
      <c r="Q355" s="15" t="s">
        <v>18</v>
      </c>
      <c r="R355" s="15" t="s">
        <v>18</v>
      </c>
      <c r="S355" s="15" t="s">
        <v>18</v>
      </c>
      <c r="T355" s="15" t="s">
        <v>18</v>
      </c>
      <c r="U355" s="15" t="s">
        <v>18</v>
      </c>
      <c r="V355" s="15" t="s">
        <v>18</v>
      </c>
      <c r="W355" s="15" t="s">
        <v>18</v>
      </c>
      <c r="X355" s="15" t="s">
        <v>18</v>
      </c>
      <c r="Y355" s="15" t="s">
        <v>18</v>
      </c>
      <c r="Z355" s="15" t="s">
        <v>18</v>
      </c>
      <c r="AA355" s="15" t="s">
        <v>18</v>
      </c>
      <c r="AB355" s="15" t="s">
        <v>18</v>
      </c>
      <c r="AC355" s="15" t="s">
        <v>18</v>
      </c>
      <c r="AD355" s="15" t="s">
        <v>18</v>
      </c>
      <c r="AE355" s="15" t="s">
        <v>18</v>
      </c>
      <c r="AF355" s="15" t="s">
        <v>18</v>
      </c>
      <c r="AG355" s="15" t="s">
        <v>18</v>
      </c>
      <c r="AH355" s="15" t="s">
        <v>18</v>
      </c>
      <c r="AI355" s="15" t="s">
        <v>18</v>
      </c>
      <c r="AJ355" s="15" t="s">
        <v>18</v>
      </c>
      <c r="AK355" s="15" t="s">
        <v>18</v>
      </c>
      <c r="AL355" s="15" t="s">
        <v>18</v>
      </c>
      <c r="AM355" s="15" t="s">
        <v>18</v>
      </c>
      <c r="AN355" s="15" t="s">
        <v>18</v>
      </c>
      <c r="AO355" s="15" t="s">
        <v>18</v>
      </c>
      <c r="AP355" s="15" t="s">
        <v>18</v>
      </c>
      <c r="AQ355" s="15" t="s">
        <v>18</v>
      </c>
      <c r="AR355" s="15" t="s">
        <v>18</v>
      </c>
      <c r="AS355" s="15" t="s">
        <v>18</v>
      </c>
      <c r="AT355" s="15" t="s">
        <v>18</v>
      </c>
      <c r="AU355" s="15" t="s">
        <v>18</v>
      </c>
      <c r="AV355" s="15" t="s">
        <v>18</v>
      </c>
      <c r="AW355" s="15" t="s">
        <v>18</v>
      </c>
      <c r="AX355" s="15" t="s">
        <v>18</v>
      </c>
      <c r="AY355" s="15" t="s">
        <v>18</v>
      </c>
      <c r="AZ355" s="15" t="s">
        <v>18</v>
      </c>
      <c r="BA355" s="15" t="s">
        <v>18</v>
      </c>
      <c r="BB355" s="15" t="s">
        <v>18</v>
      </c>
      <c r="BC355" s="15" t="s">
        <v>18</v>
      </c>
      <c r="BD355" s="15" t="s">
        <v>18</v>
      </c>
      <c r="BE355" s="15" t="s">
        <v>18</v>
      </c>
      <c r="BF355" s="15" t="s">
        <v>18</v>
      </c>
      <c r="BG355" s="15" t="s">
        <v>18</v>
      </c>
      <c r="BH355" s="15" t="s">
        <v>18</v>
      </c>
    </row>
    <row r="356" customFormat="false" ht="12.8" hidden="false" customHeight="false" outlineLevel="0" collapsed="false">
      <c r="I356" s="5" t="s">
        <v>390</v>
      </c>
      <c r="J356" s="8" t="n">
        <v>14525000</v>
      </c>
      <c r="K356" s="8" t="n">
        <v>9525000</v>
      </c>
      <c r="L356" s="8" t="n">
        <v>22715000</v>
      </c>
      <c r="M356" s="8" t="n">
        <v>48237000</v>
      </c>
      <c r="N356" s="8" t="n">
        <v>63808000</v>
      </c>
      <c r="O356" s="8" t="n">
        <v>77018000</v>
      </c>
      <c r="P356" s="8" t="n">
        <v>82677000</v>
      </c>
      <c r="Q356" s="6" t="s">
        <v>18</v>
      </c>
      <c r="R356" s="6" t="s">
        <v>18</v>
      </c>
      <c r="S356" s="6" t="s">
        <v>18</v>
      </c>
      <c r="T356" s="6" t="s">
        <v>18</v>
      </c>
      <c r="U356" s="6" t="s">
        <v>18</v>
      </c>
      <c r="V356" s="6" t="s">
        <v>18</v>
      </c>
      <c r="W356" s="6" t="s">
        <v>18</v>
      </c>
      <c r="X356" s="6" t="s">
        <v>18</v>
      </c>
      <c r="Y356" s="6" t="s">
        <v>18</v>
      </c>
      <c r="Z356" s="6" t="s">
        <v>18</v>
      </c>
      <c r="AA356" s="6" t="s">
        <v>18</v>
      </c>
      <c r="AB356" s="6" t="s">
        <v>18</v>
      </c>
      <c r="AC356" s="6" t="s">
        <v>18</v>
      </c>
      <c r="AD356" s="6" t="s">
        <v>18</v>
      </c>
      <c r="AE356" s="6" t="s">
        <v>18</v>
      </c>
      <c r="AF356" s="6" t="s">
        <v>18</v>
      </c>
      <c r="AG356" s="6" t="s">
        <v>18</v>
      </c>
      <c r="AH356" s="6" t="s">
        <v>18</v>
      </c>
      <c r="AI356" s="6" t="s">
        <v>18</v>
      </c>
      <c r="AJ356" s="6" t="s">
        <v>18</v>
      </c>
      <c r="AK356" s="6" t="s">
        <v>18</v>
      </c>
      <c r="AL356" s="6" t="s">
        <v>18</v>
      </c>
      <c r="AM356" s="6" t="s">
        <v>18</v>
      </c>
      <c r="AN356" s="6" t="s">
        <v>18</v>
      </c>
      <c r="AO356" s="6" t="s">
        <v>18</v>
      </c>
      <c r="AP356" s="6" t="s">
        <v>18</v>
      </c>
      <c r="AQ356" s="6" t="s">
        <v>18</v>
      </c>
      <c r="AR356" s="6" t="s">
        <v>18</v>
      </c>
      <c r="AS356" s="6" t="s">
        <v>18</v>
      </c>
      <c r="AT356" s="6" t="s">
        <v>18</v>
      </c>
      <c r="AU356" s="6" t="s">
        <v>18</v>
      </c>
      <c r="AV356" s="6" t="s">
        <v>18</v>
      </c>
      <c r="AW356" s="6" t="s">
        <v>18</v>
      </c>
      <c r="AX356" s="6" t="s">
        <v>18</v>
      </c>
      <c r="AY356" s="6" t="s">
        <v>18</v>
      </c>
      <c r="AZ356" s="6" t="s">
        <v>18</v>
      </c>
      <c r="BA356" s="6" t="s">
        <v>18</v>
      </c>
      <c r="BB356" s="6" t="s">
        <v>18</v>
      </c>
      <c r="BC356" s="6" t="s">
        <v>18</v>
      </c>
      <c r="BD356" s="6" t="s">
        <v>18</v>
      </c>
      <c r="BE356" s="6" t="s">
        <v>18</v>
      </c>
      <c r="BF356" s="6" t="s">
        <v>18</v>
      </c>
      <c r="BG356" s="6" t="s">
        <v>18</v>
      </c>
      <c r="BH356" s="6" t="s">
        <v>18</v>
      </c>
    </row>
    <row r="357" customFormat="false" ht="12.8" hidden="false" customHeight="false" outlineLevel="0" collapsed="false">
      <c r="I357" s="5" t="s">
        <v>391</v>
      </c>
      <c r="J357" s="8" t="n">
        <v>-16029000</v>
      </c>
      <c r="K357" s="8" t="n">
        <v>6049000</v>
      </c>
      <c r="L357" s="8" t="n">
        <v>3657000</v>
      </c>
      <c r="M357" s="8" t="n">
        <v>-8129000</v>
      </c>
      <c r="N357" s="8" t="n">
        <v>-12715000</v>
      </c>
      <c r="O357" s="8" t="n">
        <v>-10449000</v>
      </c>
      <c r="P357" s="8" t="n">
        <v>-1820000</v>
      </c>
      <c r="Q357" s="6" t="s">
        <v>18</v>
      </c>
      <c r="R357" s="6" t="s">
        <v>18</v>
      </c>
      <c r="S357" s="6" t="s">
        <v>18</v>
      </c>
      <c r="T357" s="6" t="s">
        <v>18</v>
      </c>
      <c r="U357" s="6" t="s">
        <v>18</v>
      </c>
      <c r="V357" s="6" t="s">
        <v>18</v>
      </c>
      <c r="W357" s="6" t="s">
        <v>18</v>
      </c>
      <c r="X357" s="6" t="s">
        <v>18</v>
      </c>
      <c r="Y357" s="6" t="s">
        <v>18</v>
      </c>
      <c r="Z357" s="6" t="s">
        <v>18</v>
      </c>
      <c r="AA357" s="6" t="s">
        <v>18</v>
      </c>
      <c r="AB357" s="6" t="s">
        <v>18</v>
      </c>
      <c r="AC357" s="6" t="s">
        <v>18</v>
      </c>
      <c r="AD357" s="6" t="s">
        <v>18</v>
      </c>
      <c r="AE357" s="6" t="s">
        <v>18</v>
      </c>
      <c r="AF357" s="6" t="s">
        <v>18</v>
      </c>
      <c r="AG357" s="6" t="s">
        <v>18</v>
      </c>
      <c r="AH357" s="6" t="s">
        <v>18</v>
      </c>
      <c r="AI357" s="6" t="s">
        <v>18</v>
      </c>
      <c r="AJ357" s="6" t="s">
        <v>18</v>
      </c>
      <c r="AK357" s="6" t="s">
        <v>18</v>
      </c>
      <c r="AL357" s="6" t="s">
        <v>18</v>
      </c>
      <c r="AM357" s="6" t="s">
        <v>18</v>
      </c>
      <c r="AN357" s="6" t="s">
        <v>18</v>
      </c>
      <c r="AO357" s="6" t="s">
        <v>18</v>
      </c>
      <c r="AP357" s="6" t="s">
        <v>18</v>
      </c>
      <c r="AQ357" s="6" t="s">
        <v>18</v>
      </c>
      <c r="AR357" s="6" t="s">
        <v>18</v>
      </c>
      <c r="AS357" s="6" t="s">
        <v>18</v>
      </c>
      <c r="AT357" s="6" t="s">
        <v>18</v>
      </c>
      <c r="AU357" s="6" t="s">
        <v>18</v>
      </c>
      <c r="AV357" s="6" t="s">
        <v>18</v>
      </c>
      <c r="AW357" s="6" t="s">
        <v>18</v>
      </c>
      <c r="AX357" s="6" t="s">
        <v>18</v>
      </c>
      <c r="AY357" s="6" t="s">
        <v>18</v>
      </c>
      <c r="AZ357" s="6" t="s">
        <v>18</v>
      </c>
      <c r="BA357" s="6" t="s">
        <v>18</v>
      </c>
      <c r="BB357" s="6" t="s">
        <v>18</v>
      </c>
      <c r="BC357" s="6" t="s">
        <v>18</v>
      </c>
      <c r="BD357" s="6" t="s">
        <v>18</v>
      </c>
      <c r="BE357" s="6" t="s">
        <v>18</v>
      </c>
      <c r="BF357" s="6" t="s">
        <v>18</v>
      </c>
      <c r="BG357" s="6" t="s">
        <v>18</v>
      </c>
      <c r="BH357" s="6" t="s">
        <v>18</v>
      </c>
    </row>
    <row r="358" customFormat="false" ht="12.8" hidden="false" customHeight="false" outlineLevel="0" collapsed="false">
      <c r="I358" s="9" t="s">
        <v>256</v>
      </c>
      <c r="J358" s="10" t="n">
        <v>6254000</v>
      </c>
      <c r="K358" s="10" t="n">
        <v>25086000</v>
      </c>
      <c r="L358" s="10" t="n">
        <v>15220000</v>
      </c>
      <c r="M358" s="10" t="n">
        <v>8046000</v>
      </c>
      <c r="N358" s="10" t="n">
        <v>5203000</v>
      </c>
      <c r="O358" s="10" t="n">
        <v>2072000</v>
      </c>
      <c r="P358" s="10" t="n">
        <v>9361000</v>
      </c>
      <c r="Q358" s="10" t="n">
        <v>8338000</v>
      </c>
      <c r="R358" s="10" t="n">
        <v>11634000</v>
      </c>
      <c r="S358" s="10" t="n">
        <v>10311000</v>
      </c>
      <c r="T358" s="10" t="n">
        <v>13747000</v>
      </c>
      <c r="U358" s="10" t="n">
        <v>26054000</v>
      </c>
      <c r="V358" s="10" t="n">
        <v>35199000</v>
      </c>
      <c r="W358" s="10" t="n">
        <v>8415000</v>
      </c>
      <c r="X358" s="10" t="n">
        <v>37414000</v>
      </c>
      <c r="Y358" s="10" t="n">
        <v>-34014000</v>
      </c>
      <c r="Z358" s="10" t="n">
        <v>9365000</v>
      </c>
      <c r="AA358" s="10" t="n">
        <v>8072000</v>
      </c>
      <c r="AB358" s="10" t="n">
        <v>6935000</v>
      </c>
      <c r="AC358" s="10" t="n">
        <v>5671000</v>
      </c>
      <c r="AD358" s="10" t="n">
        <v>6865000</v>
      </c>
      <c r="AE358" s="10" t="n">
        <v>5962000</v>
      </c>
      <c r="AF358" s="10" t="n">
        <v>11661000</v>
      </c>
      <c r="AG358" s="10" t="n">
        <v>11169000</v>
      </c>
      <c r="AH358" s="10" t="n">
        <v>22063000</v>
      </c>
      <c r="AI358" s="10" t="n">
        <v>5419000</v>
      </c>
      <c r="AJ358" s="10" t="n">
        <v>8532000</v>
      </c>
      <c r="AK358" s="10" t="n">
        <v>9243000</v>
      </c>
      <c r="AL358" s="10" t="n">
        <v>-7253000</v>
      </c>
      <c r="AM358" s="10" t="n">
        <v>30123000</v>
      </c>
      <c r="AN358" s="10" t="n">
        <v>5984000</v>
      </c>
      <c r="AO358" s="10" t="n">
        <v>8276000</v>
      </c>
      <c r="AP358" s="10" t="n">
        <v>4646000</v>
      </c>
      <c r="AQ358" s="10" t="n">
        <v>15945000</v>
      </c>
      <c r="AR358" s="10" t="n">
        <v>8884000</v>
      </c>
      <c r="AS358" s="10" t="n">
        <v>22841000</v>
      </c>
      <c r="AT358" s="10" t="n">
        <v>1485000</v>
      </c>
      <c r="AU358" s="10" t="n">
        <v>5470000</v>
      </c>
      <c r="AV358" s="10" t="n">
        <v>-2463000</v>
      </c>
      <c r="AW358" s="10" t="n">
        <v>3784000</v>
      </c>
      <c r="AX358" s="10" t="n">
        <v>5792000</v>
      </c>
      <c r="AY358" s="10" t="n">
        <v>4680000</v>
      </c>
      <c r="AZ358" s="10" t="n">
        <v>30214000</v>
      </c>
      <c r="BA358" s="10" t="n">
        <v>24658000</v>
      </c>
      <c r="BB358" s="10" t="n">
        <v>3421000</v>
      </c>
      <c r="BC358" s="10" t="n">
        <v>7185000</v>
      </c>
      <c r="BD358" s="10" t="n">
        <v>4346000</v>
      </c>
      <c r="BE358" s="10" t="n">
        <v>18414000</v>
      </c>
      <c r="BF358" s="10" t="n">
        <v>4640000</v>
      </c>
      <c r="BG358" s="10" t="n">
        <v>67079000</v>
      </c>
      <c r="BH358" s="10" t="n">
        <v>9307000</v>
      </c>
    </row>
    <row r="359" customFormat="false" ht="12.8" hidden="false" customHeight="false" outlineLevel="0" collapsed="false">
      <c r="I359" s="9" t="s">
        <v>392</v>
      </c>
      <c r="J359" s="10" t="n">
        <v>22283000</v>
      </c>
      <c r="K359" s="10" t="n">
        <v>19037000</v>
      </c>
      <c r="L359" s="10" t="n">
        <v>11563000</v>
      </c>
      <c r="M359" s="10" t="n">
        <v>16175000</v>
      </c>
      <c r="N359" s="10" t="n">
        <v>17918000</v>
      </c>
      <c r="O359" s="10" t="n">
        <v>12521000</v>
      </c>
      <c r="P359" s="10" t="n">
        <v>11181000</v>
      </c>
      <c r="Q359" s="15" t="s">
        <v>18</v>
      </c>
      <c r="R359" s="15" t="s">
        <v>18</v>
      </c>
      <c r="S359" s="15" t="s">
        <v>18</v>
      </c>
      <c r="T359" s="15" t="s">
        <v>18</v>
      </c>
      <c r="U359" s="15" t="s">
        <v>18</v>
      </c>
      <c r="V359" s="15" t="s">
        <v>18</v>
      </c>
      <c r="W359" s="15" t="s">
        <v>18</v>
      </c>
      <c r="X359" s="15" t="s">
        <v>18</v>
      </c>
      <c r="Y359" s="15" t="s">
        <v>18</v>
      </c>
      <c r="Z359" s="15" t="s">
        <v>18</v>
      </c>
      <c r="AA359" s="15" t="s">
        <v>18</v>
      </c>
      <c r="AB359" s="15" t="s">
        <v>18</v>
      </c>
      <c r="AC359" s="15" t="s">
        <v>18</v>
      </c>
      <c r="AD359" s="15" t="s">
        <v>18</v>
      </c>
      <c r="AE359" s="15" t="s">
        <v>18</v>
      </c>
      <c r="AF359" s="15" t="s">
        <v>18</v>
      </c>
      <c r="AG359" s="15" t="s">
        <v>18</v>
      </c>
      <c r="AH359" s="15" t="s">
        <v>18</v>
      </c>
      <c r="AI359" s="15" t="s">
        <v>18</v>
      </c>
      <c r="AJ359" s="15" t="s">
        <v>18</v>
      </c>
      <c r="AK359" s="15" t="s">
        <v>18</v>
      </c>
      <c r="AL359" s="15" t="s">
        <v>18</v>
      </c>
      <c r="AM359" s="15" t="s">
        <v>18</v>
      </c>
      <c r="AN359" s="15" t="s">
        <v>18</v>
      </c>
      <c r="AO359" s="15" t="s">
        <v>18</v>
      </c>
      <c r="AP359" s="15" t="s">
        <v>18</v>
      </c>
      <c r="AQ359" s="15" t="s">
        <v>18</v>
      </c>
      <c r="AR359" s="15" t="s">
        <v>18</v>
      </c>
      <c r="AS359" s="15" t="s">
        <v>18</v>
      </c>
      <c r="AT359" s="15" t="s">
        <v>18</v>
      </c>
      <c r="AU359" s="15" t="s">
        <v>18</v>
      </c>
      <c r="AV359" s="15" t="s">
        <v>18</v>
      </c>
      <c r="AW359" s="15" t="s">
        <v>18</v>
      </c>
      <c r="AX359" s="15" t="s">
        <v>18</v>
      </c>
      <c r="AY359" s="15" t="s">
        <v>18</v>
      </c>
      <c r="AZ359" s="15" t="s">
        <v>18</v>
      </c>
      <c r="BA359" s="15" t="s">
        <v>18</v>
      </c>
      <c r="BB359" s="15" t="s">
        <v>18</v>
      </c>
      <c r="BC359" s="15" t="s">
        <v>18</v>
      </c>
      <c r="BD359" s="15" t="s">
        <v>18</v>
      </c>
      <c r="BE359" s="15" t="s">
        <v>18</v>
      </c>
      <c r="BF359" s="15" t="s">
        <v>18</v>
      </c>
      <c r="BG359" s="15" t="s">
        <v>18</v>
      </c>
      <c r="BH359" s="15" t="s">
        <v>18</v>
      </c>
    </row>
    <row r="360" customFormat="false" ht="12.8" hidden="false" customHeight="false" outlineLevel="0" collapsed="false">
      <c r="I360" s="11" t="s">
        <v>393</v>
      </c>
      <c r="J360" s="13" t="n">
        <v>22283000</v>
      </c>
      <c r="K360" s="13" t="n">
        <v>19037000</v>
      </c>
      <c r="L360" s="13" t="n">
        <v>11563000</v>
      </c>
      <c r="M360" s="13" t="n">
        <v>16175000</v>
      </c>
      <c r="N360" s="13" t="n">
        <v>17918000</v>
      </c>
      <c r="O360" s="13" t="n">
        <v>12521000</v>
      </c>
      <c r="P360" s="13" t="n">
        <v>11181000</v>
      </c>
      <c r="Q360" s="13" t="n">
        <v>12860000</v>
      </c>
      <c r="R360" s="13" t="n">
        <v>16990000</v>
      </c>
      <c r="S360" s="13" t="n">
        <v>15925000</v>
      </c>
      <c r="T360" s="13" t="n">
        <v>23808000</v>
      </c>
      <c r="U360" s="13" t="n">
        <v>20198000</v>
      </c>
      <c r="V360" s="13" t="n">
        <v>46648000</v>
      </c>
      <c r="W360" s="13" t="n">
        <v>46314000</v>
      </c>
      <c r="X360" s="13" t="n">
        <v>95590000</v>
      </c>
      <c r="Y360" s="13" t="n">
        <v>19086000</v>
      </c>
      <c r="Z360" s="13" t="n">
        <v>46063000</v>
      </c>
      <c r="AA360" s="13" t="n">
        <v>68895000</v>
      </c>
      <c r="AB360" s="13" t="n">
        <v>61595000</v>
      </c>
      <c r="AC360" s="13" t="n">
        <v>66414000</v>
      </c>
      <c r="AD360" s="13" t="n">
        <v>62025000</v>
      </c>
      <c r="AE360" s="13" t="n">
        <v>71374000</v>
      </c>
      <c r="AF360" s="13" t="n">
        <v>68339000</v>
      </c>
      <c r="AG360" s="13" t="n">
        <v>90379000</v>
      </c>
      <c r="AH360" s="13" t="n">
        <v>73169000</v>
      </c>
      <c r="AI360" s="13" t="n">
        <v>95066000</v>
      </c>
      <c r="AJ360" s="13" t="n">
        <v>105923000</v>
      </c>
      <c r="AK360" s="13" t="n">
        <v>87859000</v>
      </c>
      <c r="AL360" s="13" t="n">
        <v>90135000</v>
      </c>
      <c r="AM360" s="13" t="n">
        <v>111061000</v>
      </c>
      <c r="AN360" s="13" t="n">
        <v>91936000</v>
      </c>
      <c r="AO360" s="13" t="n">
        <v>88488000</v>
      </c>
      <c r="AP360" s="13" t="n">
        <v>73125000</v>
      </c>
      <c r="AQ360" s="13" t="n">
        <v>64987000</v>
      </c>
      <c r="AR360" s="13" t="n">
        <v>157807000</v>
      </c>
      <c r="AS360" s="13" t="n">
        <v>103605000</v>
      </c>
      <c r="AT360" s="13" t="n">
        <v>66092000</v>
      </c>
      <c r="AU360" s="13" t="n">
        <v>70317000</v>
      </c>
      <c r="AV360" s="13" t="n">
        <v>46686000</v>
      </c>
      <c r="AW360" s="13" t="n">
        <v>46000000</v>
      </c>
      <c r="AX360" s="13" t="n">
        <v>83594000</v>
      </c>
      <c r="AY360" s="13" t="n">
        <v>54384000</v>
      </c>
      <c r="AZ360" s="13" t="n">
        <v>54319000</v>
      </c>
      <c r="BA360" s="13" t="n">
        <v>42951000</v>
      </c>
      <c r="BB360" s="13" t="n">
        <v>53001000</v>
      </c>
      <c r="BC360" s="13" t="n">
        <v>91306000</v>
      </c>
      <c r="BD360" s="13" t="n">
        <v>46586000</v>
      </c>
      <c r="BE360" s="13" t="n">
        <v>75459000</v>
      </c>
      <c r="BF360" s="13" t="n">
        <v>63682000</v>
      </c>
      <c r="BG360" s="13" t="n">
        <v>135622000</v>
      </c>
      <c r="BH360" s="13" t="n">
        <v>88063000</v>
      </c>
    </row>
    <row r="361" customFormat="false" ht="12.8" hidden="false" customHeight="false" outlineLevel="0" collapsed="false">
      <c r="I361" s="11" t="s">
        <v>394</v>
      </c>
      <c r="J361" s="13" t="n">
        <v>0</v>
      </c>
      <c r="K361" s="13" t="n">
        <v>0</v>
      </c>
      <c r="L361" s="13" t="n">
        <v>0</v>
      </c>
      <c r="M361" s="13" t="n">
        <v>0</v>
      </c>
      <c r="N361" s="13" t="n">
        <v>0</v>
      </c>
      <c r="O361" s="13" t="n">
        <v>0</v>
      </c>
      <c r="P361" s="13" t="n">
        <v>0</v>
      </c>
      <c r="Q361" s="12" t="s">
        <v>18</v>
      </c>
      <c r="R361" s="12" t="s">
        <v>18</v>
      </c>
      <c r="S361" s="12" t="s">
        <v>18</v>
      </c>
      <c r="T361" s="12" t="s">
        <v>18</v>
      </c>
      <c r="U361" s="12" t="s">
        <v>18</v>
      </c>
      <c r="V361" s="12" t="s">
        <v>18</v>
      </c>
      <c r="W361" s="12" t="s">
        <v>18</v>
      </c>
      <c r="X361" s="12" t="s">
        <v>18</v>
      </c>
      <c r="Y361" s="12" t="s">
        <v>18</v>
      </c>
      <c r="Z361" s="12" t="s">
        <v>18</v>
      </c>
      <c r="AA361" s="12" t="s">
        <v>18</v>
      </c>
      <c r="AB361" s="12" t="s">
        <v>18</v>
      </c>
      <c r="AC361" s="12" t="s">
        <v>18</v>
      </c>
      <c r="AD361" s="12" t="s">
        <v>18</v>
      </c>
      <c r="AE361" s="12" t="s">
        <v>18</v>
      </c>
      <c r="AF361" s="12" t="s">
        <v>18</v>
      </c>
      <c r="AG361" s="12" t="s">
        <v>18</v>
      </c>
      <c r="AH361" s="12" t="s">
        <v>18</v>
      </c>
      <c r="AI361" s="12" t="s">
        <v>18</v>
      </c>
      <c r="AJ361" s="12" t="s">
        <v>18</v>
      </c>
      <c r="AK361" s="12" t="s">
        <v>18</v>
      </c>
      <c r="AL361" s="12" t="s">
        <v>18</v>
      </c>
      <c r="AM361" s="12" t="s">
        <v>18</v>
      </c>
      <c r="AN361" s="12" t="s">
        <v>18</v>
      </c>
      <c r="AO361" s="12" t="s">
        <v>18</v>
      </c>
      <c r="AP361" s="12" t="s">
        <v>18</v>
      </c>
      <c r="AQ361" s="12" t="s">
        <v>18</v>
      </c>
      <c r="AR361" s="12" t="s">
        <v>18</v>
      </c>
      <c r="AS361" s="12" t="s">
        <v>18</v>
      </c>
      <c r="AT361" s="12" t="s">
        <v>18</v>
      </c>
      <c r="AU361" s="12" t="s">
        <v>18</v>
      </c>
      <c r="AV361" s="12" t="s">
        <v>18</v>
      </c>
      <c r="AW361" s="12" t="s">
        <v>18</v>
      </c>
      <c r="AX361" s="12" t="s">
        <v>18</v>
      </c>
      <c r="AY361" s="12" t="s">
        <v>18</v>
      </c>
      <c r="AZ361" s="12" t="s">
        <v>18</v>
      </c>
      <c r="BA361" s="12" t="s">
        <v>18</v>
      </c>
      <c r="BB361" s="12" t="s">
        <v>18</v>
      </c>
      <c r="BC361" s="12" t="s">
        <v>18</v>
      </c>
      <c r="BD361" s="12" t="s">
        <v>18</v>
      </c>
      <c r="BE361" s="12" t="s">
        <v>18</v>
      </c>
      <c r="BF361" s="12" t="s">
        <v>18</v>
      </c>
      <c r="BG361" s="12" t="s">
        <v>18</v>
      </c>
      <c r="BH361" s="12" t="s">
        <v>18</v>
      </c>
    </row>
    <row r="362" customFormat="false" ht="12.8" hidden="false" customHeight="false" outlineLevel="0" collapsed="false">
      <c r="I362" s="5" t="s">
        <v>395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0</v>
      </c>
      <c r="R362" s="8" t="n">
        <v>0</v>
      </c>
      <c r="S362" s="8" t="n">
        <v>0</v>
      </c>
      <c r="T362" s="8" t="n">
        <v>0</v>
      </c>
      <c r="U362" s="8" t="n">
        <v>0</v>
      </c>
      <c r="V362" s="8" t="n">
        <v>0</v>
      </c>
      <c r="W362" s="8" t="n">
        <v>0</v>
      </c>
      <c r="X362" s="8" t="n">
        <v>0</v>
      </c>
      <c r="Y362" s="8" t="n">
        <v>0</v>
      </c>
      <c r="Z362" s="8" t="n">
        <v>-13804000</v>
      </c>
      <c r="AA362" s="8" t="n">
        <v>20826000</v>
      </c>
      <c r="AB362" s="8" t="n">
        <v>-11458000</v>
      </c>
      <c r="AC362" s="8" t="n">
        <v>-9329000</v>
      </c>
      <c r="AD362" s="8" t="n">
        <v>-5590000</v>
      </c>
      <c r="AE362" s="8" t="n">
        <v>-7706000</v>
      </c>
      <c r="AF362" s="8" t="n">
        <v>581000</v>
      </c>
      <c r="AG362" s="8" t="n">
        <v>-1267000</v>
      </c>
      <c r="AH362" s="8" t="n">
        <v>-556000</v>
      </c>
      <c r="AI362" s="8" t="n">
        <v>75528000</v>
      </c>
      <c r="AJ362" s="8" t="n">
        <v>484000</v>
      </c>
      <c r="AK362" s="8" t="n">
        <v>-4808000</v>
      </c>
      <c r="AL362" s="8" t="n">
        <v>-2929000</v>
      </c>
      <c r="AM362" s="8" t="n">
        <v>-8714000</v>
      </c>
      <c r="AN362" s="8" t="n">
        <v>-14059000</v>
      </c>
      <c r="AO362" s="8" t="n">
        <v>-3097000</v>
      </c>
      <c r="AP362" s="8" t="n">
        <v>4844000</v>
      </c>
      <c r="AQ362" s="8" t="n">
        <v>-23749000</v>
      </c>
      <c r="AR362" s="8" t="n">
        <v>1019000</v>
      </c>
      <c r="AS362" s="8" t="n">
        <v>-2071000</v>
      </c>
      <c r="AT362" s="8" t="n">
        <v>2599000</v>
      </c>
      <c r="AU362" s="8" t="n">
        <v>-8288000</v>
      </c>
      <c r="AV362" s="8" t="n">
        <v>-4416000</v>
      </c>
      <c r="AW362" s="8" t="n">
        <v>-4352000</v>
      </c>
      <c r="AX362" s="8" t="n">
        <v>-7728000</v>
      </c>
      <c r="AY362" s="8" t="n">
        <v>-3753000</v>
      </c>
      <c r="AZ362" s="8" t="n">
        <v>-9917000</v>
      </c>
      <c r="BA362" s="8" t="n">
        <v>-2504000</v>
      </c>
      <c r="BB362" s="8" t="n">
        <v>5632000</v>
      </c>
      <c r="BC362" s="8" t="n">
        <v>-2269000</v>
      </c>
      <c r="BD362" s="8" t="n">
        <v>539000</v>
      </c>
      <c r="BE362" s="8" t="n">
        <v>-1859000</v>
      </c>
      <c r="BF362" s="8" t="n">
        <v>931000</v>
      </c>
      <c r="BG362" s="8" t="n">
        <v>10652000</v>
      </c>
      <c r="BH362" s="8" t="n">
        <v>7568000</v>
      </c>
    </row>
    <row r="363" customFormat="false" ht="12.8" hidden="false" customHeight="false" outlineLevel="0" collapsed="false">
      <c r="I363" s="5" t="s">
        <v>396</v>
      </c>
      <c r="J363" s="8" t="n">
        <v>-1504000</v>
      </c>
      <c r="K363" s="8" t="n">
        <v>15574000</v>
      </c>
      <c r="L363" s="8" t="n">
        <v>26372000</v>
      </c>
      <c r="M363" s="8" t="n">
        <v>40108000</v>
      </c>
      <c r="N363" s="8" t="n">
        <v>51093000</v>
      </c>
      <c r="O363" s="8" t="n">
        <v>66569000</v>
      </c>
      <c r="P363" s="8" t="n">
        <v>80857000</v>
      </c>
      <c r="Q363" s="6" t="s">
        <v>18</v>
      </c>
      <c r="R363" s="6" t="s">
        <v>18</v>
      </c>
      <c r="S363" s="6" t="s">
        <v>18</v>
      </c>
      <c r="T363" s="6" t="s">
        <v>18</v>
      </c>
      <c r="U363" s="6" t="s">
        <v>18</v>
      </c>
      <c r="V363" s="6" t="s">
        <v>18</v>
      </c>
      <c r="W363" s="6" t="s">
        <v>18</v>
      </c>
      <c r="X363" s="6" t="s">
        <v>18</v>
      </c>
      <c r="Y363" s="6" t="s">
        <v>18</v>
      </c>
      <c r="Z363" s="6" t="s">
        <v>18</v>
      </c>
      <c r="AA363" s="6" t="s">
        <v>18</v>
      </c>
      <c r="AB363" s="6" t="s">
        <v>18</v>
      </c>
      <c r="AC363" s="6" t="s">
        <v>18</v>
      </c>
      <c r="AD363" s="6" t="s">
        <v>18</v>
      </c>
      <c r="AE363" s="6" t="s">
        <v>18</v>
      </c>
      <c r="AF363" s="6" t="s">
        <v>18</v>
      </c>
      <c r="AG363" s="6" t="s">
        <v>18</v>
      </c>
      <c r="AH363" s="6" t="s">
        <v>18</v>
      </c>
      <c r="AI363" s="6" t="s">
        <v>18</v>
      </c>
      <c r="AJ363" s="6" t="s">
        <v>18</v>
      </c>
      <c r="AK363" s="6" t="s">
        <v>18</v>
      </c>
      <c r="AL363" s="6" t="s">
        <v>18</v>
      </c>
      <c r="AM363" s="6" t="s">
        <v>18</v>
      </c>
      <c r="AN363" s="6" t="s">
        <v>18</v>
      </c>
      <c r="AO363" s="6" t="s">
        <v>18</v>
      </c>
      <c r="AP363" s="6" t="s">
        <v>18</v>
      </c>
      <c r="AQ363" s="6" t="s">
        <v>18</v>
      </c>
      <c r="AR363" s="6" t="s">
        <v>18</v>
      </c>
      <c r="AS363" s="6" t="s">
        <v>18</v>
      </c>
      <c r="AT363" s="6" t="s">
        <v>18</v>
      </c>
      <c r="AU363" s="6" t="s">
        <v>18</v>
      </c>
      <c r="AV363" s="6" t="s">
        <v>18</v>
      </c>
      <c r="AW363" s="6" t="s">
        <v>18</v>
      </c>
      <c r="AX363" s="6" t="s">
        <v>18</v>
      </c>
      <c r="AY363" s="6" t="s">
        <v>18</v>
      </c>
      <c r="AZ363" s="6" t="s">
        <v>18</v>
      </c>
      <c r="BA363" s="6" t="s">
        <v>18</v>
      </c>
      <c r="BB363" s="6" t="s">
        <v>18</v>
      </c>
      <c r="BC363" s="6" t="s">
        <v>18</v>
      </c>
      <c r="BD363" s="6" t="s">
        <v>18</v>
      </c>
      <c r="BE363" s="6" t="s">
        <v>18</v>
      </c>
      <c r="BF363" s="6" t="s">
        <v>18</v>
      </c>
      <c r="BG363" s="6" t="s">
        <v>18</v>
      </c>
      <c r="BH363" s="6" t="s">
        <v>18</v>
      </c>
    </row>
    <row r="364" customFormat="false" ht="12.8" hidden="false" customHeight="false" outlineLevel="0" collapsed="false">
      <c r="I364" s="5" t="s">
        <v>397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6" t="s">
        <v>18</v>
      </c>
      <c r="R364" s="6" t="s">
        <v>18</v>
      </c>
      <c r="S364" s="6" t="s">
        <v>18</v>
      </c>
      <c r="T364" s="6" t="s">
        <v>18</v>
      </c>
      <c r="U364" s="6" t="s">
        <v>18</v>
      </c>
      <c r="V364" s="6" t="s">
        <v>18</v>
      </c>
      <c r="W364" s="6" t="s">
        <v>18</v>
      </c>
      <c r="X364" s="6" t="s">
        <v>18</v>
      </c>
      <c r="Y364" s="6" t="s">
        <v>18</v>
      </c>
      <c r="Z364" s="6" t="s">
        <v>18</v>
      </c>
      <c r="AA364" s="6" t="s">
        <v>18</v>
      </c>
      <c r="AB364" s="6" t="s">
        <v>18</v>
      </c>
      <c r="AC364" s="6" t="s">
        <v>18</v>
      </c>
      <c r="AD364" s="6" t="s">
        <v>18</v>
      </c>
      <c r="AE364" s="6" t="s">
        <v>18</v>
      </c>
      <c r="AF364" s="6" t="s">
        <v>18</v>
      </c>
      <c r="AG364" s="6" t="s">
        <v>18</v>
      </c>
      <c r="AH364" s="6" t="s">
        <v>18</v>
      </c>
      <c r="AI364" s="6" t="s">
        <v>18</v>
      </c>
      <c r="AJ364" s="6" t="s">
        <v>18</v>
      </c>
      <c r="AK364" s="6" t="s">
        <v>18</v>
      </c>
      <c r="AL364" s="6" t="s">
        <v>18</v>
      </c>
      <c r="AM364" s="6" t="s">
        <v>18</v>
      </c>
      <c r="AN364" s="6" t="s">
        <v>18</v>
      </c>
      <c r="AO364" s="6" t="s">
        <v>18</v>
      </c>
      <c r="AP364" s="6" t="s">
        <v>18</v>
      </c>
      <c r="AQ364" s="6" t="s">
        <v>18</v>
      </c>
      <c r="AR364" s="6" t="s">
        <v>18</v>
      </c>
      <c r="AS364" s="6" t="s">
        <v>18</v>
      </c>
      <c r="AT364" s="6" t="s">
        <v>18</v>
      </c>
      <c r="AU364" s="6" t="s">
        <v>18</v>
      </c>
      <c r="AV364" s="6" t="s">
        <v>18</v>
      </c>
      <c r="AW364" s="6" t="s">
        <v>18</v>
      </c>
      <c r="AX364" s="6" t="s">
        <v>18</v>
      </c>
      <c r="AY364" s="6" t="s">
        <v>18</v>
      </c>
      <c r="AZ364" s="6" t="s">
        <v>18</v>
      </c>
      <c r="BA364" s="6" t="s">
        <v>18</v>
      </c>
      <c r="BB364" s="6" t="s">
        <v>18</v>
      </c>
      <c r="BC364" s="6" t="s">
        <v>18</v>
      </c>
      <c r="BD364" s="6" t="s">
        <v>18</v>
      </c>
      <c r="BE364" s="6" t="s">
        <v>18</v>
      </c>
      <c r="BF364" s="6" t="s">
        <v>18</v>
      </c>
      <c r="BG364" s="6" t="s">
        <v>18</v>
      </c>
      <c r="BH364" s="6" t="s">
        <v>18</v>
      </c>
    </row>
    <row r="365" customFormat="false" ht="12.8" hidden="false" customHeight="false" outlineLevel="0" collapsed="false">
      <c r="I365" s="9" t="s">
        <v>398</v>
      </c>
      <c r="J365" s="10" t="n">
        <v>0</v>
      </c>
      <c r="K365" s="10" t="n">
        <v>0</v>
      </c>
      <c r="L365" s="10" t="n">
        <v>0</v>
      </c>
      <c r="M365" s="10" t="n">
        <v>0</v>
      </c>
      <c r="N365" s="10" t="n">
        <v>0</v>
      </c>
      <c r="O365" s="10" t="n">
        <v>0</v>
      </c>
      <c r="P365" s="10" t="n">
        <v>0</v>
      </c>
      <c r="Q365" s="15" t="s">
        <v>18</v>
      </c>
      <c r="R365" s="15" t="s">
        <v>18</v>
      </c>
      <c r="S365" s="15" t="s">
        <v>18</v>
      </c>
      <c r="T365" s="15" t="s">
        <v>18</v>
      </c>
      <c r="U365" s="15" t="s">
        <v>18</v>
      </c>
      <c r="V365" s="15" t="s">
        <v>18</v>
      </c>
      <c r="W365" s="15" t="s">
        <v>18</v>
      </c>
      <c r="X365" s="15" t="s">
        <v>18</v>
      </c>
      <c r="Y365" s="15" t="s">
        <v>18</v>
      </c>
      <c r="Z365" s="15" t="s">
        <v>18</v>
      </c>
      <c r="AA365" s="15" t="s">
        <v>18</v>
      </c>
      <c r="AB365" s="15" t="s">
        <v>18</v>
      </c>
      <c r="AC365" s="15" t="s">
        <v>18</v>
      </c>
      <c r="AD365" s="15" t="s">
        <v>18</v>
      </c>
      <c r="AE365" s="15" t="s">
        <v>18</v>
      </c>
      <c r="AF365" s="15" t="s">
        <v>18</v>
      </c>
      <c r="AG365" s="15" t="s">
        <v>18</v>
      </c>
      <c r="AH365" s="15" t="s">
        <v>18</v>
      </c>
      <c r="AI365" s="15" t="s">
        <v>18</v>
      </c>
      <c r="AJ365" s="15" t="s">
        <v>18</v>
      </c>
      <c r="AK365" s="15" t="s">
        <v>18</v>
      </c>
      <c r="AL365" s="15" t="s">
        <v>18</v>
      </c>
      <c r="AM365" s="15" t="s">
        <v>18</v>
      </c>
      <c r="AN365" s="15" t="s">
        <v>18</v>
      </c>
      <c r="AO365" s="15" t="s">
        <v>18</v>
      </c>
      <c r="AP365" s="15" t="s">
        <v>18</v>
      </c>
      <c r="AQ365" s="15" t="s">
        <v>18</v>
      </c>
      <c r="AR365" s="15" t="s">
        <v>18</v>
      </c>
      <c r="AS365" s="15" t="s">
        <v>18</v>
      </c>
      <c r="AT365" s="15" t="s">
        <v>18</v>
      </c>
      <c r="AU365" s="15" t="s">
        <v>18</v>
      </c>
      <c r="AV365" s="15" t="s">
        <v>18</v>
      </c>
      <c r="AW365" s="15" t="s">
        <v>18</v>
      </c>
      <c r="AX365" s="15" t="s">
        <v>18</v>
      </c>
      <c r="AY365" s="15" t="s">
        <v>18</v>
      </c>
      <c r="AZ365" s="15" t="s">
        <v>18</v>
      </c>
      <c r="BA365" s="15" t="s">
        <v>18</v>
      </c>
      <c r="BB365" s="15" t="s">
        <v>18</v>
      </c>
      <c r="BC365" s="15" t="s">
        <v>18</v>
      </c>
      <c r="BD365" s="15" t="s">
        <v>18</v>
      </c>
      <c r="BE365" s="15" t="s">
        <v>18</v>
      </c>
      <c r="BF365" s="15" t="s">
        <v>18</v>
      </c>
      <c r="BG365" s="15" t="s">
        <v>18</v>
      </c>
      <c r="BH365" s="15" t="s">
        <v>18</v>
      </c>
    </row>
    <row r="366" customFormat="false" ht="12.8" hidden="false" customHeight="false" outlineLevel="0" collapsed="false">
      <c r="I366" s="9" t="s">
        <v>399</v>
      </c>
      <c r="J366" s="10" t="n">
        <v>0</v>
      </c>
      <c r="K366" s="10" t="n">
        <v>0</v>
      </c>
      <c r="L366" s="10" t="n">
        <v>0</v>
      </c>
      <c r="M366" s="10" t="n">
        <v>0</v>
      </c>
      <c r="N366" s="10" t="n">
        <v>0</v>
      </c>
      <c r="O366" s="10" t="n">
        <v>0</v>
      </c>
      <c r="P366" s="10" t="n">
        <v>0</v>
      </c>
      <c r="Q366" s="15" t="s">
        <v>18</v>
      </c>
      <c r="R366" s="15" t="s">
        <v>18</v>
      </c>
      <c r="S366" s="15" t="s">
        <v>18</v>
      </c>
      <c r="T366" s="15" t="s">
        <v>18</v>
      </c>
      <c r="U366" s="15" t="s">
        <v>18</v>
      </c>
      <c r="V366" s="15" t="s">
        <v>18</v>
      </c>
      <c r="W366" s="15" t="s">
        <v>18</v>
      </c>
      <c r="X366" s="15" t="s">
        <v>18</v>
      </c>
      <c r="Y366" s="15" t="s">
        <v>18</v>
      </c>
      <c r="Z366" s="15" t="s">
        <v>18</v>
      </c>
      <c r="AA366" s="15" t="s">
        <v>18</v>
      </c>
      <c r="AB366" s="15" t="s">
        <v>18</v>
      </c>
      <c r="AC366" s="15" t="s">
        <v>18</v>
      </c>
      <c r="AD366" s="15" t="s">
        <v>18</v>
      </c>
      <c r="AE366" s="15" t="s">
        <v>18</v>
      </c>
      <c r="AF366" s="15" t="s">
        <v>18</v>
      </c>
      <c r="AG366" s="15" t="s">
        <v>18</v>
      </c>
      <c r="AH366" s="15" t="s">
        <v>18</v>
      </c>
      <c r="AI366" s="15" t="s">
        <v>18</v>
      </c>
      <c r="AJ366" s="15" t="s">
        <v>18</v>
      </c>
      <c r="AK366" s="15" t="s">
        <v>18</v>
      </c>
      <c r="AL366" s="15" t="s">
        <v>18</v>
      </c>
      <c r="AM366" s="15" t="s">
        <v>18</v>
      </c>
      <c r="AN366" s="15" t="s">
        <v>18</v>
      </c>
      <c r="AO366" s="15" t="s">
        <v>18</v>
      </c>
      <c r="AP366" s="15" t="s">
        <v>18</v>
      </c>
      <c r="AQ366" s="15" t="s">
        <v>18</v>
      </c>
      <c r="AR366" s="15" t="s">
        <v>18</v>
      </c>
      <c r="AS366" s="15" t="s">
        <v>18</v>
      </c>
      <c r="AT366" s="15" t="s">
        <v>18</v>
      </c>
      <c r="AU366" s="15" t="s">
        <v>18</v>
      </c>
      <c r="AV366" s="15" t="s">
        <v>18</v>
      </c>
      <c r="AW366" s="15" t="s">
        <v>18</v>
      </c>
      <c r="AX366" s="15" t="s">
        <v>18</v>
      </c>
      <c r="AY366" s="15" t="s">
        <v>18</v>
      </c>
      <c r="AZ366" s="15" t="s">
        <v>18</v>
      </c>
      <c r="BA366" s="15" t="s">
        <v>18</v>
      </c>
      <c r="BB366" s="15" t="s">
        <v>18</v>
      </c>
      <c r="BC366" s="15" t="s">
        <v>18</v>
      </c>
      <c r="BD366" s="15" t="s">
        <v>18</v>
      </c>
      <c r="BE366" s="15" t="s">
        <v>18</v>
      </c>
      <c r="BF366" s="15" t="s">
        <v>18</v>
      </c>
      <c r="BG366" s="15" t="s">
        <v>18</v>
      </c>
      <c r="BH366" s="15" t="s">
        <v>18</v>
      </c>
    </row>
    <row r="367" customFormat="false" ht="12.8" hidden="false" customHeight="false" outlineLevel="0" collapsed="false">
      <c r="I367" s="5" t="s">
        <v>260</v>
      </c>
      <c r="J367" s="8" t="n">
        <v>-1504000</v>
      </c>
      <c r="K367" s="8" t="n">
        <v>15574000</v>
      </c>
      <c r="L367" s="8" t="n">
        <v>26372000</v>
      </c>
      <c r="M367" s="8" t="n">
        <v>40108000</v>
      </c>
      <c r="N367" s="8" t="n">
        <v>51093000</v>
      </c>
      <c r="O367" s="8" t="n">
        <v>66569000</v>
      </c>
      <c r="P367" s="8" t="n">
        <v>80857000</v>
      </c>
      <c r="Q367" s="8" t="n">
        <v>33531000</v>
      </c>
      <c r="R367" s="8" t="n">
        <v>83017000</v>
      </c>
      <c r="S367" s="8" t="n">
        <v>90765000</v>
      </c>
      <c r="T367" s="8" t="n">
        <v>98127000</v>
      </c>
      <c r="U367" s="8" t="n">
        <v>71169000</v>
      </c>
      <c r="V367" s="8" t="n">
        <v>32063000</v>
      </c>
      <c r="W367" s="8" t="n">
        <v>37162000</v>
      </c>
      <c r="X367" s="8" t="n">
        <v>42127000</v>
      </c>
      <c r="Y367" s="8" t="n">
        <v>6534000</v>
      </c>
      <c r="Z367" s="8" t="n">
        <v>35327000</v>
      </c>
      <c r="AA367" s="8" t="n">
        <v>109632000</v>
      </c>
      <c r="AB367" s="8" t="n">
        <v>66134000</v>
      </c>
      <c r="AC367" s="8" t="n">
        <v>29542000</v>
      </c>
      <c r="AD367" s="8" t="n">
        <v>45441000</v>
      </c>
      <c r="AE367" s="8" t="n">
        <v>25057000</v>
      </c>
      <c r="AF367" s="8" t="n">
        <v>53485000</v>
      </c>
      <c r="AG367" s="8" t="n">
        <v>37260000</v>
      </c>
      <c r="AH367" s="8" t="n">
        <v>21802000</v>
      </c>
      <c r="AI367" s="8" t="n">
        <v>81898000</v>
      </c>
      <c r="AJ367" s="8" t="n">
        <v>27498000</v>
      </c>
      <c r="AK367" s="8" t="n">
        <v>1643999.9999</v>
      </c>
      <c r="AL367" s="8" t="n">
        <v>55687000</v>
      </c>
      <c r="AM367" s="8" t="n">
        <v>20185000</v>
      </c>
      <c r="AN367" s="8" t="n">
        <v>28224000</v>
      </c>
      <c r="AO367" s="8" t="n">
        <v>30736000</v>
      </c>
      <c r="AP367" s="8" t="n">
        <v>47567000</v>
      </c>
      <c r="AQ367" s="8" t="n">
        <v>71817000</v>
      </c>
      <c r="AR367" s="8" t="n">
        <v>-4937000</v>
      </c>
      <c r="AS367" s="8" t="n">
        <v>34901000</v>
      </c>
      <c r="AT367" s="8" t="n">
        <v>82521000</v>
      </c>
      <c r="AU367" s="8" t="n">
        <v>125145000</v>
      </c>
      <c r="AV367" s="8" t="n">
        <v>170573000</v>
      </c>
      <c r="AW367" s="8" t="n">
        <v>102435000</v>
      </c>
      <c r="AX367" s="8" t="n">
        <v>65965000</v>
      </c>
      <c r="AY367" s="8" t="n">
        <v>151948000</v>
      </c>
      <c r="AZ367" s="8" t="n">
        <v>202632000</v>
      </c>
      <c r="BA367" s="8" t="n">
        <v>85806000</v>
      </c>
      <c r="BB367" s="8" t="n">
        <v>35916000</v>
      </c>
      <c r="BC367" s="8" t="n">
        <v>-416155000</v>
      </c>
      <c r="BD367" s="8" t="n">
        <v>29239000</v>
      </c>
      <c r="BE367" s="8" t="n">
        <v>-66707000</v>
      </c>
      <c r="BF367" s="8" t="n">
        <v>164039000</v>
      </c>
      <c r="BG367" s="8" t="n">
        <v>385748000</v>
      </c>
      <c r="BH367" s="8" t="n">
        <v>275908000</v>
      </c>
    </row>
    <row r="368" customFormat="false" ht="12.8" hidden="false" customHeight="false" outlineLevel="0" collapsed="false">
      <c r="I368" s="5" t="s">
        <v>400</v>
      </c>
      <c r="J368" s="8" t="n">
        <v>5477000</v>
      </c>
      <c r="K368" s="8" t="n">
        <v>6412000</v>
      </c>
      <c r="L368" s="8" t="n">
        <v>9502000</v>
      </c>
      <c r="M368" s="8" t="n">
        <v>12421000</v>
      </c>
      <c r="N368" s="8" t="n">
        <v>18187000</v>
      </c>
      <c r="O368" s="8" t="n">
        <v>12635000</v>
      </c>
      <c r="P368" s="8" t="n">
        <v>14051000</v>
      </c>
      <c r="Q368" s="8" t="n">
        <v>200000.00003</v>
      </c>
      <c r="R368" s="8" t="n">
        <v>23167000</v>
      </c>
      <c r="S368" s="8" t="n">
        <v>20004000</v>
      </c>
      <c r="T368" s="8" t="n">
        <v>25763000</v>
      </c>
      <c r="U368" s="8" t="n">
        <v>16972000</v>
      </c>
      <c r="V368" s="8" t="n">
        <v>15663000</v>
      </c>
      <c r="W368" s="8" t="n">
        <v>23174000</v>
      </c>
      <c r="X368" s="8" t="n">
        <v>17210000</v>
      </c>
      <c r="Y368" s="8" t="n">
        <v>15927000</v>
      </c>
      <c r="Z368" s="8" t="n">
        <v>25890000</v>
      </c>
      <c r="AA368" s="8" t="n">
        <v>9412000</v>
      </c>
      <c r="AB368" s="8" t="n">
        <v>33143000</v>
      </c>
      <c r="AC368" s="8" t="n">
        <v>12902000</v>
      </c>
      <c r="AD368" s="8" t="n">
        <v>24566000</v>
      </c>
      <c r="AE368" s="8" t="n">
        <v>17253000</v>
      </c>
      <c r="AF368" s="8" t="n">
        <v>28902000</v>
      </c>
      <c r="AG368" s="8" t="n">
        <v>9293000</v>
      </c>
      <c r="AH368" s="8" t="n">
        <v>28098000</v>
      </c>
      <c r="AI368" s="8" t="n">
        <v>17384000</v>
      </c>
      <c r="AJ368" s="8" t="n">
        <v>16302000</v>
      </c>
      <c r="AK368" s="8" t="n">
        <v>7089000</v>
      </c>
      <c r="AL368" s="8" t="n">
        <v>48558000</v>
      </c>
      <c r="AM368" s="8" t="n">
        <v>31031000</v>
      </c>
      <c r="AN368" s="8" t="n">
        <v>25555000</v>
      </c>
      <c r="AO368" s="8" t="n">
        <v>7357999.9999</v>
      </c>
      <c r="AP368" s="8" t="n">
        <v>44546000</v>
      </c>
      <c r="AQ368" s="8" t="n">
        <v>29959000</v>
      </c>
      <c r="AR368" s="8" t="n">
        <v>33313000</v>
      </c>
      <c r="AS368" s="8" t="n">
        <v>29010000</v>
      </c>
      <c r="AT368" s="8" t="n">
        <v>57448000</v>
      </c>
      <c r="AU368" s="8" t="n">
        <v>37804000</v>
      </c>
      <c r="AV368" s="8" t="n">
        <v>52200000</v>
      </c>
      <c r="AW368" s="8" t="n">
        <v>590999.99999</v>
      </c>
      <c r="AX368" s="8" t="n">
        <v>60493000</v>
      </c>
      <c r="AY368" s="8" t="n">
        <v>50226000</v>
      </c>
      <c r="AZ368" s="8" t="n">
        <v>46957000</v>
      </c>
      <c r="BA368" s="8" t="n">
        <v>20564000</v>
      </c>
      <c r="BB368" s="8" t="n">
        <v>36588000</v>
      </c>
      <c r="BC368" s="8" t="n">
        <v>-4858000</v>
      </c>
      <c r="BD368" s="8" t="n">
        <v>29013000</v>
      </c>
      <c r="BE368" s="8" t="n">
        <v>27830000</v>
      </c>
      <c r="BF368" s="8" t="n">
        <v>78198000</v>
      </c>
      <c r="BG368" s="8" t="n">
        <v>167367000</v>
      </c>
      <c r="BH368" s="8" t="n">
        <v>96006000</v>
      </c>
    </row>
    <row r="369" customFormat="false" ht="12.8" hidden="false" customHeight="false" outlineLevel="0" collapsed="false">
      <c r="I369" s="5" t="s">
        <v>401</v>
      </c>
      <c r="J369" s="8" t="n">
        <v>-3812000</v>
      </c>
      <c r="K369" s="8" t="n">
        <v>4543000</v>
      </c>
      <c r="L369" s="8" t="n">
        <v>5284000</v>
      </c>
      <c r="M369" s="8" t="n">
        <v>-14410000</v>
      </c>
      <c r="N369" s="8" t="n">
        <v>133000</v>
      </c>
      <c r="O369" s="8" t="n">
        <v>6823000</v>
      </c>
      <c r="P369" s="8" t="n">
        <v>8209000</v>
      </c>
      <c r="Q369" s="8" t="n">
        <v>7660000</v>
      </c>
      <c r="R369" s="8" t="n">
        <v>3661000</v>
      </c>
      <c r="S369" s="8" t="n">
        <v>13583000</v>
      </c>
      <c r="T369" s="8" t="n">
        <v>6533000</v>
      </c>
      <c r="U369" s="8" t="n">
        <v>9959000</v>
      </c>
      <c r="V369" s="8" t="n">
        <v>2103000</v>
      </c>
      <c r="W369" s="8" t="n">
        <v>3702000</v>
      </c>
      <c r="X369" s="8" t="n">
        <v>-8766000</v>
      </c>
      <c r="Y369" s="8" t="n">
        <v>-56833000</v>
      </c>
      <c r="Z369" s="8" t="n">
        <v>-2931000</v>
      </c>
      <c r="AA369" s="8" t="n">
        <v>25308000</v>
      </c>
      <c r="AB369" s="8" t="n">
        <v>-9781000</v>
      </c>
      <c r="AC369" s="8" t="n">
        <v>-64608000</v>
      </c>
      <c r="AD369" s="8" t="n">
        <v>-3185000</v>
      </c>
      <c r="AE369" s="8" t="n">
        <v>-17285000</v>
      </c>
      <c r="AF369" s="8" t="n">
        <v>7929000</v>
      </c>
      <c r="AG369" s="8" t="n">
        <v>-24262000</v>
      </c>
      <c r="AH369" s="8" t="n">
        <v>-15998000</v>
      </c>
      <c r="AI369" s="8" t="n">
        <v>-19131000</v>
      </c>
      <c r="AJ369" s="8" t="n">
        <v>-1370000</v>
      </c>
      <c r="AK369" s="8" t="n">
        <v>-19381000</v>
      </c>
      <c r="AL369" s="8" t="n">
        <v>-15614000</v>
      </c>
      <c r="AM369" s="8" t="n">
        <v>-25047000</v>
      </c>
      <c r="AN369" s="8" t="n">
        <v>-15622000</v>
      </c>
      <c r="AO369" s="8" t="n">
        <v>-10517000</v>
      </c>
      <c r="AP369" s="8" t="n">
        <v>-9899000</v>
      </c>
      <c r="AQ369" s="8" t="n">
        <v>2563000</v>
      </c>
      <c r="AR369" s="8" t="n">
        <v>-28865000</v>
      </c>
      <c r="AS369" s="8" t="n">
        <v>-31488000</v>
      </c>
      <c r="AT369" s="8" t="n">
        <v>17492000</v>
      </c>
      <c r="AU369" s="8" t="n">
        <v>22225000</v>
      </c>
      <c r="AV369" s="8" t="n">
        <v>6079000</v>
      </c>
      <c r="AW369" s="8" t="n">
        <v>-19307000</v>
      </c>
      <c r="AX369" s="8" t="n">
        <v>-75582000</v>
      </c>
      <c r="AY369" s="8" t="n">
        <v>-28340000</v>
      </c>
      <c r="AZ369" s="8" t="n">
        <v>8867000</v>
      </c>
      <c r="BA369" s="8" t="n">
        <v>1751000</v>
      </c>
      <c r="BB369" s="8" t="n">
        <v>-30998000</v>
      </c>
      <c r="BC369" s="8" t="n">
        <v>-59611000</v>
      </c>
      <c r="BD369" s="8" t="n">
        <v>5919000</v>
      </c>
      <c r="BE369" s="8" t="n">
        <v>-1676000</v>
      </c>
      <c r="BF369" s="8" t="n">
        <v>7839000</v>
      </c>
      <c r="BG369" s="8" t="n">
        <v>-16641000</v>
      </c>
      <c r="BH369" s="8" t="n">
        <v>-24141000</v>
      </c>
    </row>
    <row r="370" customFormat="false" ht="12.8" hidden="false" customHeight="false" outlineLevel="0" collapsed="false">
      <c r="I370" s="5" t="s">
        <v>402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6" t="s">
        <v>18</v>
      </c>
      <c r="R370" s="6" t="s">
        <v>18</v>
      </c>
      <c r="S370" s="6" t="s">
        <v>18</v>
      </c>
      <c r="T370" s="6" t="s">
        <v>18</v>
      </c>
      <c r="U370" s="6" t="s">
        <v>18</v>
      </c>
      <c r="V370" s="6" t="s">
        <v>18</v>
      </c>
      <c r="W370" s="6" t="s">
        <v>18</v>
      </c>
      <c r="X370" s="6" t="s">
        <v>18</v>
      </c>
      <c r="Y370" s="6" t="s">
        <v>18</v>
      </c>
      <c r="Z370" s="6" t="s">
        <v>18</v>
      </c>
      <c r="AA370" s="6" t="s">
        <v>18</v>
      </c>
      <c r="AB370" s="6" t="s">
        <v>18</v>
      </c>
      <c r="AC370" s="6" t="s">
        <v>18</v>
      </c>
      <c r="AD370" s="6" t="s">
        <v>18</v>
      </c>
      <c r="AE370" s="6" t="s">
        <v>18</v>
      </c>
      <c r="AF370" s="6" t="s">
        <v>18</v>
      </c>
      <c r="AG370" s="6" t="s">
        <v>18</v>
      </c>
      <c r="AH370" s="6" t="s">
        <v>18</v>
      </c>
      <c r="AI370" s="6" t="s">
        <v>18</v>
      </c>
      <c r="AJ370" s="6" t="s">
        <v>18</v>
      </c>
      <c r="AK370" s="6" t="s">
        <v>18</v>
      </c>
      <c r="AL370" s="6" t="s">
        <v>18</v>
      </c>
      <c r="AM370" s="6" t="s">
        <v>18</v>
      </c>
      <c r="AN370" s="6" t="s">
        <v>18</v>
      </c>
      <c r="AO370" s="6" t="s">
        <v>18</v>
      </c>
      <c r="AP370" s="6" t="s">
        <v>18</v>
      </c>
      <c r="AQ370" s="6" t="s">
        <v>18</v>
      </c>
      <c r="AR370" s="6" t="s">
        <v>18</v>
      </c>
      <c r="AS370" s="6" t="s">
        <v>18</v>
      </c>
      <c r="AT370" s="6" t="s">
        <v>18</v>
      </c>
      <c r="AU370" s="6" t="s">
        <v>18</v>
      </c>
      <c r="AV370" s="6" t="s">
        <v>18</v>
      </c>
      <c r="AW370" s="6" t="s">
        <v>18</v>
      </c>
      <c r="AX370" s="6" t="s">
        <v>18</v>
      </c>
      <c r="AY370" s="6" t="s">
        <v>18</v>
      </c>
      <c r="AZ370" s="6" t="s">
        <v>18</v>
      </c>
      <c r="BA370" s="6" t="s">
        <v>18</v>
      </c>
      <c r="BB370" s="6" t="s">
        <v>18</v>
      </c>
      <c r="BC370" s="6" t="s">
        <v>18</v>
      </c>
      <c r="BD370" s="6" t="s">
        <v>18</v>
      </c>
      <c r="BE370" s="6" t="s">
        <v>18</v>
      </c>
      <c r="BF370" s="6" t="s">
        <v>18</v>
      </c>
      <c r="BG370" s="6" t="s">
        <v>18</v>
      </c>
      <c r="BH370" s="6" t="s">
        <v>18</v>
      </c>
    </row>
    <row r="371" customFormat="false" ht="12.8" hidden="false" customHeight="false" outlineLevel="0" collapsed="false">
      <c r="I371" s="9" t="s">
        <v>403</v>
      </c>
      <c r="J371" s="10" t="n">
        <v>0</v>
      </c>
      <c r="K371" s="10" t="n">
        <v>0</v>
      </c>
      <c r="L371" s="10" t="n">
        <v>0</v>
      </c>
      <c r="M371" s="10" t="n">
        <v>0</v>
      </c>
      <c r="N371" s="10" t="n">
        <v>0</v>
      </c>
      <c r="O371" s="10" t="n">
        <v>0</v>
      </c>
      <c r="P371" s="10" t="n">
        <v>0</v>
      </c>
      <c r="Q371" s="15" t="s">
        <v>18</v>
      </c>
      <c r="R371" s="15" t="s">
        <v>18</v>
      </c>
      <c r="S371" s="15" t="s">
        <v>18</v>
      </c>
      <c r="T371" s="15" t="s">
        <v>18</v>
      </c>
      <c r="U371" s="15" t="s">
        <v>18</v>
      </c>
      <c r="V371" s="15" t="s">
        <v>18</v>
      </c>
      <c r="W371" s="15" t="s">
        <v>18</v>
      </c>
      <c r="X371" s="15" t="s">
        <v>18</v>
      </c>
      <c r="Y371" s="15" t="s">
        <v>18</v>
      </c>
      <c r="Z371" s="15" t="s">
        <v>18</v>
      </c>
      <c r="AA371" s="15" t="s">
        <v>18</v>
      </c>
      <c r="AB371" s="15" t="s">
        <v>18</v>
      </c>
      <c r="AC371" s="15" t="s">
        <v>18</v>
      </c>
      <c r="AD371" s="15" t="s">
        <v>18</v>
      </c>
      <c r="AE371" s="15" t="s">
        <v>18</v>
      </c>
      <c r="AF371" s="15" t="s">
        <v>18</v>
      </c>
      <c r="AG371" s="15" t="s">
        <v>18</v>
      </c>
      <c r="AH371" s="15" t="s">
        <v>18</v>
      </c>
      <c r="AI371" s="15" t="s">
        <v>18</v>
      </c>
      <c r="AJ371" s="15" t="s">
        <v>18</v>
      </c>
      <c r="AK371" s="15" t="s">
        <v>18</v>
      </c>
      <c r="AL371" s="15" t="s">
        <v>18</v>
      </c>
      <c r="AM371" s="15" t="s">
        <v>18</v>
      </c>
      <c r="AN371" s="15" t="s">
        <v>18</v>
      </c>
      <c r="AO371" s="15" t="s">
        <v>18</v>
      </c>
      <c r="AP371" s="15" t="s">
        <v>18</v>
      </c>
      <c r="AQ371" s="15" t="s">
        <v>18</v>
      </c>
      <c r="AR371" s="15" t="s">
        <v>18</v>
      </c>
      <c r="AS371" s="15" t="s">
        <v>18</v>
      </c>
      <c r="AT371" s="15" t="s">
        <v>18</v>
      </c>
      <c r="AU371" s="15" t="s">
        <v>18</v>
      </c>
      <c r="AV371" s="15" t="s">
        <v>18</v>
      </c>
      <c r="AW371" s="15" t="s">
        <v>18</v>
      </c>
      <c r="AX371" s="15" t="s">
        <v>18</v>
      </c>
      <c r="AY371" s="15" t="s">
        <v>18</v>
      </c>
      <c r="AZ371" s="15" t="s">
        <v>18</v>
      </c>
      <c r="BA371" s="15" t="s">
        <v>18</v>
      </c>
      <c r="BB371" s="15" t="s">
        <v>18</v>
      </c>
      <c r="BC371" s="15" t="s">
        <v>18</v>
      </c>
      <c r="BD371" s="15" t="s">
        <v>18</v>
      </c>
      <c r="BE371" s="15" t="s">
        <v>18</v>
      </c>
      <c r="BF371" s="15" t="s">
        <v>18</v>
      </c>
      <c r="BG371" s="15" t="s">
        <v>18</v>
      </c>
      <c r="BH371" s="15" t="s">
        <v>18</v>
      </c>
    </row>
    <row r="372" customFormat="false" ht="12.8" hidden="false" customHeight="false" outlineLevel="0" collapsed="false">
      <c r="I372" s="9" t="s">
        <v>404</v>
      </c>
      <c r="J372" s="10" t="n">
        <v>0</v>
      </c>
      <c r="K372" s="10" t="n">
        <v>0</v>
      </c>
      <c r="L372" s="10" t="n">
        <v>0</v>
      </c>
      <c r="M372" s="10" t="n">
        <v>0</v>
      </c>
      <c r="N372" s="10" t="n">
        <v>0</v>
      </c>
      <c r="O372" s="10" t="n">
        <v>0</v>
      </c>
      <c r="P372" s="10" t="n">
        <v>0</v>
      </c>
      <c r="Q372" s="15" t="s">
        <v>18</v>
      </c>
      <c r="R372" s="15" t="s">
        <v>18</v>
      </c>
      <c r="S372" s="15" t="s">
        <v>18</v>
      </c>
      <c r="T372" s="15" t="s">
        <v>18</v>
      </c>
      <c r="U372" s="15" t="s">
        <v>18</v>
      </c>
      <c r="V372" s="15" t="s">
        <v>18</v>
      </c>
      <c r="W372" s="15" t="s">
        <v>18</v>
      </c>
      <c r="X372" s="15" t="s">
        <v>18</v>
      </c>
      <c r="Y372" s="15" t="s">
        <v>18</v>
      </c>
      <c r="Z372" s="15" t="s">
        <v>18</v>
      </c>
      <c r="AA372" s="15" t="s">
        <v>18</v>
      </c>
      <c r="AB372" s="15" t="s">
        <v>18</v>
      </c>
      <c r="AC372" s="15" t="s">
        <v>18</v>
      </c>
      <c r="AD372" s="15" t="s">
        <v>18</v>
      </c>
      <c r="AE372" s="15" t="s">
        <v>18</v>
      </c>
      <c r="AF372" s="15" t="s">
        <v>18</v>
      </c>
      <c r="AG372" s="15" t="s">
        <v>18</v>
      </c>
      <c r="AH372" s="15" t="s">
        <v>18</v>
      </c>
      <c r="AI372" s="15" t="s">
        <v>18</v>
      </c>
      <c r="AJ372" s="15" t="s">
        <v>18</v>
      </c>
      <c r="AK372" s="15" t="s">
        <v>18</v>
      </c>
      <c r="AL372" s="15" t="s">
        <v>18</v>
      </c>
      <c r="AM372" s="15" t="s">
        <v>18</v>
      </c>
      <c r="AN372" s="15" t="s">
        <v>18</v>
      </c>
      <c r="AO372" s="15" t="s">
        <v>18</v>
      </c>
      <c r="AP372" s="15" t="s">
        <v>18</v>
      </c>
      <c r="AQ372" s="15" t="s">
        <v>18</v>
      </c>
      <c r="AR372" s="15" t="s">
        <v>18</v>
      </c>
      <c r="AS372" s="15" t="s">
        <v>18</v>
      </c>
      <c r="AT372" s="15" t="s">
        <v>18</v>
      </c>
      <c r="AU372" s="15" t="s">
        <v>18</v>
      </c>
      <c r="AV372" s="15" t="s">
        <v>18</v>
      </c>
      <c r="AW372" s="15" t="s">
        <v>18</v>
      </c>
      <c r="AX372" s="15" t="s">
        <v>18</v>
      </c>
      <c r="AY372" s="15" t="s">
        <v>18</v>
      </c>
      <c r="AZ372" s="15" t="s">
        <v>18</v>
      </c>
      <c r="BA372" s="15" t="s">
        <v>18</v>
      </c>
      <c r="BB372" s="15" t="s">
        <v>18</v>
      </c>
      <c r="BC372" s="15" t="s">
        <v>18</v>
      </c>
      <c r="BD372" s="15" t="s">
        <v>18</v>
      </c>
      <c r="BE372" s="15" t="s">
        <v>18</v>
      </c>
      <c r="BF372" s="15" t="s">
        <v>18</v>
      </c>
      <c r="BG372" s="15" t="s">
        <v>18</v>
      </c>
      <c r="BH372" s="15" t="s">
        <v>18</v>
      </c>
    </row>
    <row r="373" customFormat="false" ht="12.8" hidden="false" customHeight="false" outlineLevel="0" collapsed="false">
      <c r="I373" s="5" t="s">
        <v>405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6" t="s">
        <v>18</v>
      </c>
      <c r="R373" s="6" t="s">
        <v>18</v>
      </c>
      <c r="S373" s="6" t="s">
        <v>18</v>
      </c>
      <c r="T373" s="6" t="s">
        <v>18</v>
      </c>
      <c r="U373" s="6" t="s">
        <v>18</v>
      </c>
      <c r="V373" s="6" t="s">
        <v>18</v>
      </c>
      <c r="W373" s="6" t="s">
        <v>18</v>
      </c>
      <c r="X373" s="6" t="s">
        <v>18</v>
      </c>
      <c r="Y373" s="6" t="s">
        <v>18</v>
      </c>
      <c r="Z373" s="6" t="s">
        <v>18</v>
      </c>
      <c r="AA373" s="6" t="s">
        <v>18</v>
      </c>
      <c r="AB373" s="6" t="s">
        <v>18</v>
      </c>
      <c r="AC373" s="6" t="s">
        <v>18</v>
      </c>
      <c r="AD373" s="6" t="s">
        <v>18</v>
      </c>
      <c r="AE373" s="6" t="s">
        <v>18</v>
      </c>
      <c r="AF373" s="6" t="s">
        <v>18</v>
      </c>
      <c r="AG373" s="6" t="s">
        <v>18</v>
      </c>
      <c r="AH373" s="6" t="s">
        <v>18</v>
      </c>
      <c r="AI373" s="6" t="s">
        <v>18</v>
      </c>
      <c r="AJ373" s="6" t="s">
        <v>18</v>
      </c>
      <c r="AK373" s="6" t="s">
        <v>18</v>
      </c>
      <c r="AL373" s="6" t="s">
        <v>18</v>
      </c>
      <c r="AM373" s="6" t="s">
        <v>18</v>
      </c>
      <c r="AN373" s="6" t="s">
        <v>18</v>
      </c>
      <c r="AO373" s="6" t="s">
        <v>18</v>
      </c>
      <c r="AP373" s="6" t="s">
        <v>18</v>
      </c>
      <c r="AQ373" s="6" t="s">
        <v>18</v>
      </c>
      <c r="AR373" s="6" t="s">
        <v>18</v>
      </c>
      <c r="AS373" s="6" t="s">
        <v>18</v>
      </c>
      <c r="AT373" s="6" t="s">
        <v>18</v>
      </c>
      <c r="AU373" s="6" t="s">
        <v>18</v>
      </c>
      <c r="AV373" s="6" t="s">
        <v>18</v>
      </c>
      <c r="AW373" s="6" t="s">
        <v>18</v>
      </c>
      <c r="AX373" s="6" t="s">
        <v>18</v>
      </c>
      <c r="AY373" s="6" t="s">
        <v>18</v>
      </c>
      <c r="AZ373" s="6" t="s">
        <v>18</v>
      </c>
      <c r="BA373" s="6" t="s">
        <v>18</v>
      </c>
      <c r="BB373" s="6" t="s">
        <v>18</v>
      </c>
      <c r="BC373" s="6" t="s">
        <v>18</v>
      </c>
      <c r="BD373" s="6" t="s">
        <v>18</v>
      </c>
      <c r="BE373" s="6" t="s">
        <v>18</v>
      </c>
      <c r="BF373" s="6" t="s">
        <v>18</v>
      </c>
      <c r="BG373" s="6" t="s">
        <v>18</v>
      </c>
      <c r="BH373" s="6" t="s">
        <v>18</v>
      </c>
    </row>
    <row r="374" customFormat="false" ht="12.8" hidden="false" customHeight="false" outlineLevel="0" collapsed="false">
      <c r="I374" s="5" t="s">
        <v>276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0</v>
      </c>
      <c r="R374" s="8" t="n">
        <v>0</v>
      </c>
      <c r="S374" s="8" t="n">
        <v>0</v>
      </c>
      <c r="T374" s="8" t="n">
        <v>0</v>
      </c>
      <c r="U374" s="8" t="n">
        <v>0</v>
      </c>
      <c r="V374" s="8" t="n">
        <v>4906000</v>
      </c>
      <c r="W374" s="8" t="n">
        <v>9506000</v>
      </c>
      <c r="X374" s="8" t="n">
        <v>12916000</v>
      </c>
      <c r="Y374" s="8" t="n">
        <v>11514000</v>
      </c>
      <c r="Z374" s="8" t="n">
        <v>13304000</v>
      </c>
      <c r="AA374" s="8" t="n">
        <v>7829000</v>
      </c>
      <c r="AB374" s="8" t="n">
        <v>7569000</v>
      </c>
      <c r="AC374" s="8" t="n">
        <v>12270000</v>
      </c>
      <c r="AD374" s="8" t="n">
        <v>11158000</v>
      </c>
      <c r="AE374" s="8" t="n">
        <v>15550000</v>
      </c>
      <c r="AF374" s="8" t="n">
        <v>11479000</v>
      </c>
      <c r="AG374" s="8" t="n">
        <v>12068000</v>
      </c>
      <c r="AH374" s="8" t="n">
        <v>16380000</v>
      </c>
      <c r="AI374" s="8" t="n">
        <v>13404000</v>
      </c>
      <c r="AJ374" s="8" t="n">
        <v>10132000</v>
      </c>
      <c r="AK374" s="8" t="n">
        <v>30567000</v>
      </c>
      <c r="AL374" s="8" t="n">
        <v>15761000</v>
      </c>
      <c r="AM374" s="8" t="n">
        <v>21393000</v>
      </c>
      <c r="AN374" s="8" t="n">
        <v>13398000</v>
      </c>
      <c r="AO374" s="8" t="n">
        <v>17047000</v>
      </c>
      <c r="AP374" s="8" t="n">
        <v>14171000</v>
      </c>
      <c r="AQ374" s="8" t="n">
        <v>14725000</v>
      </c>
      <c r="AR374" s="8" t="n">
        <v>19336000</v>
      </c>
      <c r="AS374" s="8" t="n">
        <v>25574000</v>
      </c>
      <c r="AT374" s="8" t="n">
        <v>20547000</v>
      </c>
      <c r="AU374" s="8" t="n">
        <v>20981000</v>
      </c>
      <c r="AV374" s="8" t="n">
        <v>18815000</v>
      </c>
      <c r="AW374" s="8" t="n">
        <v>44474000</v>
      </c>
      <c r="AX374" s="8" t="n">
        <v>17956000</v>
      </c>
      <c r="AY374" s="8" t="n">
        <v>19672000</v>
      </c>
      <c r="AZ374" s="8" t="n">
        <v>21970000</v>
      </c>
      <c r="BA374" s="8" t="n">
        <v>24382000</v>
      </c>
      <c r="BB374" s="8" t="n">
        <v>21176000</v>
      </c>
      <c r="BC374" s="8" t="n">
        <v>667000</v>
      </c>
      <c r="BD374" s="8" t="n">
        <v>13184000</v>
      </c>
      <c r="BE374" s="8" t="n">
        <v>36839000</v>
      </c>
      <c r="BF374" s="8" t="n">
        <v>26500000</v>
      </c>
      <c r="BG374" s="8" t="n">
        <v>20235000</v>
      </c>
      <c r="BH374" s="8" t="n">
        <v>27027000</v>
      </c>
    </row>
    <row r="375" customFormat="false" ht="12.8" hidden="false" customHeight="false" outlineLevel="0" collapsed="false">
      <c r="I375" s="5" t="s">
        <v>278</v>
      </c>
      <c r="J375" s="8" t="n">
        <v>-3169000</v>
      </c>
      <c r="K375" s="8" t="n">
        <v>4619000</v>
      </c>
      <c r="L375" s="8" t="n">
        <v>11586000</v>
      </c>
      <c r="M375" s="8" t="n">
        <v>42097000</v>
      </c>
      <c r="N375" s="8" t="n">
        <v>32773000</v>
      </c>
      <c r="O375" s="8" t="n">
        <v>47111000</v>
      </c>
      <c r="P375" s="8" t="n">
        <v>58597000</v>
      </c>
      <c r="Q375" s="8" t="n">
        <v>25671000</v>
      </c>
      <c r="R375" s="8" t="n">
        <v>56189000</v>
      </c>
      <c r="S375" s="8" t="n">
        <v>57178000</v>
      </c>
      <c r="T375" s="8" t="n">
        <v>65831000</v>
      </c>
      <c r="U375" s="8" t="n">
        <v>44238000</v>
      </c>
      <c r="V375" s="8" t="n">
        <v>9391000</v>
      </c>
      <c r="W375" s="8" t="n">
        <v>780000</v>
      </c>
      <c r="X375" s="8" t="n">
        <v>20767000</v>
      </c>
      <c r="Y375" s="8" t="n">
        <v>35926000</v>
      </c>
      <c r="Z375" s="8" t="n">
        <v>-936000</v>
      </c>
      <c r="AA375" s="8" t="n">
        <v>67083000</v>
      </c>
      <c r="AB375" s="8" t="n">
        <v>35203000</v>
      </c>
      <c r="AC375" s="8" t="n">
        <v>68978000</v>
      </c>
      <c r="AD375" s="8" t="n">
        <v>12902000</v>
      </c>
      <c r="AE375" s="8" t="n">
        <v>9539000</v>
      </c>
      <c r="AF375" s="8" t="n">
        <v>5175000</v>
      </c>
      <c r="AG375" s="8" t="n">
        <v>40161000</v>
      </c>
      <c r="AH375" s="8" t="n">
        <v>-6678000</v>
      </c>
      <c r="AI375" s="8" t="n">
        <v>70241000</v>
      </c>
      <c r="AJ375" s="8" t="n">
        <v>2434000</v>
      </c>
      <c r="AK375" s="8" t="n">
        <v>-16631000</v>
      </c>
      <c r="AL375" s="8" t="n">
        <v>6982000</v>
      </c>
      <c r="AM375" s="8" t="n">
        <v>-7192000</v>
      </c>
      <c r="AN375" s="8" t="n">
        <v>4893000</v>
      </c>
      <c r="AO375" s="8" t="n">
        <v>16848000</v>
      </c>
      <c r="AP375" s="8" t="n">
        <v>-1251000</v>
      </c>
      <c r="AQ375" s="8" t="n">
        <v>24570000</v>
      </c>
      <c r="AR375" s="8" t="n">
        <v>-28721000</v>
      </c>
      <c r="AS375" s="8" t="n">
        <v>11805000</v>
      </c>
      <c r="AT375" s="8" t="n">
        <v>-12966000</v>
      </c>
      <c r="AU375" s="8" t="n">
        <v>44135000</v>
      </c>
      <c r="AV375" s="8" t="n">
        <v>93479000</v>
      </c>
      <c r="AW375" s="8" t="n">
        <v>76677000</v>
      </c>
      <c r="AX375" s="8" t="n">
        <v>63098000</v>
      </c>
      <c r="AY375" s="8" t="n">
        <v>110390000</v>
      </c>
      <c r="AZ375" s="8" t="n">
        <v>124838000</v>
      </c>
      <c r="BA375" s="8" t="n">
        <v>39109000</v>
      </c>
      <c r="BB375" s="8" t="n">
        <v>9150000</v>
      </c>
      <c r="BC375" s="8" t="n">
        <v>-352353000</v>
      </c>
      <c r="BD375" s="8" t="n">
        <v>-18877000</v>
      </c>
      <c r="BE375" s="8" t="n">
        <v>-129700000</v>
      </c>
      <c r="BF375" s="8" t="n">
        <v>51502000</v>
      </c>
      <c r="BG375" s="8" t="n">
        <v>214787000</v>
      </c>
      <c r="BH375" s="8" t="n">
        <v>177016000</v>
      </c>
    </row>
    <row r="376" customFormat="false" ht="12.8" hidden="false" customHeight="false" outlineLevel="0" collapsed="false"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</row>
    <row r="377" customFormat="false" ht="12.8" hidden="false" customHeight="false" outlineLevel="0" collapsed="false">
      <c r="I377" s="5" t="s">
        <v>406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</row>
    <row r="378" customFormat="false" ht="12.8" hidden="false" customHeight="false" outlineLevel="0" collapsed="false">
      <c r="I378" s="5" t="s">
        <v>226</v>
      </c>
      <c r="J378" s="6" t="n">
        <v>3</v>
      </c>
      <c r="K378" s="6" t="n">
        <v>3</v>
      </c>
      <c r="L378" s="6" t="n">
        <v>3</v>
      </c>
      <c r="M378" s="6" t="n">
        <v>3</v>
      </c>
      <c r="N378" s="6" t="n">
        <v>3</v>
      </c>
      <c r="O378" s="6" t="n">
        <v>3</v>
      </c>
      <c r="P378" s="6" t="n">
        <v>3</v>
      </c>
      <c r="Q378" s="6" t="n">
        <v>3</v>
      </c>
      <c r="R378" s="6" t="n">
        <v>3</v>
      </c>
      <c r="S378" s="6" t="n">
        <v>3</v>
      </c>
      <c r="T378" s="6" t="n">
        <v>3</v>
      </c>
      <c r="U378" s="6" t="n">
        <v>3</v>
      </c>
      <c r="V378" s="6" t="n">
        <v>3</v>
      </c>
      <c r="W378" s="6" t="n">
        <v>3</v>
      </c>
      <c r="X378" s="6" t="n">
        <v>3</v>
      </c>
      <c r="Y378" s="6" t="n">
        <v>3</v>
      </c>
      <c r="Z378" s="6" t="n">
        <v>3</v>
      </c>
      <c r="AA378" s="6" t="n">
        <v>3</v>
      </c>
      <c r="AB378" s="6" t="n">
        <v>3</v>
      </c>
      <c r="AC378" s="6" t="n">
        <v>3</v>
      </c>
      <c r="AD378" s="6" t="n">
        <v>3</v>
      </c>
      <c r="AE378" s="6" t="n">
        <v>3</v>
      </c>
      <c r="AF378" s="6" t="n">
        <v>3</v>
      </c>
      <c r="AG378" s="6" t="n">
        <v>3</v>
      </c>
      <c r="AH378" s="6" t="n">
        <v>3</v>
      </c>
      <c r="AI378" s="6" t="n">
        <v>3</v>
      </c>
      <c r="AJ378" s="6" t="n">
        <v>3</v>
      </c>
      <c r="AK378" s="6" t="n">
        <v>3</v>
      </c>
      <c r="AL378" s="6" t="n">
        <v>3</v>
      </c>
      <c r="AM378" s="6" t="n">
        <v>3</v>
      </c>
      <c r="AN378" s="6" t="n">
        <v>3</v>
      </c>
      <c r="AO378" s="6" t="n">
        <v>3</v>
      </c>
      <c r="AP378" s="6" t="n">
        <v>3</v>
      </c>
      <c r="AQ378" s="6" t="n">
        <v>3</v>
      </c>
      <c r="AR378" s="6" t="n">
        <v>3</v>
      </c>
      <c r="AS378" s="6" t="n">
        <v>3</v>
      </c>
      <c r="AT378" s="6" t="n">
        <v>3</v>
      </c>
      <c r="AU378" s="6" t="n">
        <v>3</v>
      </c>
      <c r="AV378" s="6" t="n">
        <v>3</v>
      </c>
      <c r="AW378" s="6" t="n">
        <v>3</v>
      </c>
      <c r="AX378" s="6" t="n">
        <v>3</v>
      </c>
      <c r="AY378" s="6" t="n">
        <v>3</v>
      </c>
      <c r="AZ378" s="6" t="n">
        <v>3</v>
      </c>
      <c r="BA378" s="6" t="n">
        <v>3</v>
      </c>
      <c r="BB378" s="6" t="n">
        <v>3</v>
      </c>
      <c r="BC378" s="6" t="n">
        <v>3</v>
      </c>
      <c r="BD378" s="6" t="n">
        <v>3</v>
      </c>
      <c r="BE378" s="6" t="n">
        <v>3</v>
      </c>
      <c r="BF378" s="6" t="n">
        <v>3</v>
      </c>
      <c r="BG378" s="6" t="n">
        <v>3</v>
      </c>
      <c r="BH378" s="6" t="n">
        <v>3</v>
      </c>
    </row>
    <row r="379" customFormat="false" ht="12.8" hidden="false" customHeight="false" outlineLevel="0" collapsed="false">
      <c r="I379" s="5" t="s">
        <v>227</v>
      </c>
      <c r="J379" s="6" t="s">
        <v>228</v>
      </c>
      <c r="K379" s="6" t="s">
        <v>229</v>
      </c>
      <c r="L379" s="6" t="s">
        <v>229</v>
      </c>
      <c r="M379" s="6" t="s">
        <v>229</v>
      </c>
      <c r="N379" s="6" t="s">
        <v>228</v>
      </c>
      <c r="O379" s="6" t="s">
        <v>229</v>
      </c>
      <c r="P379" s="6" t="s">
        <v>229</v>
      </c>
      <c r="Q379" s="6" t="s">
        <v>229</v>
      </c>
      <c r="R379" s="6" t="s">
        <v>228</v>
      </c>
      <c r="S379" s="6" t="s">
        <v>229</v>
      </c>
      <c r="T379" s="6" t="s">
        <v>229</v>
      </c>
      <c r="U379" s="6" t="s">
        <v>229</v>
      </c>
      <c r="V379" s="6" t="s">
        <v>228</v>
      </c>
      <c r="W379" s="6" t="s">
        <v>229</v>
      </c>
      <c r="X379" s="6" t="s">
        <v>229</v>
      </c>
      <c r="Y379" s="6" t="s">
        <v>229</v>
      </c>
      <c r="Z379" s="6" t="s">
        <v>228</v>
      </c>
      <c r="AA379" s="6" t="s">
        <v>229</v>
      </c>
      <c r="AB379" s="6" t="s">
        <v>229</v>
      </c>
      <c r="AC379" s="6" t="s">
        <v>229</v>
      </c>
      <c r="AD379" s="6" t="s">
        <v>228</v>
      </c>
      <c r="AE379" s="6" t="s">
        <v>229</v>
      </c>
      <c r="AF379" s="6" t="s">
        <v>229</v>
      </c>
      <c r="AG379" s="6" t="s">
        <v>229</v>
      </c>
      <c r="AH379" s="6" t="s">
        <v>228</v>
      </c>
      <c r="AI379" s="6" t="s">
        <v>229</v>
      </c>
      <c r="AJ379" s="6" t="s">
        <v>229</v>
      </c>
      <c r="AK379" s="6" t="s">
        <v>229</v>
      </c>
      <c r="AL379" s="6" t="s">
        <v>228</v>
      </c>
      <c r="AM379" s="6" t="s">
        <v>229</v>
      </c>
      <c r="AN379" s="6" t="s">
        <v>229</v>
      </c>
      <c r="AO379" s="6" t="s">
        <v>229</v>
      </c>
      <c r="AP379" s="6" t="s">
        <v>228</v>
      </c>
      <c r="AQ379" s="6" t="s">
        <v>229</v>
      </c>
      <c r="AR379" s="6" t="s">
        <v>229</v>
      </c>
      <c r="AS379" s="6" t="s">
        <v>229</v>
      </c>
      <c r="AT379" s="6" t="s">
        <v>228</v>
      </c>
      <c r="AU379" s="6" t="s">
        <v>229</v>
      </c>
      <c r="AV379" s="6" t="s">
        <v>229</v>
      </c>
      <c r="AW379" s="6" t="s">
        <v>229</v>
      </c>
      <c r="AX379" s="6" t="s">
        <v>228</v>
      </c>
      <c r="AY379" s="6" t="s">
        <v>229</v>
      </c>
      <c r="AZ379" s="6" t="s">
        <v>229</v>
      </c>
      <c r="BA379" s="6" t="s">
        <v>229</v>
      </c>
      <c r="BB379" s="6" t="s">
        <v>228</v>
      </c>
      <c r="BC379" s="6" t="s">
        <v>229</v>
      </c>
      <c r="BD379" s="6" t="s">
        <v>229</v>
      </c>
      <c r="BE379" s="6" t="s">
        <v>229</v>
      </c>
      <c r="BF379" s="6" t="s">
        <v>228</v>
      </c>
      <c r="BG379" s="6" t="s">
        <v>229</v>
      </c>
      <c r="BH379" s="6" t="s">
        <v>229</v>
      </c>
    </row>
    <row r="380" customFormat="false" ht="12.8" hidden="false" customHeight="false" outlineLevel="0" collapsed="false"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</row>
    <row r="381" customFormat="false" ht="12.8" hidden="false" customHeight="false" outlineLevel="0" collapsed="false">
      <c r="I381" s="5" t="s">
        <v>407</v>
      </c>
      <c r="J381" s="6" t="s">
        <v>18</v>
      </c>
      <c r="K381" s="6" t="s">
        <v>18</v>
      </c>
      <c r="L381" s="6" t="s">
        <v>18</v>
      </c>
      <c r="M381" s="6" t="s">
        <v>18</v>
      </c>
      <c r="N381" s="6" t="s">
        <v>18</v>
      </c>
      <c r="O381" s="6" t="s">
        <v>18</v>
      </c>
      <c r="P381" s="6" t="s">
        <v>18</v>
      </c>
      <c r="Q381" s="6" t="s">
        <v>18</v>
      </c>
      <c r="R381" s="6" t="s">
        <v>18</v>
      </c>
      <c r="S381" s="6" t="s">
        <v>18</v>
      </c>
      <c r="T381" s="6" t="s">
        <v>18</v>
      </c>
      <c r="U381" s="6" t="s">
        <v>18</v>
      </c>
      <c r="V381" s="6" t="s">
        <v>18</v>
      </c>
      <c r="W381" s="6" t="s">
        <v>18</v>
      </c>
      <c r="X381" s="6" t="s">
        <v>18</v>
      </c>
      <c r="Y381" s="6" t="s">
        <v>18</v>
      </c>
      <c r="Z381" s="6" t="s">
        <v>18</v>
      </c>
      <c r="AA381" s="6" t="s">
        <v>18</v>
      </c>
      <c r="AB381" s="6" t="s">
        <v>18</v>
      </c>
      <c r="AC381" s="6" t="s">
        <v>18</v>
      </c>
      <c r="AD381" s="6" t="s">
        <v>18</v>
      </c>
      <c r="AE381" s="6" t="s">
        <v>18</v>
      </c>
      <c r="AF381" s="6" t="s">
        <v>18</v>
      </c>
      <c r="AG381" s="6" t="s">
        <v>18</v>
      </c>
      <c r="AH381" s="6" t="s">
        <v>18</v>
      </c>
      <c r="AI381" s="6" t="s">
        <v>18</v>
      </c>
      <c r="AJ381" s="6" t="s">
        <v>18</v>
      </c>
      <c r="AK381" s="6" t="s">
        <v>18</v>
      </c>
      <c r="AL381" s="6" t="s">
        <v>18</v>
      </c>
      <c r="AM381" s="6" t="s">
        <v>18</v>
      </c>
      <c r="AN381" s="6" t="s">
        <v>18</v>
      </c>
      <c r="AO381" s="6" t="s">
        <v>18</v>
      </c>
      <c r="AP381" s="6" t="s">
        <v>18</v>
      </c>
      <c r="AQ381" s="6" t="s">
        <v>18</v>
      </c>
      <c r="AR381" s="6" t="s">
        <v>18</v>
      </c>
      <c r="AS381" s="6" t="s">
        <v>18</v>
      </c>
      <c r="AT381" s="6" t="s">
        <v>18</v>
      </c>
      <c r="AU381" s="6" t="s">
        <v>18</v>
      </c>
      <c r="AV381" s="6" t="s">
        <v>18</v>
      </c>
      <c r="AW381" s="6" t="s">
        <v>18</v>
      </c>
      <c r="AX381" s="6" t="s">
        <v>18</v>
      </c>
      <c r="AY381" s="6" t="s">
        <v>18</v>
      </c>
      <c r="AZ381" s="6" t="s">
        <v>18</v>
      </c>
      <c r="BA381" s="6" t="s">
        <v>18</v>
      </c>
      <c r="BB381" s="6" t="s">
        <v>18</v>
      </c>
      <c r="BC381" s="6" t="s">
        <v>18</v>
      </c>
      <c r="BD381" s="6" t="s">
        <v>18</v>
      </c>
      <c r="BE381" s="6" t="s">
        <v>18</v>
      </c>
      <c r="BF381" s="6" t="s">
        <v>18</v>
      </c>
      <c r="BG381" s="6" t="s">
        <v>18</v>
      </c>
      <c r="BH381" s="6" t="s">
        <v>18</v>
      </c>
    </row>
    <row r="382" customFormat="false" ht="12.8" hidden="false" customHeight="false" outlineLevel="0" collapsed="false">
      <c r="I382" s="9" t="s">
        <v>408</v>
      </c>
      <c r="J382" s="15" t="s">
        <v>18</v>
      </c>
      <c r="K382" s="15" t="s">
        <v>18</v>
      </c>
      <c r="L382" s="15" t="s">
        <v>18</v>
      </c>
      <c r="M382" s="15" t="s">
        <v>18</v>
      </c>
      <c r="N382" s="15" t="s">
        <v>18</v>
      </c>
      <c r="O382" s="15" t="s">
        <v>18</v>
      </c>
      <c r="P382" s="15" t="s">
        <v>18</v>
      </c>
      <c r="Q382" s="15" t="s">
        <v>18</v>
      </c>
      <c r="R382" s="15" t="s">
        <v>18</v>
      </c>
      <c r="S382" s="15" t="s">
        <v>18</v>
      </c>
      <c r="T382" s="15" t="s">
        <v>18</v>
      </c>
      <c r="U382" s="15" t="s">
        <v>18</v>
      </c>
      <c r="V382" s="15" t="s">
        <v>18</v>
      </c>
      <c r="W382" s="15" t="s">
        <v>18</v>
      </c>
      <c r="X382" s="15" t="s">
        <v>18</v>
      </c>
      <c r="Y382" s="15" t="s">
        <v>18</v>
      </c>
      <c r="Z382" s="15" t="s">
        <v>18</v>
      </c>
      <c r="AA382" s="15" t="s">
        <v>18</v>
      </c>
      <c r="AB382" s="15" t="s">
        <v>18</v>
      </c>
      <c r="AC382" s="15" t="s">
        <v>18</v>
      </c>
      <c r="AD382" s="15" t="s">
        <v>18</v>
      </c>
      <c r="AE382" s="15" t="s">
        <v>18</v>
      </c>
      <c r="AF382" s="15" t="s">
        <v>18</v>
      </c>
      <c r="AG382" s="15" t="s">
        <v>18</v>
      </c>
      <c r="AH382" s="15" t="s">
        <v>18</v>
      </c>
      <c r="AI382" s="15" t="s">
        <v>18</v>
      </c>
      <c r="AJ382" s="15" t="s">
        <v>18</v>
      </c>
      <c r="AK382" s="15" t="s">
        <v>18</v>
      </c>
      <c r="AL382" s="15" t="s">
        <v>18</v>
      </c>
      <c r="AM382" s="15" t="s">
        <v>18</v>
      </c>
      <c r="AN382" s="15" t="s">
        <v>18</v>
      </c>
      <c r="AO382" s="15" t="s">
        <v>18</v>
      </c>
      <c r="AP382" s="15" t="s">
        <v>18</v>
      </c>
      <c r="AQ382" s="15" t="s">
        <v>18</v>
      </c>
      <c r="AR382" s="15" t="s">
        <v>18</v>
      </c>
      <c r="AS382" s="15" t="s">
        <v>18</v>
      </c>
      <c r="AT382" s="15" t="s">
        <v>18</v>
      </c>
      <c r="AU382" s="15" t="s">
        <v>18</v>
      </c>
      <c r="AV382" s="15" t="s">
        <v>18</v>
      </c>
      <c r="AW382" s="15" t="s">
        <v>18</v>
      </c>
      <c r="AX382" s="15" t="s">
        <v>18</v>
      </c>
      <c r="AY382" s="15" t="s">
        <v>18</v>
      </c>
      <c r="AZ382" s="15" t="s">
        <v>18</v>
      </c>
      <c r="BA382" s="15" t="s">
        <v>18</v>
      </c>
      <c r="BB382" s="15" t="s">
        <v>18</v>
      </c>
      <c r="BC382" s="15" t="s">
        <v>18</v>
      </c>
      <c r="BD382" s="15" t="s">
        <v>18</v>
      </c>
      <c r="BE382" s="15" t="s">
        <v>18</v>
      </c>
      <c r="BF382" s="15" t="s">
        <v>18</v>
      </c>
      <c r="BG382" s="15" t="s">
        <v>18</v>
      </c>
      <c r="BH382" s="15" t="s">
        <v>18</v>
      </c>
    </row>
    <row r="383" customFormat="false" ht="12.8" hidden="false" customHeight="false" outlineLevel="0" collapsed="false">
      <c r="I383" s="11" t="s">
        <v>409</v>
      </c>
      <c r="J383" s="12" t="s">
        <v>18</v>
      </c>
      <c r="K383" s="12" t="s">
        <v>18</v>
      </c>
      <c r="L383" s="12" t="s">
        <v>18</v>
      </c>
      <c r="M383" s="12" t="s">
        <v>18</v>
      </c>
      <c r="N383" s="12" t="s">
        <v>18</v>
      </c>
      <c r="O383" s="12" t="s">
        <v>18</v>
      </c>
      <c r="P383" s="12" t="s">
        <v>18</v>
      </c>
      <c r="Q383" s="12" t="s">
        <v>18</v>
      </c>
      <c r="R383" s="12" t="s">
        <v>18</v>
      </c>
      <c r="S383" s="12" t="s">
        <v>18</v>
      </c>
      <c r="T383" s="12" t="s">
        <v>18</v>
      </c>
      <c r="U383" s="12" t="s">
        <v>18</v>
      </c>
      <c r="V383" s="12" t="s">
        <v>18</v>
      </c>
      <c r="W383" s="12" t="s">
        <v>18</v>
      </c>
      <c r="X383" s="12" t="s">
        <v>18</v>
      </c>
      <c r="Y383" s="12" t="s">
        <v>18</v>
      </c>
      <c r="Z383" s="12" t="s">
        <v>18</v>
      </c>
      <c r="AA383" s="12" t="s">
        <v>18</v>
      </c>
      <c r="AB383" s="12" t="s">
        <v>18</v>
      </c>
      <c r="AC383" s="12" t="s">
        <v>18</v>
      </c>
      <c r="AD383" s="12" t="s">
        <v>18</v>
      </c>
      <c r="AE383" s="12" t="s">
        <v>18</v>
      </c>
      <c r="AF383" s="12" t="s">
        <v>18</v>
      </c>
      <c r="AG383" s="12" t="s">
        <v>18</v>
      </c>
      <c r="AH383" s="12" t="s">
        <v>18</v>
      </c>
      <c r="AI383" s="12" t="s">
        <v>18</v>
      </c>
      <c r="AJ383" s="12" t="s">
        <v>18</v>
      </c>
      <c r="AK383" s="12" t="s">
        <v>18</v>
      </c>
      <c r="AL383" s="12" t="s">
        <v>18</v>
      </c>
      <c r="AM383" s="12" t="s">
        <v>18</v>
      </c>
      <c r="AN383" s="12" t="s">
        <v>18</v>
      </c>
      <c r="AO383" s="12" t="s">
        <v>18</v>
      </c>
      <c r="AP383" s="12" t="s">
        <v>18</v>
      </c>
      <c r="AQ383" s="12" t="s">
        <v>18</v>
      </c>
      <c r="AR383" s="12" t="s">
        <v>18</v>
      </c>
      <c r="AS383" s="12" t="s">
        <v>18</v>
      </c>
      <c r="AT383" s="12" t="s">
        <v>18</v>
      </c>
      <c r="AU383" s="12" t="s">
        <v>18</v>
      </c>
      <c r="AV383" s="12" t="s">
        <v>18</v>
      </c>
      <c r="AW383" s="12" t="s">
        <v>18</v>
      </c>
      <c r="AX383" s="12" t="s">
        <v>18</v>
      </c>
      <c r="AY383" s="12" t="s">
        <v>18</v>
      </c>
      <c r="AZ383" s="12" t="s">
        <v>18</v>
      </c>
      <c r="BA383" s="12" t="s">
        <v>18</v>
      </c>
      <c r="BB383" s="12" t="s">
        <v>18</v>
      </c>
      <c r="BC383" s="12" t="s">
        <v>18</v>
      </c>
      <c r="BD383" s="12" t="s">
        <v>18</v>
      </c>
      <c r="BE383" s="12" t="s">
        <v>18</v>
      </c>
      <c r="BF383" s="12" t="s">
        <v>18</v>
      </c>
      <c r="BG383" s="12" t="s">
        <v>18</v>
      </c>
      <c r="BH383" s="12" t="s">
        <v>18</v>
      </c>
    </row>
    <row r="384" customFormat="false" ht="12.8" hidden="false" customHeight="false" outlineLevel="0" collapsed="false">
      <c r="I384" s="11" t="s">
        <v>410</v>
      </c>
      <c r="J384" s="12" t="s">
        <v>18</v>
      </c>
      <c r="K384" s="12" t="s">
        <v>18</v>
      </c>
      <c r="L384" s="12" t="s">
        <v>18</v>
      </c>
      <c r="M384" s="12" t="s">
        <v>18</v>
      </c>
      <c r="N384" s="12" t="s">
        <v>18</v>
      </c>
      <c r="O384" s="12" t="s">
        <v>18</v>
      </c>
      <c r="P384" s="12" t="s">
        <v>18</v>
      </c>
      <c r="Q384" s="12" t="s">
        <v>18</v>
      </c>
      <c r="R384" s="12" t="s">
        <v>18</v>
      </c>
      <c r="S384" s="12" t="s">
        <v>18</v>
      </c>
      <c r="T384" s="12" t="s">
        <v>18</v>
      </c>
      <c r="U384" s="12" t="s">
        <v>18</v>
      </c>
      <c r="V384" s="12" t="s">
        <v>18</v>
      </c>
      <c r="W384" s="12" t="s">
        <v>18</v>
      </c>
      <c r="X384" s="12" t="s">
        <v>18</v>
      </c>
      <c r="Y384" s="12" t="s">
        <v>18</v>
      </c>
      <c r="Z384" s="12" t="s">
        <v>18</v>
      </c>
      <c r="AA384" s="12" t="s">
        <v>18</v>
      </c>
      <c r="AB384" s="12" t="s">
        <v>18</v>
      </c>
      <c r="AC384" s="12" t="s">
        <v>18</v>
      </c>
      <c r="AD384" s="12" t="s">
        <v>18</v>
      </c>
      <c r="AE384" s="12" t="s">
        <v>18</v>
      </c>
      <c r="AF384" s="12" t="s">
        <v>18</v>
      </c>
      <c r="AG384" s="12" t="s">
        <v>18</v>
      </c>
      <c r="AH384" s="12" t="s">
        <v>18</v>
      </c>
      <c r="AI384" s="12" t="s">
        <v>18</v>
      </c>
      <c r="AJ384" s="12" t="s">
        <v>18</v>
      </c>
      <c r="AK384" s="12" t="s">
        <v>18</v>
      </c>
      <c r="AL384" s="12" t="s">
        <v>18</v>
      </c>
      <c r="AM384" s="12" t="s">
        <v>18</v>
      </c>
      <c r="AN384" s="12" t="s">
        <v>18</v>
      </c>
      <c r="AO384" s="12" t="s">
        <v>18</v>
      </c>
      <c r="AP384" s="12" t="s">
        <v>18</v>
      </c>
      <c r="AQ384" s="12" t="s">
        <v>18</v>
      </c>
      <c r="AR384" s="12" t="s">
        <v>18</v>
      </c>
      <c r="AS384" s="12" t="s">
        <v>18</v>
      </c>
      <c r="AT384" s="12" t="s">
        <v>18</v>
      </c>
      <c r="AU384" s="12" t="s">
        <v>18</v>
      </c>
      <c r="AV384" s="12" t="s">
        <v>18</v>
      </c>
      <c r="AW384" s="12" t="s">
        <v>18</v>
      </c>
      <c r="AX384" s="12" t="s">
        <v>18</v>
      </c>
      <c r="AY384" s="12" t="s">
        <v>18</v>
      </c>
      <c r="AZ384" s="12" t="s">
        <v>18</v>
      </c>
      <c r="BA384" s="12" t="s">
        <v>18</v>
      </c>
      <c r="BB384" s="12" t="s">
        <v>18</v>
      </c>
      <c r="BC384" s="12" t="s">
        <v>18</v>
      </c>
      <c r="BD384" s="12" t="s">
        <v>18</v>
      </c>
      <c r="BE384" s="12" t="s">
        <v>18</v>
      </c>
      <c r="BF384" s="12" t="s">
        <v>18</v>
      </c>
      <c r="BG384" s="12" t="s">
        <v>18</v>
      </c>
      <c r="BH384" s="12" t="s">
        <v>18</v>
      </c>
    </row>
    <row r="385" customFormat="false" ht="12.8" hidden="false" customHeight="false" outlineLevel="0" collapsed="false">
      <c r="I385" s="14" t="s">
        <v>411</v>
      </c>
      <c r="J385" s="15" t="s">
        <v>18</v>
      </c>
      <c r="K385" s="15" t="s">
        <v>18</v>
      </c>
      <c r="L385" s="15" t="s">
        <v>18</v>
      </c>
      <c r="M385" s="15" t="s">
        <v>18</v>
      </c>
      <c r="N385" s="15" t="s">
        <v>18</v>
      </c>
      <c r="O385" s="15" t="s">
        <v>18</v>
      </c>
      <c r="P385" s="15" t="s">
        <v>18</v>
      </c>
      <c r="Q385" s="15" t="s">
        <v>18</v>
      </c>
      <c r="R385" s="15" t="s">
        <v>18</v>
      </c>
      <c r="S385" s="15" t="s">
        <v>18</v>
      </c>
      <c r="T385" s="15" t="s">
        <v>18</v>
      </c>
      <c r="U385" s="15" t="s">
        <v>18</v>
      </c>
      <c r="V385" s="15" t="s">
        <v>18</v>
      </c>
      <c r="W385" s="15" t="s">
        <v>18</v>
      </c>
      <c r="X385" s="15" t="s">
        <v>18</v>
      </c>
      <c r="Y385" s="15" t="s">
        <v>18</v>
      </c>
      <c r="Z385" s="15" t="s">
        <v>18</v>
      </c>
      <c r="AA385" s="15" t="s">
        <v>18</v>
      </c>
      <c r="AB385" s="15" t="s">
        <v>18</v>
      </c>
      <c r="AC385" s="15" t="s">
        <v>18</v>
      </c>
      <c r="AD385" s="15" t="s">
        <v>18</v>
      </c>
      <c r="AE385" s="15" t="s">
        <v>18</v>
      </c>
      <c r="AF385" s="15" t="s">
        <v>18</v>
      </c>
      <c r="AG385" s="15" t="s">
        <v>18</v>
      </c>
      <c r="AH385" s="15" t="s">
        <v>18</v>
      </c>
      <c r="AI385" s="15" t="s">
        <v>18</v>
      </c>
      <c r="AJ385" s="15" t="s">
        <v>18</v>
      </c>
      <c r="AK385" s="15" t="s">
        <v>18</v>
      </c>
      <c r="AL385" s="15" t="s">
        <v>18</v>
      </c>
      <c r="AM385" s="15" t="s">
        <v>18</v>
      </c>
      <c r="AN385" s="15" t="s">
        <v>18</v>
      </c>
      <c r="AO385" s="15" t="s">
        <v>18</v>
      </c>
      <c r="AP385" s="15" t="s">
        <v>18</v>
      </c>
      <c r="AQ385" s="15" t="s">
        <v>18</v>
      </c>
      <c r="AR385" s="15" t="s">
        <v>18</v>
      </c>
      <c r="AS385" s="15" t="s">
        <v>18</v>
      </c>
      <c r="AT385" s="15" t="s">
        <v>18</v>
      </c>
      <c r="AU385" s="15" t="s">
        <v>18</v>
      </c>
      <c r="AV385" s="15" t="s">
        <v>18</v>
      </c>
      <c r="AW385" s="15" t="s">
        <v>18</v>
      </c>
      <c r="AX385" s="15" t="s">
        <v>18</v>
      </c>
      <c r="AY385" s="15" t="s">
        <v>18</v>
      </c>
      <c r="AZ385" s="15" t="s">
        <v>18</v>
      </c>
      <c r="BA385" s="15" t="s">
        <v>18</v>
      </c>
      <c r="BB385" s="15" t="s">
        <v>18</v>
      </c>
      <c r="BC385" s="15" t="s">
        <v>18</v>
      </c>
      <c r="BD385" s="15" t="s">
        <v>18</v>
      </c>
      <c r="BE385" s="15" t="s">
        <v>18</v>
      </c>
      <c r="BF385" s="15" t="s">
        <v>18</v>
      </c>
      <c r="BG385" s="15" t="s">
        <v>18</v>
      </c>
      <c r="BH385" s="15" t="s">
        <v>18</v>
      </c>
    </row>
    <row r="386" customFormat="false" ht="12.8" hidden="false" customHeight="false" outlineLevel="0" collapsed="false">
      <c r="I386" s="14" t="s">
        <v>412</v>
      </c>
      <c r="J386" s="15" t="s">
        <v>18</v>
      </c>
      <c r="K386" s="15" t="s">
        <v>18</v>
      </c>
      <c r="L386" s="15" t="s">
        <v>18</v>
      </c>
      <c r="M386" s="15" t="s">
        <v>18</v>
      </c>
      <c r="N386" s="15" t="s">
        <v>18</v>
      </c>
      <c r="O386" s="15" t="s">
        <v>18</v>
      </c>
      <c r="P386" s="15" t="s">
        <v>18</v>
      </c>
      <c r="Q386" s="15" t="s">
        <v>18</v>
      </c>
      <c r="R386" s="15" t="s">
        <v>18</v>
      </c>
      <c r="S386" s="15" t="s">
        <v>18</v>
      </c>
      <c r="T386" s="15" t="s">
        <v>18</v>
      </c>
      <c r="U386" s="15" t="s">
        <v>18</v>
      </c>
      <c r="V386" s="15" t="s">
        <v>18</v>
      </c>
      <c r="W386" s="15" t="s">
        <v>18</v>
      </c>
      <c r="X386" s="15" t="s">
        <v>18</v>
      </c>
      <c r="Y386" s="15" t="s">
        <v>18</v>
      </c>
      <c r="Z386" s="15" t="s">
        <v>18</v>
      </c>
      <c r="AA386" s="15" t="s">
        <v>18</v>
      </c>
      <c r="AB386" s="15" t="s">
        <v>18</v>
      </c>
      <c r="AC386" s="15" t="s">
        <v>18</v>
      </c>
      <c r="AD386" s="15" t="s">
        <v>18</v>
      </c>
      <c r="AE386" s="15" t="s">
        <v>18</v>
      </c>
      <c r="AF386" s="15" t="s">
        <v>18</v>
      </c>
      <c r="AG386" s="15" t="s">
        <v>18</v>
      </c>
      <c r="AH386" s="15" t="s">
        <v>18</v>
      </c>
      <c r="AI386" s="15" t="s">
        <v>18</v>
      </c>
      <c r="AJ386" s="15" t="s">
        <v>18</v>
      </c>
      <c r="AK386" s="15" t="s">
        <v>18</v>
      </c>
      <c r="AL386" s="15" t="s">
        <v>18</v>
      </c>
      <c r="AM386" s="15" t="s">
        <v>18</v>
      </c>
      <c r="AN386" s="15" t="s">
        <v>18</v>
      </c>
      <c r="AO386" s="15" t="s">
        <v>18</v>
      </c>
      <c r="AP386" s="15" t="s">
        <v>18</v>
      </c>
      <c r="AQ386" s="15" t="s">
        <v>18</v>
      </c>
      <c r="AR386" s="15" t="s">
        <v>18</v>
      </c>
      <c r="AS386" s="15" t="s">
        <v>18</v>
      </c>
      <c r="AT386" s="15" t="s">
        <v>18</v>
      </c>
      <c r="AU386" s="15" t="s">
        <v>18</v>
      </c>
      <c r="AV386" s="15" t="s">
        <v>18</v>
      </c>
      <c r="AW386" s="15" t="s">
        <v>18</v>
      </c>
      <c r="AX386" s="15" t="s">
        <v>18</v>
      </c>
      <c r="AY386" s="15" t="s">
        <v>18</v>
      </c>
      <c r="AZ386" s="15" t="s">
        <v>18</v>
      </c>
      <c r="BA386" s="15" t="s">
        <v>18</v>
      </c>
      <c r="BB386" s="15" t="s">
        <v>18</v>
      </c>
      <c r="BC386" s="15" t="s">
        <v>18</v>
      </c>
      <c r="BD386" s="15" t="s">
        <v>18</v>
      </c>
      <c r="BE386" s="15" t="s">
        <v>18</v>
      </c>
      <c r="BF386" s="15" t="s">
        <v>18</v>
      </c>
      <c r="BG386" s="15" t="s">
        <v>18</v>
      </c>
      <c r="BH386" s="15" t="s">
        <v>18</v>
      </c>
    </row>
    <row r="387" customFormat="false" ht="12.8" hidden="false" customHeight="false" outlineLevel="0" collapsed="false">
      <c r="I387" s="14" t="s">
        <v>413</v>
      </c>
      <c r="J387" s="15" t="s">
        <v>18</v>
      </c>
      <c r="K387" s="15" t="s">
        <v>18</v>
      </c>
      <c r="L387" s="15" t="s">
        <v>18</v>
      </c>
      <c r="M387" s="15" t="s">
        <v>18</v>
      </c>
      <c r="N387" s="15" t="s">
        <v>18</v>
      </c>
      <c r="O387" s="15" t="s">
        <v>18</v>
      </c>
      <c r="P387" s="15" t="s">
        <v>18</v>
      </c>
      <c r="Q387" s="15" t="s">
        <v>18</v>
      </c>
      <c r="R387" s="15" t="s">
        <v>18</v>
      </c>
      <c r="S387" s="15" t="s">
        <v>18</v>
      </c>
      <c r="T387" s="15" t="s">
        <v>18</v>
      </c>
      <c r="U387" s="15" t="s">
        <v>18</v>
      </c>
      <c r="V387" s="15" t="s">
        <v>18</v>
      </c>
      <c r="W387" s="15" t="s">
        <v>18</v>
      </c>
      <c r="X387" s="15" t="s">
        <v>18</v>
      </c>
      <c r="Y387" s="15" t="s">
        <v>18</v>
      </c>
      <c r="Z387" s="15" t="s">
        <v>18</v>
      </c>
      <c r="AA387" s="15" t="s">
        <v>18</v>
      </c>
      <c r="AB387" s="15" t="s">
        <v>18</v>
      </c>
      <c r="AC387" s="15" t="s">
        <v>18</v>
      </c>
      <c r="AD387" s="15" t="s">
        <v>18</v>
      </c>
      <c r="AE387" s="15" t="s">
        <v>18</v>
      </c>
      <c r="AF387" s="15" t="s">
        <v>18</v>
      </c>
      <c r="AG387" s="15" t="s">
        <v>18</v>
      </c>
      <c r="AH387" s="15" t="s">
        <v>18</v>
      </c>
      <c r="AI387" s="15" t="s">
        <v>18</v>
      </c>
      <c r="AJ387" s="15" t="s">
        <v>18</v>
      </c>
      <c r="AK387" s="15" t="s">
        <v>18</v>
      </c>
      <c r="AL387" s="15" t="s">
        <v>18</v>
      </c>
      <c r="AM387" s="15" t="s">
        <v>18</v>
      </c>
      <c r="AN387" s="15" t="s">
        <v>18</v>
      </c>
      <c r="AO387" s="15" t="s">
        <v>18</v>
      </c>
      <c r="AP387" s="15" t="s">
        <v>18</v>
      </c>
      <c r="AQ387" s="15" t="s">
        <v>18</v>
      </c>
      <c r="AR387" s="15" t="s">
        <v>18</v>
      </c>
      <c r="AS387" s="15" t="s">
        <v>18</v>
      </c>
      <c r="AT387" s="15" t="s">
        <v>18</v>
      </c>
      <c r="AU387" s="15" t="s">
        <v>18</v>
      </c>
      <c r="AV387" s="15" t="s">
        <v>18</v>
      </c>
      <c r="AW387" s="15" t="s">
        <v>18</v>
      </c>
      <c r="AX387" s="15" t="s">
        <v>18</v>
      </c>
      <c r="AY387" s="15" t="s">
        <v>18</v>
      </c>
      <c r="AZ387" s="15" t="s">
        <v>18</v>
      </c>
      <c r="BA387" s="15" t="s">
        <v>18</v>
      </c>
      <c r="BB387" s="15" t="s">
        <v>18</v>
      </c>
      <c r="BC387" s="15" t="s">
        <v>18</v>
      </c>
      <c r="BD387" s="15" t="s">
        <v>18</v>
      </c>
      <c r="BE387" s="15" t="s">
        <v>18</v>
      </c>
      <c r="BF387" s="15" t="s">
        <v>18</v>
      </c>
      <c r="BG387" s="15" t="s">
        <v>18</v>
      </c>
      <c r="BH387" s="15" t="s">
        <v>18</v>
      </c>
    </row>
    <row r="388" customFormat="false" ht="12.8" hidden="false" customHeight="false" outlineLevel="0" collapsed="false">
      <c r="I388" s="14" t="s">
        <v>414</v>
      </c>
      <c r="J388" s="15" t="s">
        <v>18</v>
      </c>
      <c r="K388" s="15" t="s">
        <v>18</v>
      </c>
      <c r="L388" s="15" t="s">
        <v>18</v>
      </c>
      <c r="M388" s="15" t="s">
        <v>18</v>
      </c>
      <c r="N388" s="15" t="s">
        <v>18</v>
      </c>
      <c r="O388" s="15" t="s">
        <v>18</v>
      </c>
      <c r="P388" s="15" t="s">
        <v>18</v>
      </c>
      <c r="Q388" s="15" t="s">
        <v>18</v>
      </c>
      <c r="R388" s="15" t="s">
        <v>18</v>
      </c>
      <c r="S388" s="15" t="s">
        <v>18</v>
      </c>
      <c r="T388" s="15" t="s">
        <v>18</v>
      </c>
      <c r="U388" s="15" t="s">
        <v>18</v>
      </c>
      <c r="V388" s="15" t="s">
        <v>18</v>
      </c>
      <c r="W388" s="15" t="s">
        <v>18</v>
      </c>
      <c r="X388" s="15" t="s">
        <v>18</v>
      </c>
      <c r="Y388" s="15" t="s">
        <v>18</v>
      </c>
      <c r="Z388" s="15" t="s">
        <v>18</v>
      </c>
      <c r="AA388" s="15" t="s">
        <v>18</v>
      </c>
      <c r="AB388" s="15" t="s">
        <v>18</v>
      </c>
      <c r="AC388" s="15" t="s">
        <v>18</v>
      </c>
      <c r="AD388" s="15" t="s">
        <v>18</v>
      </c>
      <c r="AE388" s="15" t="s">
        <v>18</v>
      </c>
      <c r="AF388" s="15" t="s">
        <v>18</v>
      </c>
      <c r="AG388" s="15" t="s">
        <v>18</v>
      </c>
      <c r="AH388" s="15" t="s">
        <v>18</v>
      </c>
      <c r="AI388" s="15" t="s">
        <v>18</v>
      </c>
      <c r="AJ388" s="15" t="s">
        <v>18</v>
      </c>
      <c r="AK388" s="15" t="s">
        <v>18</v>
      </c>
      <c r="AL388" s="15" t="s">
        <v>18</v>
      </c>
      <c r="AM388" s="15" t="s">
        <v>18</v>
      </c>
      <c r="AN388" s="15" t="s">
        <v>18</v>
      </c>
      <c r="AO388" s="15" t="s">
        <v>18</v>
      </c>
      <c r="AP388" s="15" t="s">
        <v>18</v>
      </c>
      <c r="AQ388" s="15" t="s">
        <v>18</v>
      </c>
      <c r="AR388" s="15" t="s">
        <v>18</v>
      </c>
      <c r="AS388" s="15" t="s">
        <v>18</v>
      </c>
      <c r="AT388" s="15" t="s">
        <v>18</v>
      </c>
      <c r="AU388" s="15" t="s">
        <v>18</v>
      </c>
      <c r="AV388" s="15" t="s">
        <v>18</v>
      </c>
      <c r="AW388" s="15" t="s">
        <v>18</v>
      </c>
      <c r="AX388" s="15" t="s">
        <v>18</v>
      </c>
      <c r="AY388" s="15" t="s">
        <v>18</v>
      </c>
      <c r="AZ388" s="15" t="s">
        <v>18</v>
      </c>
      <c r="BA388" s="15" t="s">
        <v>18</v>
      </c>
      <c r="BB388" s="15" t="s">
        <v>18</v>
      </c>
      <c r="BC388" s="15" t="s">
        <v>18</v>
      </c>
      <c r="BD388" s="15" t="s">
        <v>18</v>
      </c>
      <c r="BE388" s="15" t="s">
        <v>18</v>
      </c>
      <c r="BF388" s="15" t="s">
        <v>18</v>
      </c>
      <c r="BG388" s="15" t="s">
        <v>18</v>
      </c>
      <c r="BH388" s="15" t="s">
        <v>18</v>
      </c>
    </row>
    <row r="389" customFormat="false" ht="12.8" hidden="false" customHeight="false" outlineLevel="0" collapsed="false">
      <c r="I389" s="14" t="s">
        <v>415</v>
      </c>
      <c r="J389" s="15" t="s">
        <v>18</v>
      </c>
      <c r="K389" s="15" t="s">
        <v>18</v>
      </c>
      <c r="L389" s="15" t="s">
        <v>18</v>
      </c>
      <c r="M389" s="15" t="s">
        <v>18</v>
      </c>
      <c r="N389" s="15" t="s">
        <v>18</v>
      </c>
      <c r="O389" s="15" t="s">
        <v>18</v>
      </c>
      <c r="P389" s="15" t="s">
        <v>18</v>
      </c>
      <c r="Q389" s="15" t="s">
        <v>18</v>
      </c>
      <c r="R389" s="15" t="s">
        <v>18</v>
      </c>
      <c r="S389" s="15" t="s">
        <v>18</v>
      </c>
      <c r="T389" s="15" t="s">
        <v>18</v>
      </c>
      <c r="U389" s="15" t="s">
        <v>18</v>
      </c>
      <c r="V389" s="15" t="s">
        <v>18</v>
      </c>
      <c r="W389" s="15" t="s">
        <v>18</v>
      </c>
      <c r="X389" s="15" t="s">
        <v>18</v>
      </c>
      <c r="Y389" s="15" t="s">
        <v>18</v>
      </c>
      <c r="Z389" s="15" t="s">
        <v>18</v>
      </c>
      <c r="AA389" s="15" t="s">
        <v>18</v>
      </c>
      <c r="AB389" s="15" t="s">
        <v>18</v>
      </c>
      <c r="AC389" s="15" t="s">
        <v>18</v>
      </c>
      <c r="AD389" s="15" t="s">
        <v>18</v>
      </c>
      <c r="AE389" s="15" t="s">
        <v>18</v>
      </c>
      <c r="AF389" s="15" t="s">
        <v>18</v>
      </c>
      <c r="AG389" s="15" t="s">
        <v>18</v>
      </c>
      <c r="AH389" s="15" t="s">
        <v>18</v>
      </c>
      <c r="AI389" s="15" t="s">
        <v>18</v>
      </c>
      <c r="AJ389" s="15" t="s">
        <v>18</v>
      </c>
      <c r="AK389" s="15" t="s">
        <v>18</v>
      </c>
      <c r="AL389" s="15" t="s">
        <v>18</v>
      </c>
      <c r="AM389" s="15" t="s">
        <v>18</v>
      </c>
      <c r="AN389" s="15" t="s">
        <v>18</v>
      </c>
      <c r="AO389" s="15" t="s">
        <v>18</v>
      </c>
      <c r="AP389" s="15" t="s">
        <v>18</v>
      </c>
      <c r="AQ389" s="15" t="s">
        <v>18</v>
      </c>
      <c r="AR389" s="15" t="s">
        <v>18</v>
      </c>
      <c r="AS389" s="15" t="s">
        <v>18</v>
      </c>
      <c r="AT389" s="15" t="s">
        <v>18</v>
      </c>
      <c r="AU389" s="15" t="s">
        <v>18</v>
      </c>
      <c r="AV389" s="15" t="s">
        <v>18</v>
      </c>
      <c r="AW389" s="15" t="s">
        <v>18</v>
      </c>
      <c r="AX389" s="15" t="s">
        <v>18</v>
      </c>
      <c r="AY389" s="15" t="s">
        <v>18</v>
      </c>
      <c r="AZ389" s="15" t="s">
        <v>18</v>
      </c>
      <c r="BA389" s="15" t="s">
        <v>18</v>
      </c>
      <c r="BB389" s="15" t="s">
        <v>18</v>
      </c>
      <c r="BC389" s="15" t="s">
        <v>18</v>
      </c>
      <c r="BD389" s="15" t="s">
        <v>18</v>
      </c>
      <c r="BE389" s="15" t="s">
        <v>18</v>
      </c>
      <c r="BF389" s="15" t="s">
        <v>18</v>
      </c>
      <c r="BG389" s="15" t="s">
        <v>18</v>
      </c>
      <c r="BH389" s="15" t="s">
        <v>18</v>
      </c>
    </row>
    <row r="390" customFormat="false" ht="12.8" hidden="false" customHeight="false" outlineLevel="0" collapsed="false">
      <c r="I390" s="14" t="s">
        <v>416</v>
      </c>
      <c r="J390" s="15" t="s">
        <v>18</v>
      </c>
      <c r="K390" s="15" t="s">
        <v>18</v>
      </c>
      <c r="L390" s="15" t="s">
        <v>18</v>
      </c>
      <c r="M390" s="15" t="s">
        <v>18</v>
      </c>
      <c r="N390" s="15" t="s">
        <v>18</v>
      </c>
      <c r="O390" s="15" t="s">
        <v>18</v>
      </c>
      <c r="P390" s="15" t="s">
        <v>18</v>
      </c>
      <c r="Q390" s="15" t="s">
        <v>18</v>
      </c>
      <c r="R390" s="15" t="s">
        <v>18</v>
      </c>
      <c r="S390" s="15" t="s">
        <v>18</v>
      </c>
      <c r="T390" s="15" t="s">
        <v>18</v>
      </c>
      <c r="U390" s="15" t="s">
        <v>18</v>
      </c>
      <c r="V390" s="15" t="s">
        <v>18</v>
      </c>
      <c r="W390" s="15" t="s">
        <v>18</v>
      </c>
      <c r="X390" s="15" t="s">
        <v>18</v>
      </c>
      <c r="Y390" s="15" t="s">
        <v>18</v>
      </c>
      <c r="Z390" s="15" t="s">
        <v>18</v>
      </c>
      <c r="AA390" s="15" t="s">
        <v>18</v>
      </c>
      <c r="AB390" s="15" t="s">
        <v>18</v>
      </c>
      <c r="AC390" s="15" t="s">
        <v>18</v>
      </c>
      <c r="AD390" s="15" t="s">
        <v>18</v>
      </c>
      <c r="AE390" s="15" t="s">
        <v>18</v>
      </c>
      <c r="AF390" s="15" t="s">
        <v>18</v>
      </c>
      <c r="AG390" s="15" t="s">
        <v>18</v>
      </c>
      <c r="AH390" s="15" t="s">
        <v>18</v>
      </c>
      <c r="AI390" s="15" t="s">
        <v>18</v>
      </c>
      <c r="AJ390" s="15" t="s">
        <v>18</v>
      </c>
      <c r="AK390" s="15" t="s">
        <v>18</v>
      </c>
      <c r="AL390" s="15" t="s">
        <v>18</v>
      </c>
      <c r="AM390" s="15" t="s">
        <v>18</v>
      </c>
      <c r="AN390" s="15" t="s">
        <v>18</v>
      </c>
      <c r="AO390" s="15" t="s">
        <v>18</v>
      </c>
      <c r="AP390" s="15" t="s">
        <v>18</v>
      </c>
      <c r="AQ390" s="15" t="s">
        <v>18</v>
      </c>
      <c r="AR390" s="15" t="s">
        <v>18</v>
      </c>
      <c r="AS390" s="15" t="s">
        <v>18</v>
      </c>
      <c r="AT390" s="15" t="s">
        <v>18</v>
      </c>
      <c r="AU390" s="15" t="s">
        <v>18</v>
      </c>
      <c r="AV390" s="15" t="s">
        <v>18</v>
      </c>
      <c r="AW390" s="15" t="s">
        <v>18</v>
      </c>
      <c r="AX390" s="15" t="s">
        <v>18</v>
      </c>
      <c r="AY390" s="15" t="s">
        <v>18</v>
      </c>
      <c r="AZ390" s="15" t="s">
        <v>18</v>
      </c>
      <c r="BA390" s="15" t="s">
        <v>18</v>
      </c>
      <c r="BB390" s="15" t="s">
        <v>18</v>
      </c>
      <c r="BC390" s="15" t="s">
        <v>18</v>
      </c>
      <c r="BD390" s="15" t="s">
        <v>18</v>
      </c>
      <c r="BE390" s="15" t="s">
        <v>18</v>
      </c>
      <c r="BF390" s="15" t="s">
        <v>18</v>
      </c>
      <c r="BG390" s="15" t="s">
        <v>18</v>
      </c>
      <c r="BH390" s="15" t="s">
        <v>18</v>
      </c>
    </row>
    <row r="391" customFormat="false" ht="12.8" hidden="false" customHeight="false" outlineLevel="0" collapsed="false">
      <c r="I391" s="14" t="s">
        <v>417</v>
      </c>
      <c r="J391" s="15" t="s">
        <v>18</v>
      </c>
      <c r="K391" s="15" t="s">
        <v>18</v>
      </c>
      <c r="L391" s="15" t="s">
        <v>18</v>
      </c>
      <c r="M391" s="15" t="s">
        <v>18</v>
      </c>
      <c r="N391" s="15" t="s">
        <v>18</v>
      </c>
      <c r="O391" s="15" t="s">
        <v>18</v>
      </c>
      <c r="P391" s="15" t="s">
        <v>18</v>
      </c>
      <c r="Q391" s="15" t="s">
        <v>18</v>
      </c>
      <c r="R391" s="15" t="s">
        <v>18</v>
      </c>
      <c r="S391" s="15" t="s">
        <v>18</v>
      </c>
      <c r="T391" s="15" t="s">
        <v>18</v>
      </c>
      <c r="U391" s="15" t="s">
        <v>18</v>
      </c>
      <c r="V391" s="15" t="s">
        <v>18</v>
      </c>
      <c r="W391" s="15" t="s">
        <v>18</v>
      </c>
      <c r="X391" s="15" t="s">
        <v>18</v>
      </c>
      <c r="Y391" s="15" t="s">
        <v>18</v>
      </c>
      <c r="Z391" s="15" t="s">
        <v>18</v>
      </c>
      <c r="AA391" s="15" t="s">
        <v>18</v>
      </c>
      <c r="AB391" s="15" t="s">
        <v>18</v>
      </c>
      <c r="AC391" s="15" t="s">
        <v>18</v>
      </c>
      <c r="AD391" s="15" t="s">
        <v>18</v>
      </c>
      <c r="AE391" s="15" t="s">
        <v>18</v>
      </c>
      <c r="AF391" s="15" t="s">
        <v>18</v>
      </c>
      <c r="AG391" s="15" t="s">
        <v>18</v>
      </c>
      <c r="AH391" s="15" t="s">
        <v>18</v>
      </c>
      <c r="AI391" s="15" t="s">
        <v>18</v>
      </c>
      <c r="AJ391" s="15" t="s">
        <v>18</v>
      </c>
      <c r="AK391" s="15" t="s">
        <v>18</v>
      </c>
      <c r="AL391" s="15" t="s">
        <v>18</v>
      </c>
      <c r="AM391" s="15" t="s">
        <v>18</v>
      </c>
      <c r="AN391" s="15" t="s">
        <v>18</v>
      </c>
      <c r="AO391" s="15" t="s">
        <v>18</v>
      </c>
      <c r="AP391" s="15" t="s">
        <v>18</v>
      </c>
      <c r="AQ391" s="15" t="s">
        <v>18</v>
      </c>
      <c r="AR391" s="15" t="s">
        <v>18</v>
      </c>
      <c r="AS391" s="15" t="s">
        <v>18</v>
      </c>
      <c r="AT391" s="15" t="s">
        <v>18</v>
      </c>
      <c r="AU391" s="15" t="s">
        <v>18</v>
      </c>
      <c r="AV391" s="15" t="s">
        <v>18</v>
      </c>
      <c r="AW391" s="15" t="s">
        <v>18</v>
      </c>
      <c r="AX391" s="15" t="s">
        <v>18</v>
      </c>
      <c r="AY391" s="15" t="s">
        <v>18</v>
      </c>
      <c r="AZ391" s="15" t="s">
        <v>18</v>
      </c>
      <c r="BA391" s="15" t="s">
        <v>18</v>
      </c>
      <c r="BB391" s="15" t="s">
        <v>18</v>
      </c>
      <c r="BC391" s="15" t="s">
        <v>18</v>
      </c>
      <c r="BD391" s="15" t="s">
        <v>18</v>
      </c>
      <c r="BE391" s="15" t="s">
        <v>18</v>
      </c>
      <c r="BF391" s="15" t="s">
        <v>18</v>
      </c>
      <c r="BG391" s="15" t="s">
        <v>18</v>
      </c>
      <c r="BH391" s="15" t="s">
        <v>18</v>
      </c>
    </row>
    <row r="392" customFormat="false" ht="12.8" hidden="false" customHeight="false" outlineLevel="0" collapsed="false">
      <c r="I392" s="14" t="s">
        <v>418</v>
      </c>
      <c r="J392" s="15" t="s">
        <v>18</v>
      </c>
      <c r="K392" s="15" t="s">
        <v>18</v>
      </c>
      <c r="L392" s="15" t="s">
        <v>18</v>
      </c>
      <c r="M392" s="15" t="s">
        <v>18</v>
      </c>
      <c r="N392" s="15" t="s">
        <v>18</v>
      </c>
      <c r="O392" s="15" t="s">
        <v>18</v>
      </c>
      <c r="P392" s="15" t="s">
        <v>18</v>
      </c>
      <c r="Q392" s="15" t="s">
        <v>18</v>
      </c>
      <c r="R392" s="15" t="s">
        <v>18</v>
      </c>
      <c r="S392" s="15" t="s">
        <v>18</v>
      </c>
      <c r="T392" s="15" t="s">
        <v>18</v>
      </c>
      <c r="U392" s="15" t="s">
        <v>18</v>
      </c>
      <c r="V392" s="15" t="s">
        <v>18</v>
      </c>
      <c r="W392" s="15" t="s">
        <v>18</v>
      </c>
      <c r="X392" s="15" t="s">
        <v>18</v>
      </c>
      <c r="Y392" s="15" t="s">
        <v>18</v>
      </c>
      <c r="Z392" s="15" t="s">
        <v>18</v>
      </c>
      <c r="AA392" s="15" t="s">
        <v>18</v>
      </c>
      <c r="AB392" s="15" t="s">
        <v>18</v>
      </c>
      <c r="AC392" s="15" t="s">
        <v>18</v>
      </c>
      <c r="AD392" s="15" t="s">
        <v>18</v>
      </c>
      <c r="AE392" s="15" t="s">
        <v>18</v>
      </c>
      <c r="AF392" s="15" t="s">
        <v>18</v>
      </c>
      <c r="AG392" s="15" t="s">
        <v>18</v>
      </c>
      <c r="AH392" s="15" t="s">
        <v>18</v>
      </c>
      <c r="AI392" s="15" t="s">
        <v>18</v>
      </c>
      <c r="AJ392" s="15" t="s">
        <v>18</v>
      </c>
      <c r="AK392" s="15" t="s">
        <v>18</v>
      </c>
      <c r="AL392" s="15" t="s">
        <v>18</v>
      </c>
      <c r="AM392" s="15" t="s">
        <v>18</v>
      </c>
      <c r="AN392" s="15" t="s">
        <v>18</v>
      </c>
      <c r="AO392" s="15" t="s">
        <v>18</v>
      </c>
      <c r="AP392" s="15" t="s">
        <v>18</v>
      </c>
      <c r="AQ392" s="15" t="s">
        <v>18</v>
      </c>
      <c r="AR392" s="15" t="s">
        <v>18</v>
      </c>
      <c r="AS392" s="15" t="s">
        <v>18</v>
      </c>
      <c r="AT392" s="15" t="s">
        <v>18</v>
      </c>
      <c r="AU392" s="15" t="s">
        <v>18</v>
      </c>
      <c r="AV392" s="15" t="s">
        <v>18</v>
      </c>
      <c r="AW392" s="15" t="s">
        <v>18</v>
      </c>
      <c r="AX392" s="15" t="s">
        <v>18</v>
      </c>
      <c r="AY392" s="15" t="s">
        <v>18</v>
      </c>
      <c r="AZ392" s="15" t="s">
        <v>18</v>
      </c>
      <c r="BA392" s="15" t="s">
        <v>18</v>
      </c>
      <c r="BB392" s="15" t="s">
        <v>18</v>
      </c>
      <c r="BC392" s="15" t="s">
        <v>18</v>
      </c>
      <c r="BD392" s="15" t="s">
        <v>18</v>
      </c>
      <c r="BE392" s="15" t="s">
        <v>18</v>
      </c>
      <c r="BF392" s="15" t="s">
        <v>18</v>
      </c>
      <c r="BG392" s="15" t="s">
        <v>18</v>
      </c>
      <c r="BH392" s="15" t="s">
        <v>18</v>
      </c>
    </row>
    <row r="393" customFormat="false" ht="12.8" hidden="false" customHeight="false" outlineLevel="0" collapsed="false">
      <c r="I393" s="14" t="s">
        <v>419</v>
      </c>
      <c r="J393" s="15" t="s">
        <v>18</v>
      </c>
      <c r="K393" s="15" t="s">
        <v>18</v>
      </c>
      <c r="L393" s="15" t="s">
        <v>18</v>
      </c>
      <c r="M393" s="15" t="s">
        <v>18</v>
      </c>
      <c r="N393" s="15" t="s">
        <v>18</v>
      </c>
      <c r="O393" s="15" t="s">
        <v>18</v>
      </c>
      <c r="P393" s="15" t="s">
        <v>18</v>
      </c>
      <c r="Q393" s="15" t="s">
        <v>18</v>
      </c>
      <c r="R393" s="15" t="s">
        <v>18</v>
      </c>
      <c r="S393" s="15" t="s">
        <v>18</v>
      </c>
      <c r="T393" s="15" t="s">
        <v>18</v>
      </c>
      <c r="U393" s="15" t="s">
        <v>18</v>
      </c>
      <c r="V393" s="15" t="s">
        <v>18</v>
      </c>
      <c r="W393" s="15" t="s">
        <v>18</v>
      </c>
      <c r="X393" s="15" t="s">
        <v>18</v>
      </c>
      <c r="Y393" s="15" t="s">
        <v>18</v>
      </c>
      <c r="Z393" s="15" t="s">
        <v>18</v>
      </c>
      <c r="AA393" s="15" t="s">
        <v>18</v>
      </c>
      <c r="AB393" s="15" t="s">
        <v>18</v>
      </c>
      <c r="AC393" s="15" t="s">
        <v>18</v>
      </c>
      <c r="AD393" s="15" t="s">
        <v>18</v>
      </c>
      <c r="AE393" s="15" t="s">
        <v>18</v>
      </c>
      <c r="AF393" s="15" t="s">
        <v>18</v>
      </c>
      <c r="AG393" s="15" t="s">
        <v>18</v>
      </c>
      <c r="AH393" s="15" t="s">
        <v>18</v>
      </c>
      <c r="AI393" s="15" t="s">
        <v>18</v>
      </c>
      <c r="AJ393" s="15" t="s">
        <v>18</v>
      </c>
      <c r="AK393" s="15" t="s">
        <v>18</v>
      </c>
      <c r="AL393" s="15" t="s">
        <v>18</v>
      </c>
      <c r="AM393" s="15" t="s">
        <v>18</v>
      </c>
      <c r="AN393" s="15" t="s">
        <v>18</v>
      </c>
      <c r="AO393" s="15" t="s">
        <v>18</v>
      </c>
      <c r="AP393" s="15" t="s">
        <v>18</v>
      </c>
      <c r="AQ393" s="15" t="s">
        <v>18</v>
      </c>
      <c r="AR393" s="15" t="s">
        <v>18</v>
      </c>
      <c r="AS393" s="15" t="s">
        <v>18</v>
      </c>
      <c r="AT393" s="15" t="s">
        <v>18</v>
      </c>
      <c r="AU393" s="15" t="s">
        <v>18</v>
      </c>
      <c r="AV393" s="15" t="s">
        <v>18</v>
      </c>
      <c r="AW393" s="15" t="s">
        <v>18</v>
      </c>
      <c r="AX393" s="15" t="s">
        <v>18</v>
      </c>
      <c r="AY393" s="15" t="s">
        <v>18</v>
      </c>
      <c r="AZ393" s="15" t="s">
        <v>18</v>
      </c>
      <c r="BA393" s="15" t="s">
        <v>18</v>
      </c>
      <c r="BB393" s="15" t="s">
        <v>18</v>
      </c>
      <c r="BC393" s="15" t="s">
        <v>18</v>
      </c>
      <c r="BD393" s="15" t="s">
        <v>18</v>
      </c>
      <c r="BE393" s="15" t="s">
        <v>18</v>
      </c>
      <c r="BF393" s="15" t="s">
        <v>18</v>
      </c>
      <c r="BG393" s="15" t="s">
        <v>18</v>
      </c>
      <c r="BH393" s="15" t="s">
        <v>18</v>
      </c>
    </row>
    <row r="394" customFormat="false" ht="12.8" hidden="false" customHeight="false" outlineLevel="0" collapsed="false">
      <c r="I394" s="14" t="s">
        <v>420</v>
      </c>
      <c r="J394" s="15" t="s">
        <v>18</v>
      </c>
      <c r="K394" s="15" t="s">
        <v>18</v>
      </c>
      <c r="L394" s="15" t="s">
        <v>18</v>
      </c>
      <c r="M394" s="15" t="s">
        <v>18</v>
      </c>
      <c r="N394" s="15" t="s">
        <v>18</v>
      </c>
      <c r="O394" s="15" t="s">
        <v>18</v>
      </c>
      <c r="P394" s="15" t="s">
        <v>18</v>
      </c>
      <c r="Q394" s="15" t="s">
        <v>18</v>
      </c>
      <c r="R394" s="15" t="s">
        <v>18</v>
      </c>
      <c r="S394" s="15" t="s">
        <v>18</v>
      </c>
      <c r="T394" s="15" t="s">
        <v>18</v>
      </c>
      <c r="U394" s="15" t="s">
        <v>18</v>
      </c>
      <c r="V394" s="15" t="s">
        <v>18</v>
      </c>
      <c r="W394" s="15" t="s">
        <v>18</v>
      </c>
      <c r="X394" s="15" t="s">
        <v>18</v>
      </c>
      <c r="Y394" s="15" t="s">
        <v>18</v>
      </c>
      <c r="Z394" s="15" t="s">
        <v>18</v>
      </c>
      <c r="AA394" s="15" t="s">
        <v>18</v>
      </c>
      <c r="AB394" s="15" t="s">
        <v>18</v>
      </c>
      <c r="AC394" s="15" t="s">
        <v>18</v>
      </c>
      <c r="AD394" s="15" t="s">
        <v>18</v>
      </c>
      <c r="AE394" s="15" t="s">
        <v>18</v>
      </c>
      <c r="AF394" s="15" t="s">
        <v>18</v>
      </c>
      <c r="AG394" s="15" t="s">
        <v>18</v>
      </c>
      <c r="AH394" s="15" t="s">
        <v>18</v>
      </c>
      <c r="AI394" s="15" t="s">
        <v>18</v>
      </c>
      <c r="AJ394" s="15" t="s">
        <v>18</v>
      </c>
      <c r="AK394" s="15" t="s">
        <v>18</v>
      </c>
      <c r="AL394" s="15" t="s">
        <v>18</v>
      </c>
      <c r="AM394" s="15" t="s">
        <v>18</v>
      </c>
      <c r="AN394" s="15" t="s">
        <v>18</v>
      </c>
      <c r="AO394" s="15" t="s">
        <v>18</v>
      </c>
      <c r="AP394" s="15" t="s">
        <v>18</v>
      </c>
      <c r="AQ394" s="15" t="s">
        <v>18</v>
      </c>
      <c r="AR394" s="15" t="s">
        <v>18</v>
      </c>
      <c r="AS394" s="15" t="s">
        <v>18</v>
      </c>
      <c r="AT394" s="15" t="s">
        <v>18</v>
      </c>
      <c r="AU394" s="15" t="s">
        <v>18</v>
      </c>
      <c r="AV394" s="15" t="s">
        <v>18</v>
      </c>
      <c r="AW394" s="15" t="s">
        <v>18</v>
      </c>
      <c r="AX394" s="15" t="s">
        <v>18</v>
      </c>
      <c r="AY394" s="15" t="s">
        <v>18</v>
      </c>
      <c r="AZ394" s="15" t="s">
        <v>18</v>
      </c>
      <c r="BA394" s="15" t="s">
        <v>18</v>
      </c>
      <c r="BB394" s="15" t="s">
        <v>18</v>
      </c>
      <c r="BC394" s="15" t="s">
        <v>18</v>
      </c>
      <c r="BD394" s="15" t="s">
        <v>18</v>
      </c>
      <c r="BE394" s="15" t="s">
        <v>18</v>
      </c>
      <c r="BF394" s="15" t="s">
        <v>18</v>
      </c>
      <c r="BG394" s="15" t="s">
        <v>18</v>
      </c>
      <c r="BH394" s="15" t="s">
        <v>18</v>
      </c>
    </row>
    <row r="395" customFormat="false" ht="12.8" hidden="false" customHeight="false" outlineLevel="0" collapsed="false">
      <c r="I395" s="14" t="s">
        <v>421</v>
      </c>
      <c r="J395" s="15" t="s">
        <v>18</v>
      </c>
      <c r="K395" s="15" t="s">
        <v>18</v>
      </c>
      <c r="L395" s="15" t="s">
        <v>18</v>
      </c>
      <c r="M395" s="15" t="s">
        <v>18</v>
      </c>
      <c r="N395" s="15" t="s">
        <v>18</v>
      </c>
      <c r="O395" s="15" t="s">
        <v>18</v>
      </c>
      <c r="P395" s="15" t="s">
        <v>18</v>
      </c>
      <c r="Q395" s="15" t="s">
        <v>18</v>
      </c>
      <c r="R395" s="15" t="s">
        <v>18</v>
      </c>
      <c r="S395" s="15" t="s">
        <v>18</v>
      </c>
      <c r="T395" s="15" t="s">
        <v>18</v>
      </c>
      <c r="U395" s="15" t="s">
        <v>18</v>
      </c>
      <c r="V395" s="15" t="s">
        <v>18</v>
      </c>
      <c r="W395" s="15" t="s">
        <v>18</v>
      </c>
      <c r="X395" s="15" t="s">
        <v>18</v>
      </c>
      <c r="Y395" s="15" t="s">
        <v>18</v>
      </c>
      <c r="Z395" s="15" t="s">
        <v>18</v>
      </c>
      <c r="AA395" s="15" t="s">
        <v>18</v>
      </c>
      <c r="AB395" s="15" t="s">
        <v>18</v>
      </c>
      <c r="AC395" s="15" t="s">
        <v>18</v>
      </c>
      <c r="AD395" s="15" t="s">
        <v>18</v>
      </c>
      <c r="AE395" s="15" t="s">
        <v>18</v>
      </c>
      <c r="AF395" s="15" t="s">
        <v>18</v>
      </c>
      <c r="AG395" s="15" t="s">
        <v>18</v>
      </c>
      <c r="AH395" s="15" t="s">
        <v>18</v>
      </c>
      <c r="AI395" s="15" t="s">
        <v>18</v>
      </c>
      <c r="AJ395" s="15" t="s">
        <v>18</v>
      </c>
      <c r="AK395" s="15" t="s">
        <v>18</v>
      </c>
      <c r="AL395" s="15" t="s">
        <v>18</v>
      </c>
      <c r="AM395" s="15" t="s">
        <v>18</v>
      </c>
      <c r="AN395" s="15" t="s">
        <v>18</v>
      </c>
      <c r="AO395" s="15" t="s">
        <v>18</v>
      </c>
      <c r="AP395" s="15" t="s">
        <v>18</v>
      </c>
      <c r="AQ395" s="15" t="s">
        <v>18</v>
      </c>
      <c r="AR395" s="15" t="s">
        <v>18</v>
      </c>
      <c r="AS395" s="15" t="s">
        <v>18</v>
      </c>
      <c r="AT395" s="15" t="s">
        <v>18</v>
      </c>
      <c r="AU395" s="15" t="s">
        <v>18</v>
      </c>
      <c r="AV395" s="15" t="s">
        <v>18</v>
      </c>
      <c r="AW395" s="15" t="s">
        <v>18</v>
      </c>
      <c r="AX395" s="15" t="s">
        <v>18</v>
      </c>
      <c r="AY395" s="15" t="s">
        <v>18</v>
      </c>
      <c r="AZ395" s="15" t="s">
        <v>18</v>
      </c>
      <c r="BA395" s="15" t="s">
        <v>18</v>
      </c>
      <c r="BB395" s="15" t="s">
        <v>18</v>
      </c>
      <c r="BC395" s="15" t="s">
        <v>18</v>
      </c>
      <c r="BD395" s="15" t="s">
        <v>18</v>
      </c>
      <c r="BE395" s="15" t="s">
        <v>18</v>
      </c>
      <c r="BF395" s="15" t="s">
        <v>18</v>
      </c>
      <c r="BG395" s="15" t="s">
        <v>18</v>
      </c>
      <c r="BH395" s="15" t="s">
        <v>18</v>
      </c>
    </row>
    <row r="396" customFormat="false" ht="12.8" hidden="false" customHeight="false" outlineLevel="0" collapsed="false">
      <c r="I396" s="14" t="s">
        <v>422</v>
      </c>
      <c r="J396" s="15" t="s">
        <v>18</v>
      </c>
      <c r="K396" s="15" t="s">
        <v>18</v>
      </c>
      <c r="L396" s="15" t="s">
        <v>18</v>
      </c>
      <c r="M396" s="15" t="s">
        <v>18</v>
      </c>
      <c r="N396" s="15" t="s">
        <v>18</v>
      </c>
      <c r="O396" s="15" t="s">
        <v>18</v>
      </c>
      <c r="P396" s="15" t="s">
        <v>18</v>
      </c>
      <c r="Q396" s="15" t="s">
        <v>18</v>
      </c>
      <c r="R396" s="15" t="s">
        <v>18</v>
      </c>
      <c r="S396" s="15" t="s">
        <v>18</v>
      </c>
      <c r="T396" s="15" t="s">
        <v>18</v>
      </c>
      <c r="U396" s="15" t="s">
        <v>18</v>
      </c>
      <c r="V396" s="15" t="s">
        <v>18</v>
      </c>
      <c r="W396" s="15" t="s">
        <v>18</v>
      </c>
      <c r="X396" s="15" t="s">
        <v>18</v>
      </c>
      <c r="Y396" s="15" t="s">
        <v>18</v>
      </c>
      <c r="Z396" s="15" t="s">
        <v>18</v>
      </c>
      <c r="AA396" s="15" t="s">
        <v>18</v>
      </c>
      <c r="AB396" s="15" t="s">
        <v>18</v>
      </c>
      <c r="AC396" s="15" t="s">
        <v>18</v>
      </c>
      <c r="AD396" s="15" t="s">
        <v>18</v>
      </c>
      <c r="AE396" s="15" t="s">
        <v>18</v>
      </c>
      <c r="AF396" s="15" t="s">
        <v>18</v>
      </c>
      <c r="AG396" s="15" t="s">
        <v>18</v>
      </c>
      <c r="AH396" s="15" t="s">
        <v>18</v>
      </c>
      <c r="AI396" s="15" t="s">
        <v>18</v>
      </c>
      <c r="AJ396" s="15" t="s">
        <v>18</v>
      </c>
      <c r="AK396" s="15" t="s">
        <v>18</v>
      </c>
      <c r="AL396" s="15" t="s">
        <v>18</v>
      </c>
      <c r="AM396" s="15" t="s">
        <v>18</v>
      </c>
      <c r="AN396" s="15" t="s">
        <v>18</v>
      </c>
      <c r="AO396" s="15" t="s">
        <v>18</v>
      </c>
      <c r="AP396" s="15" t="s">
        <v>18</v>
      </c>
      <c r="AQ396" s="15" t="s">
        <v>18</v>
      </c>
      <c r="AR396" s="15" t="s">
        <v>18</v>
      </c>
      <c r="AS396" s="15" t="s">
        <v>18</v>
      </c>
      <c r="AT396" s="15" t="s">
        <v>18</v>
      </c>
      <c r="AU396" s="15" t="s">
        <v>18</v>
      </c>
      <c r="AV396" s="15" t="s">
        <v>18</v>
      </c>
      <c r="AW396" s="15" t="s">
        <v>18</v>
      </c>
      <c r="AX396" s="15" t="s">
        <v>18</v>
      </c>
      <c r="AY396" s="15" t="s">
        <v>18</v>
      </c>
      <c r="AZ396" s="15" t="s">
        <v>18</v>
      </c>
      <c r="BA396" s="15" t="s">
        <v>18</v>
      </c>
      <c r="BB396" s="15" t="s">
        <v>18</v>
      </c>
      <c r="BC396" s="15" t="s">
        <v>18</v>
      </c>
      <c r="BD396" s="15" t="s">
        <v>18</v>
      </c>
      <c r="BE396" s="15" t="s">
        <v>18</v>
      </c>
      <c r="BF396" s="15" t="s">
        <v>18</v>
      </c>
      <c r="BG396" s="15" t="s">
        <v>18</v>
      </c>
      <c r="BH396" s="15" t="s">
        <v>18</v>
      </c>
    </row>
    <row r="397" customFormat="false" ht="12.8" hidden="false" customHeight="false" outlineLevel="0" collapsed="false">
      <c r="I397" s="14" t="s">
        <v>423</v>
      </c>
      <c r="J397" s="15" t="s">
        <v>18</v>
      </c>
      <c r="K397" s="15" t="s">
        <v>18</v>
      </c>
      <c r="L397" s="15" t="s">
        <v>18</v>
      </c>
      <c r="M397" s="15" t="s">
        <v>18</v>
      </c>
      <c r="N397" s="15" t="s">
        <v>18</v>
      </c>
      <c r="O397" s="15" t="s">
        <v>18</v>
      </c>
      <c r="P397" s="15" t="s">
        <v>18</v>
      </c>
      <c r="Q397" s="15" t="s">
        <v>18</v>
      </c>
      <c r="R397" s="15" t="s">
        <v>18</v>
      </c>
      <c r="S397" s="15" t="s">
        <v>18</v>
      </c>
      <c r="T397" s="15" t="s">
        <v>18</v>
      </c>
      <c r="U397" s="15" t="s">
        <v>18</v>
      </c>
      <c r="V397" s="15" t="s">
        <v>18</v>
      </c>
      <c r="W397" s="15" t="s">
        <v>18</v>
      </c>
      <c r="X397" s="15" t="s">
        <v>18</v>
      </c>
      <c r="Y397" s="15" t="s">
        <v>18</v>
      </c>
      <c r="Z397" s="15" t="s">
        <v>18</v>
      </c>
      <c r="AA397" s="15" t="s">
        <v>18</v>
      </c>
      <c r="AB397" s="15" t="s">
        <v>18</v>
      </c>
      <c r="AC397" s="15" t="s">
        <v>18</v>
      </c>
      <c r="AD397" s="15" t="s">
        <v>18</v>
      </c>
      <c r="AE397" s="15" t="s">
        <v>18</v>
      </c>
      <c r="AF397" s="15" t="s">
        <v>18</v>
      </c>
      <c r="AG397" s="15" t="s">
        <v>18</v>
      </c>
      <c r="AH397" s="15" t="s">
        <v>18</v>
      </c>
      <c r="AI397" s="15" t="s">
        <v>18</v>
      </c>
      <c r="AJ397" s="15" t="s">
        <v>18</v>
      </c>
      <c r="AK397" s="15" t="s">
        <v>18</v>
      </c>
      <c r="AL397" s="15" t="s">
        <v>18</v>
      </c>
      <c r="AM397" s="15" t="s">
        <v>18</v>
      </c>
      <c r="AN397" s="15" t="s">
        <v>18</v>
      </c>
      <c r="AO397" s="15" t="s">
        <v>18</v>
      </c>
      <c r="AP397" s="15" t="s">
        <v>18</v>
      </c>
      <c r="AQ397" s="15" t="s">
        <v>18</v>
      </c>
      <c r="AR397" s="15" t="s">
        <v>18</v>
      </c>
      <c r="AS397" s="15" t="s">
        <v>18</v>
      </c>
      <c r="AT397" s="15" t="s">
        <v>18</v>
      </c>
      <c r="AU397" s="15" t="s">
        <v>18</v>
      </c>
      <c r="AV397" s="15" t="s">
        <v>18</v>
      </c>
      <c r="AW397" s="15" t="s">
        <v>18</v>
      </c>
      <c r="AX397" s="15" t="s">
        <v>18</v>
      </c>
      <c r="AY397" s="15" t="s">
        <v>18</v>
      </c>
      <c r="AZ397" s="15" t="s">
        <v>18</v>
      </c>
      <c r="BA397" s="15" t="s">
        <v>18</v>
      </c>
      <c r="BB397" s="15" t="s">
        <v>18</v>
      </c>
      <c r="BC397" s="15" t="s">
        <v>18</v>
      </c>
      <c r="BD397" s="15" t="s">
        <v>18</v>
      </c>
      <c r="BE397" s="15" t="s">
        <v>18</v>
      </c>
      <c r="BF397" s="15" t="s">
        <v>18</v>
      </c>
      <c r="BG397" s="15" t="s">
        <v>18</v>
      </c>
      <c r="BH397" s="15" t="s">
        <v>18</v>
      </c>
    </row>
    <row r="398" customFormat="false" ht="12.8" hidden="false" customHeight="false" outlineLevel="0" collapsed="false">
      <c r="I398" s="14" t="s">
        <v>424</v>
      </c>
      <c r="J398" s="15" t="s">
        <v>18</v>
      </c>
      <c r="K398" s="15" t="s">
        <v>18</v>
      </c>
      <c r="L398" s="15" t="s">
        <v>18</v>
      </c>
      <c r="M398" s="15" t="s">
        <v>18</v>
      </c>
      <c r="N398" s="15" t="s">
        <v>18</v>
      </c>
      <c r="O398" s="15" t="s">
        <v>18</v>
      </c>
      <c r="P398" s="15" t="s">
        <v>18</v>
      </c>
      <c r="Q398" s="15" t="s">
        <v>18</v>
      </c>
      <c r="R398" s="15" t="s">
        <v>18</v>
      </c>
      <c r="S398" s="15" t="s">
        <v>18</v>
      </c>
      <c r="T398" s="15" t="s">
        <v>18</v>
      </c>
      <c r="U398" s="15" t="s">
        <v>18</v>
      </c>
      <c r="V398" s="15" t="s">
        <v>18</v>
      </c>
      <c r="W398" s="15" t="s">
        <v>18</v>
      </c>
      <c r="X398" s="15" t="s">
        <v>18</v>
      </c>
      <c r="Y398" s="15" t="s">
        <v>18</v>
      </c>
      <c r="Z398" s="15" t="s">
        <v>18</v>
      </c>
      <c r="AA398" s="15" t="s">
        <v>18</v>
      </c>
      <c r="AB398" s="15" t="s">
        <v>18</v>
      </c>
      <c r="AC398" s="15" t="s">
        <v>18</v>
      </c>
      <c r="AD398" s="15" t="s">
        <v>18</v>
      </c>
      <c r="AE398" s="15" t="s">
        <v>18</v>
      </c>
      <c r="AF398" s="15" t="s">
        <v>18</v>
      </c>
      <c r="AG398" s="15" t="s">
        <v>18</v>
      </c>
      <c r="AH398" s="15" t="s">
        <v>18</v>
      </c>
      <c r="AI398" s="15" t="s">
        <v>18</v>
      </c>
      <c r="AJ398" s="15" t="s">
        <v>18</v>
      </c>
      <c r="AK398" s="15" t="s">
        <v>18</v>
      </c>
      <c r="AL398" s="15" t="s">
        <v>18</v>
      </c>
      <c r="AM398" s="15" t="s">
        <v>18</v>
      </c>
      <c r="AN398" s="15" t="s">
        <v>18</v>
      </c>
      <c r="AO398" s="15" t="s">
        <v>18</v>
      </c>
      <c r="AP398" s="15" t="s">
        <v>18</v>
      </c>
      <c r="AQ398" s="15" t="s">
        <v>18</v>
      </c>
      <c r="AR398" s="15" t="s">
        <v>18</v>
      </c>
      <c r="AS398" s="15" t="s">
        <v>18</v>
      </c>
      <c r="AT398" s="15" t="s">
        <v>18</v>
      </c>
      <c r="AU398" s="15" t="s">
        <v>18</v>
      </c>
      <c r="AV398" s="15" t="s">
        <v>18</v>
      </c>
      <c r="AW398" s="15" t="s">
        <v>18</v>
      </c>
      <c r="AX398" s="15" t="s">
        <v>18</v>
      </c>
      <c r="AY398" s="15" t="s">
        <v>18</v>
      </c>
      <c r="AZ398" s="15" t="s">
        <v>18</v>
      </c>
      <c r="BA398" s="15" t="s">
        <v>18</v>
      </c>
      <c r="BB398" s="15" t="s">
        <v>18</v>
      </c>
      <c r="BC398" s="15" t="s">
        <v>18</v>
      </c>
      <c r="BD398" s="15" t="s">
        <v>18</v>
      </c>
      <c r="BE398" s="15" t="s">
        <v>18</v>
      </c>
      <c r="BF398" s="15" t="s">
        <v>18</v>
      </c>
      <c r="BG398" s="15" t="s">
        <v>18</v>
      </c>
      <c r="BH398" s="15" t="s">
        <v>18</v>
      </c>
    </row>
    <row r="399" customFormat="false" ht="12.8" hidden="false" customHeight="false" outlineLevel="0" collapsed="false">
      <c r="I399" s="9" t="s">
        <v>425</v>
      </c>
      <c r="J399" s="15" t="s">
        <v>18</v>
      </c>
      <c r="K399" s="15" t="s">
        <v>18</v>
      </c>
      <c r="L399" s="15" t="s">
        <v>18</v>
      </c>
      <c r="M399" s="15" t="s">
        <v>18</v>
      </c>
      <c r="N399" s="15" t="s">
        <v>18</v>
      </c>
      <c r="O399" s="15" t="s">
        <v>18</v>
      </c>
      <c r="P399" s="15" t="s">
        <v>18</v>
      </c>
      <c r="Q399" s="15" t="s">
        <v>18</v>
      </c>
      <c r="R399" s="15" t="s">
        <v>18</v>
      </c>
      <c r="S399" s="15" t="s">
        <v>18</v>
      </c>
      <c r="T399" s="15" t="s">
        <v>18</v>
      </c>
      <c r="U399" s="15" t="s">
        <v>18</v>
      </c>
      <c r="V399" s="15" t="s">
        <v>18</v>
      </c>
      <c r="W399" s="15" t="s">
        <v>18</v>
      </c>
      <c r="X399" s="15" t="s">
        <v>18</v>
      </c>
      <c r="Y399" s="15" t="s">
        <v>18</v>
      </c>
      <c r="Z399" s="15" t="s">
        <v>18</v>
      </c>
      <c r="AA399" s="15" t="s">
        <v>18</v>
      </c>
      <c r="AB399" s="15" t="s">
        <v>18</v>
      </c>
      <c r="AC399" s="15" t="s">
        <v>18</v>
      </c>
      <c r="AD399" s="15" t="s">
        <v>18</v>
      </c>
      <c r="AE399" s="15" t="s">
        <v>18</v>
      </c>
      <c r="AF399" s="15" t="s">
        <v>18</v>
      </c>
      <c r="AG399" s="15" t="s">
        <v>18</v>
      </c>
      <c r="AH399" s="15" t="s">
        <v>18</v>
      </c>
      <c r="AI399" s="15" t="s">
        <v>18</v>
      </c>
      <c r="AJ399" s="15" t="s">
        <v>18</v>
      </c>
      <c r="AK399" s="15" t="s">
        <v>18</v>
      </c>
      <c r="AL399" s="15" t="s">
        <v>18</v>
      </c>
      <c r="AM399" s="15" t="s">
        <v>18</v>
      </c>
      <c r="AN399" s="15" t="s">
        <v>18</v>
      </c>
      <c r="AO399" s="15" t="s">
        <v>18</v>
      </c>
      <c r="AP399" s="15" t="s">
        <v>18</v>
      </c>
      <c r="AQ399" s="15" t="s">
        <v>18</v>
      </c>
      <c r="AR399" s="15" t="s">
        <v>18</v>
      </c>
      <c r="AS399" s="15" t="s">
        <v>18</v>
      </c>
      <c r="AT399" s="15" t="s">
        <v>18</v>
      </c>
      <c r="AU399" s="15" t="s">
        <v>18</v>
      </c>
      <c r="AV399" s="15" t="s">
        <v>18</v>
      </c>
      <c r="AW399" s="15" t="s">
        <v>18</v>
      </c>
      <c r="AX399" s="15" t="s">
        <v>18</v>
      </c>
      <c r="AY399" s="15" t="s">
        <v>18</v>
      </c>
      <c r="AZ399" s="15" t="s">
        <v>18</v>
      </c>
      <c r="BA399" s="15" t="s">
        <v>18</v>
      </c>
      <c r="BB399" s="15" t="s">
        <v>18</v>
      </c>
      <c r="BC399" s="15" t="s">
        <v>18</v>
      </c>
      <c r="BD399" s="15" t="s">
        <v>18</v>
      </c>
      <c r="BE399" s="15" t="s">
        <v>18</v>
      </c>
      <c r="BF399" s="15" t="s">
        <v>18</v>
      </c>
      <c r="BG399" s="15" t="s">
        <v>18</v>
      </c>
      <c r="BH399" s="15" t="s">
        <v>18</v>
      </c>
    </row>
    <row r="400" customFormat="false" ht="12.8" hidden="false" customHeight="false" outlineLevel="0" collapsed="false">
      <c r="I400" s="9" t="s">
        <v>426</v>
      </c>
      <c r="J400" s="15" t="s">
        <v>18</v>
      </c>
      <c r="K400" s="15" t="s">
        <v>18</v>
      </c>
      <c r="L400" s="15" t="s">
        <v>18</v>
      </c>
      <c r="M400" s="15" t="s">
        <v>18</v>
      </c>
      <c r="N400" s="15" t="s">
        <v>18</v>
      </c>
      <c r="O400" s="15" t="s">
        <v>18</v>
      </c>
      <c r="P400" s="15" t="s">
        <v>18</v>
      </c>
      <c r="Q400" s="15" t="s">
        <v>18</v>
      </c>
      <c r="R400" s="15" t="s">
        <v>18</v>
      </c>
      <c r="S400" s="15" t="s">
        <v>18</v>
      </c>
      <c r="T400" s="15" t="s">
        <v>18</v>
      </c>
      <c r="U400" s="15" t="s">
        <v>18</v>
      </c>
      <c r="V400" s="15" t="s">
        <v>18</v>
      </c>
      <c r="W400" s="15" t="s">
        <v>18</v>
      </c>
      <c r="X400" s="15" t="s">
        <v>18</v>
      </c>
      <c r="Y400" s="15" t="s">
        <v>18</v>
      </c>
      <c r="Z400" s="15" t="s">
        <v>18</v>
      </c>
      <c r="AA400" s="15" t="s">
        <v>18</v>
      </c>
      <c r="AB400" s="15" t="s">
        <v>18</v>
      </c>
      <c r="AC400" s="15" t="s">
        <v>18</v>
      </c>
      <c r="AD400" s="15" t="s">
        <v>18</v>
      </c>
      <c r="AE400" s="15" t="s">
        <v>18</v>
      </c>
      <c r="AF400" s="15" t="s">
        <v>18</v>
      </c>
      <c r="AG400" s="15" t="s">
        <v>18</v>
      </c>
      <c r="AH400" s="15" t="s">
        <v>18</v>
      </c>
      <c r="AI400" s="15" t="s">
        <v>18</v>
      </c>
      <c r="AJ400" s="15" t="s">
        <v>18</v>
      </c>
      <c r="AK400" s="15" t="s">
        <v>18</v>
      </c>
      <c r="AL400" s="15" t="s">
        <v>18</v>
      </c>
      <c r="AM400" s="15" t="s">
        <v>18</v>
      </c>
      <c r="AN400" s="15" t="s">
        <v>18</v>
      </c>
      <c r="AO400" s="15" t="s">
        <v>18</v>
      </c>
      <c r="AP400" s="15" t="s">
        <v>18</v>
      </c>
      <c r="AQ400" s="15" t="s">
        <v>18</v>
      </c>
      <c r="AR400" s="15" t="s">
        <v>18</v>
      </c>
      <c r="AS400" s="15" t="s">
        <v>18</v>
      </c>
      <c r="AT400" s="15" t="s">
        <v>18</v>
      </c>
      <c r="AU400" s="15" t="s">
        <v>18</v>
      </c>
      <c r="AV400" s="15" t="s">
        <v>18</v>
      </c>
      <c r="AW400" s="15" t="s">
        <v>18</v>
      </c>
      <c r="AX400" s="15" t="s">
        <v>18</v>
      </c>
      <c r="AY400" s="15" t="s">
        <v>18</v>
      </c>
      <c r="AZ400" s="15" t="s">
        <v>18</v>
      </c>
      <c r="BA400" s="15" t="s">
        <v>18</v>
      </c>
      <c r="BB400" s="15" t="s">
        <v>18</v>
      </c>
      <c r="BC400" s="15" t="s">
        <v>18</v>
      </c>
      <c r="BD400" s="15" t="s">
        <v>18</v>
      </c>
      <c r="BE400" s="15" t="s">
        <v>18</v>
      </c>
      <c r="BF400" s="15" t="s">
        <v>18</v>
      </c>
      <c r="BG400" s="15" t="s">
        <v>18</v>
      </c>
      <c r="BH400" s="15" t="s">
        <v>18</v>
      </c>
    </row>
    <row r="401" customFormat="false" ht="12.8" hidden="false" customHeight="false" outlineLevel="0" collapsed="false">
      <c r="I401" s="11" t="s">
        <v>427</v>
      </c>
      <c r="J401" s="12" t="s">
        <v>18</v>
      </c>
      <c r="K401" s="12" t="s">
        <v>18</v>
      </c>
      <c r="L401" s="12" t="s">
        <v>18</v>
      </c>
      <c r="M401" s="12" t="s">
        <v>18</v>
      </c>
      <c r="N401" s="12" t="s">
        <v>18</v>
      </c>
      <c r="O401" s="12" t="s">
        <v>18</v>
      </c>
      <c r="P401" s="12" t="s">
        <v>18</v>
      </c>
      <c r="Q401" s="12" t="s">
        <v>18</v>
      </c>
      <c r="R401" s="12" t="s">
        <v>18</v>
      </c>
      <c r="S401" s="12" t="s">
        <v>18</v>
      </c>
      <c r="T401" s="12" t="s">
        <v>18</v>
      </c>
      <c r="U401" s="12" t="s">
        <v>18</v>
      </c>
      <c r="V401" s="12" t="s">
        <v>18</v>
      </c>
      <c r="W401" s="12" t="s">
        <v>18</v>
      </c>
      <c r="X401" s="12" t="s">
        <v>18</v>
      </c>
      <c r="Y401" s="12" t="s">
        <v>18</v>
      </c>
      <c r="Z401" s="12" t="s">
        <v>18</v>
      </c>
      <c r="AA401" s="12" t="s">
        <v>18</v>
      </c>
      <c r="AB401" s="12" t="s">
        <v>18</v>
      </c>
      <c r="AC401" s="12" t="s">
        <v>18</v>
      </c>
      <c r="AD401" s="12" t="s">
        <v>18</v>
      </c>
      <c r="AE401" s="12" t="s">
        <v>18</v>
      </c>
      <c r="AF401" s="12" t="s">
        <v>18</v>
      </c>
      <c r="AG401" s="12" t="s">
        <v>18</v>
      </c>
      <c r="AH401" s="12" t="s">
        <v>18</v>
      </c>
      <c r="AI401" s="12" t="s">
        <v>18</v>
      </c>
      <c r="AJ401" s="12" t="s">
        <v>18</v>
      </c>
      <c r="AK401" s="12" t="s">
        <v>18</v>
      </c>
      <c r="AL401" s="12" t="s">
        <v>18</v>
      </c>
      <c r="AM401" s="12" t="s">
        <v>18</v>
      </c>
      <c r="AN401" s="12" t="s">
        <v>18</v>
      </c>
      <c r="AO401" s="12" t="s">
        <v>18</v>
      </c>
      <c r="AP401" s="12" t="s">
        <v>18</v>
      </c>
      <c r="AQ401" s="12" t="s">
        <v>18</v>
      </c>
      <c r="AR401" s="12" t="s">
        <v>18</v>
      </c>
      <c r="AS401" s="12" t="s">
        <v>18</v>
      </c>
      <c r="AT401" s="12" t="s">
        <v>18</v>
      </c>
      <c r="AU401" s="12" t="s">
        <v>18</v>
      </c>
      <c r="AV401" s="12" t="s">
        <v>18</v>
      </c>
      <c r="AW401" s="12" t="s">
        <v>18</v>
      </c>
      <c r="AX401" s="12" t="s">
        <v>18</v>
      </c>
      <c r="AY401" s="12" t="s">
        <v>18</v>
      </c>
      <c r="AZ401" s="12" t="s">
        <v>18</v>
      </c>
      <c r="BA401" s="12" t="s">
        <v>18</v>
      </c>
      <c r="BB401" s="12" t="s">
        <v>18</v>
      </c>
      <c r="BC401" s="12" t="s">
        <v>18</v>
      </c>
      <c r="BD401" s="12" t="s">
        <v>18</v>
      </c>
      <c r="BE401" s="12" t="s">
        <v>18</v>
      </c>
      <c r="BF401" s="12" t="s">
        <v>18</v>
      </c>
      <c r="BG401" s="12" t="s">
        <v>18</v>
      </c>
      <c r="BH401" s="12" t="s">
        <v>18</v>
      </c>
    </row>
    <row r="402" customFormat="false" ht="12.8" hidden="false" customHeight="false" outlineLevel="0" collapsed="false">
      <c r="I402" s="11" t="s">
        <v>324</v>
      </c>
      <c r="J402" s="12" t="s">
        <v>18</v>
      </c>
      <c r="K402" s="12" t="s">
        <v>18</v>
      </c>
      <c r="L402" s="12" t="s">
        <v>18</v>
      </c>
      <c r="M402" s="12" t="s">
        <v>18</v>
      </c>
      <c r="N402" s="12" t="s">
        <v>18</v>
      </c>
      <c r="O402" s="12" t="s">
        <v>18</v>
      </c>
      <c r="P402" s="12" t="s">
        <v>18</v>
      </c>
      <c r="Q402" s="12" t="s">
        <v>18</v>
      </c>
      <c r="R402" s="12" t="s">
        <v>18</v>
      </c>
      <c r="S402" s="12" t="s">
        <v>18</v>
      </c>
      <c r="T402" s="12" t="s">
        <v>18</v>
      </c>
      <c r="U402" s="12" t="s">
        <v>18</v>
      </c>
      <c r="V402" s="12" t="s">
        <v>18</v>
      </c>
      <c r="W402" s="12" t="s">
        <v>18</v>
      </c>
      <c r="X402" s="12" t="s">
        <v>18</v>
      </c>
      <c r="Y402" s="12" t="s">
        <v>18</v>
      </c>
      <c r="Z402" s="12" t="s">
        <v>18</v>
      </c>
      <c r="AA402" s="12" t="s">
        <v>18</v>
      </c>
      <c r="AB402" s="12" t="s">
        <v>18</v>
      </c>
      <c r="AC402" s="12" t="s">
        <v>18</v>
      </c>
      <c r="AD402" s="12" t="s">
        <v>18</v>
      </c>
      <c r="AE402" s="12" t="s">
        <v>18</v>
      </c>
      <c r="AF402" s="12" t="s">
        <v>18</v>
      </c>
      <c r="AG402" s="12" t="s">
        <v>18</v>
      </c>
      <c r="AH402" s="12" t="s">
        <v>18</v>
      </c>
      <c r="AI402" s="12" t="s">
        <v>18</v>
      </c>
      <c r="AJ402" s="12" t="s">
        <v>18</v>
      </c>
      <c r="AK402" s="12" t="s">
        <v>18</v>
      </c>
      <c r="AL402" s="12" t="s">
        <v>18</v>
      </c>
      <c r="AM402" s="12" t="s">
        <v>18</v>
      </c>
      <c r="AN402" s="12" t="s">
        <v>18</v>
      </c>
      <c r="AO402" s="12" t="s">
        <v>18</v>
      </c>
      <c r="AP402" s="12" t="s">
        <v>18</v>
      </c>
      <c r="AQ402" s="12" t="s">
        <v>18</v>
      </c>
      <c r="AR402" s="12" t="s">
        <v>18</v>
      </c>
      <c r="AS402" s="12" t="s">
        <v>18</v>
      </c>
      <c r="AT402" s="12" t="s">
        <v>18</v>
      </c>
      <c r="AU402" s="12" t="s">
        <v>18</v>
      </c>
      <c r="AV402" s="12" t="s">
        <v>18</v>
      </c>
      <c r="AW402" s="12" t="s">
        <v>18</v>
      </c>
      <c r="AX402" s="12" t="s">
        <v>18</v>
      </c>
      <c r="AY402" s="12" t="s">
        <v>18</v>
      </c>
      <c r="AZ402" s="12" t="s">
        <v>18</v>
      </c>
      <c r="BA402" s="12" t="s">
        <v>18</v>
      </c>
      <c r="BB402" s="12" t="s">
        <v>18</v>
      </c>
      <c r="BC402" s="12" t="s">
        <v>18</v>
      </c>
      <c r="BD402" s="12" t="s">
        <v>18</v>
      </c>
      <c r="BE402" s="12" t="s">
        <v>18</v>
      </c>
      <c r="BF402" s="12" t="s">
        <v>18</v>
      </c>
      <c r="BG402" s="12" t="s">
        <v>18</v>
      </c>
      <c r="BH402" s="12" t="s">
        <v>18</v>
      </c>
    </row>
    <row r="403" customFormat="false" ht="12.8" hidden="false" customHeight="false" outlineLevel="0" collapsed="false">
      <c r="I403" s="11" t="s">
        <v>428</v>
      </c>
      <c r="J403" s="12" t="s">
        <v>18</v>
      </c>
      <c r="K403" s="12" t="s">
        <v>18</v>
      </c>
      <c r="L403" s="12" t="s">
        <v>18</v>
      </c>
      <c r="M403" s="12" t="s">
        <v>18</v>
      </c>
      <c r="N403" s="12" t="s">
        <v>18</v>
      </c>
      <c r="O403" s="12" t="s">
        <v>18</v>
      </c>
      <c r="P403" s="12" t="s">
        <v>18</v>
      </c>
      <c r="Q403" s="12" t="s">
        <v>18</v>
      </c>
      <c r="R403" s="12" t="s">
        <v>18</v>
      </c>
      <c r="S403" s="12" t="s">
        <v>18</v>
      </c>
      <c r="T403" s="12" t="s">
        <v>18</v>
      </c>
      <c r="U403" s="12" t="s">
        <v>18</v>
      </c>
      <c r="V403" s="12" t="s">
        <v>18</v>
      </c>
      <c r="W403" s="12" t="s">
        <v>18</v>
      </c>
      <c r="X403" s="12" t="s">
        <v>18</v>
      </c>
      <c r="Y403" s="12" t="s">
        <v>18</v>
      </c>
      <c r="Z403" s="12" t="s">
        <v>18</v>
      </c>
      <c r="AA403" s="12" t="s">
        <v>18</v>
      </c>
      <c r="AB403" s="12" t="s">
        <v>18</v>
      </c>
      <c r="AC403" s="12" t="s">
        <v>18</v>
      </c>
      <c r="AD403" s="12" t="s">
        <v>18</v>
      </c>
      <c r="AE403" s="12" t="s">
        <v>18</v>
      </c>
      <c r="AF403" s="12" t="s">
        <v>18</v>
      </c>
      <c r="AG403" s="12" t="s">
        <v>18</v>
      </c>
      <c r="AH403" s="12" t="s">
        <v>18</v>
      </c>
      <c r="AI403" s="12" t="s">
        <v>18</v>
      </c>
      <c r="AJ403" s="12" t="s">
        <v>18</v>
      </c>
      <c r="AK403" s="12" t="s">
        <v>18</v>
      </c>
      <c r="AL403" s="12" t="s">
        <v>18</v>
      </c>
      <c r="AM403" s="12" t="s">
        <v>18</v>
      </c>
      <c r="AN403" s="12" t="s">
        <v>18</v>
      </c>
      <c r="AO403" s="12" t="s">
        <v>18</v>
      </c>
      <c r="AP403" s="12" t="s">
        <v>18</v>
      </c>
      <c r="AQ403" s="12" t="s">
        <v>18</v>
      </c>
      <c r="AR403" s="12" t="s">
        <v>18</v>
      </c>
      <c r="AS403" s="12" t="s">
        <v>18</v>
      </c>
      <c r="AT403" s="12" t="s">
        <v>18</v>
      </c>
      <c r="AU403" s="12" t="s">
        <v>18</v>
      </c>
      <c r="AV403" s="12" t="s">
        <v>18</v>
      </c>
      <c r="AW403" s="12" t="s">
        <v>18</v>
      </c>
      <c r="AX403" s="12" t="s">
        <v>18</v>
      </c>
      <c r="AY403" s="12" t="s">
        <v>18</v>
      </c>
      <c r="AZ403" s="12" t="s">
        <v>18</v>
      </c>
      <c r="BA403" s="12" t="s">
        <v>18</v>
      </c>
      <c r="BB403" s="12" t="s">
        <v>18</v>
      </c>
      <c r="BC403" s="12" t="s">
        <v>18</v>
      </c>
      <c r="BD403" s="12" t="s">
        <v>18</v>
      </c>
      <c r="BE403" s="12" t="s">
        <v>18</v>
      </c>
      <c r="BF403" s="12" t="s">
        <v>18</v>
      </c>
      <c r="BG403" s="12" t="s">
        <v>18</v>
      </c>
      <c r="BH403" s="12" t="s">
        <v>18</v>
      </c>
    </row>
    <row r="404" customFormat="false" ht="12.8" hidden="false" customHeight="false" outlineLevel="0" collapsed="false">
      <c r="I404" s="11" t="s">
        <v>429</v>
      </c>
      <c r="J404" s="12" t="s">
        <v>18</v>
      </c>
      <c r="K404" s="12" t="s">
        <v>18</v>
      </c>
      <c r="L404" s="12" t="s">
        <v>18</v>
      </c>
      <c r="M404" s="12" t="s">
        <v>18</v>
      </c>
      <c r="N404" s="12" t="s">
        <v>18</v>
      </c>
      <c r="O404" s="12" t="s">
        <v>18</v>
      </c>
      <c r="P404" s="12" t="s">
        <v>18</v>
      </c>
      <c r="Q404" s="12" t="s">
        <v>18</v>
      </c>
      <c r="R404" s="12" t="s">
        <v>18</v>
      </c>
      <c r="S404" s="12" t="s">
        <v>18</v>
      </c>
      <c r="T404" s="12" t="s">
        <v>18</v>
      </c>
      <c r="U404" s="12" t="s">
        <v>18</v>
      </c>
      <c r="V404" s="12" t="s">
        <v>18</v>
      </c>
      <c r="W404" s="12" t="s">
        <v>18</v>
      </c>
      <c r="X404" s="12" t="s">
        <v>18</v>
      </c>
      <c r="Y404" s="12" t="s">
        <v>18</v>
      </c>
      <c r="Z404" s="12" t="s">
        <v>18</v>
      </c>
      <c r="AA404" s="12" t="s">
        <v>18</v>
      </c>
      <c r="AB404" s="12" t="s">
        <v>18</v>
      </c>
      <c r="AC404" s="12" t="s">
        <v>18</v>
      </c>
      <c r="AD404" s="12" t="s">
        <v>18</v>
      </c>
      <c r="AE404" s="12" t="s">
        <v>18</v>
      </c>
      <c r="AF404" s="12" t="s">
        <v>18</v>
      </c>
      <c r="AG404" s="12" t="s">
        <v>18</v>
      </c>
      <c r="AH404" s="12" t="s">
        <v>18</v>
      </c>
      <c r="AI404" s="12" t="s">
        <v>18</v>
      </c>
      <c r="AJ404" s="12" t="s">
        <v>18</v>
      </c>
      <c r="AK404" s="12" t="s">
        <v>18</v>
      </c>
      <c r="AL404" s="12" t="s">
        <v>18</v>
      </c>
      <c r="AM404" s="12" t="s">
        <v>18</v>
      </c>
      <c r="AN404" s="12" t="s">
        <v>18</v>
      </c>
      <c r="AO404" s="12" t="s">
        <v>18</v>
      </c>
      <c r="AP404" s="12" t="s">
        <v>18</v>
      </c>
      <c r="AQ404" s="12" t="s">
        <v>18</v>
      </c>
      <c r="AR404" s="12" t="s">
        <v>18</v>
      </c>
      <c r="AS404" s="12" t="s">
        <v>18</v>
      </c>
      <c r="AT404" s="12" t="s">
        <v>18</v>
      </c>
      <c r="AU404" s="12" t="s">
        <v>18</v>
      </c>
      <c r="AV404" s="12" t="s">
        <v>18</v>
      </c>
      <c r="AW404" s="12" t="s">
        <v>18</v>
      </c>
      <c r="AX404" s="12" t="s">
        <v>18</v>
      </c>
      <c r="AY404" s="12" t="s">
        <v>18</v>
      </c>
      <c r="AZ404" s="12" t="s">
        <v>18</v>
      </c>
      <c r="BA404" s="12" t="s">
        <v>18</v>
      </c>
      <c r="BB404" s="12" t="s">
        <v>18</v>
      </c>
      <c r="BC404" s="12" t="s">
        <v>18</v>
      </c>
      <c r="BD404" s="12" t="s">
        <v>18</v>
      </c>
      <c r="BE404" s="12" t="s">
        <v>18</v>
      </c>
      <c r="BF404" s="12" t="s">
        <v>18</v>
      </c>
      <c r="BG404" s="12" t="s">
        <v>18</v>
      </c>
      <c r="BH404" s="12" t="s">
        <v>18</v>
      </c>
    </row>
    <row r="405" customFormat="false" ht="12.8" hidden="false" customHeight="false" outlineLevel="0" collapsed="false">
      <c r="I405" s="11" t="s">
        <v>430</v>
      </c>
      <c r="J405" s="12" t="s">
        <v>18</v>
      </c>
      <c r="K405" s="12" t="s">
        <v>18</v>
      </c>
      <c r="L405" s="12" t="s">
        <v>18</v>
      </c>
      <c r="M405" s="12" t="s">
        <v>18</v>
      </c>
      <c r="N405" s="12" t="s">
        <v>18</v>
      </c>
      <c r="O405" s="12" t="s">
        <v>18</v>
      </c>
      <c r="P405" s="12" t="s">
        <v>18</v>
      </c>
      <c r="Q405" s="12" t="s">
        <v>18</v>
      </c>
      <c r="R405" s="12" t="s">
        <v>18</v>
      </c>
      <c r="S405" s="12" t="s">
        <v>18</v>
      </c>
      <c r="T405" s="12" t="s">
        <v>18</v>
      </c>
      <c r="U405" s="12" t="s">
        <v>18</v>
      </c>
      <c r="V405" s="12" t="s">
        <v>18</v>
      </c>
      <c r="W405" s="12" t="s">
        <v>18</v>
      </c>
      <c r="X405" s="12" t="s">
        <v>18</v>
      </c>
      <c r="Y405" s="12" t="s">
        <v>18</v>
      </c>
      <c r="Z405" s="12" t="s">
        <v>18</v>
      </c>
      <c r="AA405" s="12" t="s">
        <v>18</v>
      </c>
      <c r="AB405" s="12" t="s">
        <v>18</v>
      </c>
      <c r="AC405" s="12" t="s">
        <v>18</v>
      </c>
      <c r="AD405" s="12" t="s">
        <v>18</v>
      </c>
      <c r="AE405" s="12" t="s">
        <v>18</v>
      </c>
      <c r="AF405" s="12" t="s">
        <v>18</v>
      </c>
      <c r="AG405" s="12" t="s">
        <v>18</v>
      </c>
      <c r="AH405" s="12" t="s">
        <v>18</v>
      </c>
      <c r="AI405" s="12" t="s">
        <v>18</v>
      </c>
      <c r="AJ405" s="12" t="s">
        <v>18</v>
      </c>
      <c r="AK405" s="12" t="s">
        <v>18</v>
      </c>
      <c r="AL405" s="12" t="s">
        <v>18</v>
      </c>
      <c r="AM405" s="12" t="s">
        <v>18</v>
      </c>
      <c r="AN405" s="12" t="s">
        <v>18</v>
      </c>
      <c r="AO405" s="12" t="s">
        <v>18</v>
      </c>
      <c r="AP405" s="12" t="s">
        <v>18</v>
      </c>
      <c r="AQ405" s="12" t="s">
        <v>18</v>
      </c>
      <c r="AR405" s="12" t="s">
        <v>18</v>
      </c>
      <c r="AS405" s="12" t="s">
        <v>18</v>
      </c>
      <c r="AT405" s="12" t="s">
        <v>18</v>
      </c>
      <c r="AU405" s="12" t="s">
        <v>18</v>
      </c>
      <c r="AV405" s="12" t="s">
        <v>18</v>
      </c>
      <c r="AW405" s="12" t="s">
        <v>18</v>
      </c>
      <c r="AX405" s="12" t="s">
        <v>18</v>
      </c>
      <c r="AY405" s="12" t="s">
        <v>18</v>
      </c>
      <c r="AZ405" s="12" t="s">
        <v>18</v>
      </c>
      <c r="BA405" s="12" t="s">
        <v>18</v>
      </c>
      <c r="BB405" s="12" t="s">
        <v>18</v>
      </c>
      <c r="BC405" s="12" t="s">
        <v>18</v>
      </c>
      <c r="BD405" s="12" t="s">
        <v>18</v>
      </c>
      <c r="BE405" s="12" t="s">
        <v>18</v>
      </c>
      <c r="BF405" s="12" t="s">
        <v>18</v>
      </c>
      <c r="BG405" s="12" t="s">
        <v>18</v>
      </c>
      <c r="BH405" s="12" t="s">
        <v>18</v>
      </c>
    </row>
    <row r="406" customFormat="false" ht="12.8" hidden="false" customHeight="false" outlineLevel="0" collapsed="false">
      <c r="I406" s="11" t="s">
        <v>431</v>
      </c>
      <c r="J406" s="12" t="s">
        <v>18</v>
      </c>
      <c r="K406" s="12" t="s">
        <v>18</v>
      </c>
      <c r="L406" s="12" t="s">
        <v>18</v>
      </c>
      <c r="M406" s="12" t="s">
        <v>18</v>
      </c>
      <c r="N406" s="12" t="s">
        <v>18</v>
      </c>
      <c r="O406" s="12" t="s">
        <v>18</v>
      </c>
      <c r="P406" s="12" t="s">
        <v>18</v>
      </c>
      <c r="Q406" s="12" t="s">
        <v>18</v>
      </c>
      <c r="R406" s="12" t="s">
        <v>18</v>
      </c>
      <c r="S406" s="12" t="s">
        <v>18</v>
      </c>
      <c r="T406" s="12" t="s">
        <v>18</v>
      </c>
      <c r="U406" s="12" t="s">
        <v>18</v>
      </c>
      <c r="V406" s="12" t="s">
        <v>18</v>
      </c>
      <c r="W406" s="12" t="s">
        <v>18</v>
      </c>
      <c r="X406" s="12" t="s">
        <v>18</v>
      </c>
      <c r="Y406" s="12" t="s">
        <v>18</v>
      </c>
      <c r="Z406" s="12" t="s">
        <v>18</v>
      </c>
      <c r="AA406" s="12" t="s">
        <v>18</v>
      </c>
      <c r="AB406" s="12" t="s">
        <v>18</v>
      </c>
      <c r="AC406" s="12" t="s">
        <v>18</v>
      </c>
      <c r="AD406" s="12" t="s">
        <v>18</v>
      </c>
      <c r="AE406" s="12" t="s">
        <v>18</v>
      </c>
      <c r="AF406" s="12" t="s">
        <v>18</v>
      </c>
      <c r="AG406" s="12" t="s">
        <v>18</v>
      </c>
      <c r="AH406" s="12" t="s">
        <v>18</v>
      </c>
      <c r="AI406" s="12" t="s">
        <v>18</v>
      </c>
      <c r="AJ406" s="12" t="s">
        <v>18</v>
      </c>
      <c r="AK406" s="12" t="s">
        <v>18</v>
      </c>
      <c r="AL406" s="12" t="s">
        <v>18</v>
      </c>
      <c r="AM406" s="12" t="s">
        <v>18</v>
      </c>
      <c r="AN406" s="12" t="s">
        <v>18</v>
      </c>
      <c r="AO406" s="12" t="s">
        <v>18</v>
      </c>
      <c r="AP406" s="12" t="s">
        <v>18</v>
      </c>
      <c r="AQ406" s="12" t="s">
        <v>18</v>
      </c>
      <c r="AR406" s="12" t="s">
        <v>18</v>
      </c>
      <c r="AS406" s="12" t="s">
        <v>18</v>
      </c>
      <c r="AT406" s="12" t="s">
        <v>18</v>
      </c>
      <c r="AU406" s="12" t="s">
        <v>18</v>
      </c>
      <c r="AV406" s="12" t="s">
        <v>18</v>
      </c>
      <c r="AW406" s="12" t="s">
        <v>18</v>
      </c>
      <c r="AX406" s="12" t="s">
        <v>18</v>
      </c>
      <c r="AY406" s="12" t="s">
        <v>18</v>
      </c>
      <c r="AZ406" s="12" t="s">
        <v>18</v>
      </c>
      <c r="BA406" s="12" t="s">
        <v>18</v>
      </c>
      <c r="BB406" s="12" t="s">
        <v>18</v>
      </c>
      <c r="BC406" s="12" t="s">
        <v>18</v>
      </c>
      <c r="BD406" s="12" t="s">
        <v>18</v>
      </c>
      <c r="BE406" s="12" t="s">
        <v>18</v>
      </c>
      <c r="BF406" s="12" t="s">
        <v>18</v>
      </c>
      <c r="BG406" s="12" t="s">
        <v>18</v>
      </c>
      <c r="BH406" s="12" t="s">
        <v>18</v>
      </c>
    </row>
    <row r="407" customFormat="false" ht="12.8" hidden="false" customHeight="false" outlineLevel="0" collapsed="false">
      <c r="I407" s="11" t="s">
        <v>432</v>
      </c>
      <c r="J407" s="12" t="s">
        <v>18</v>
      </c>
      <c r="K407" s="12" t="s">
        <v>18</v>
      </c>
      <c r="L407" s="12" t="s">
        <v>18</v>
      </c>
      <c r="M407" s="12" t="s">
        <v>18</v>
      </c>
      <c r="N407" s="12" t="s">
        <v>18</v>
      </c>
      <c r="O407" s="12" t="s">
        <v>18</v>
      </c>
      <c r="P407" s="12" t="s">
        <v>18</v>
      </c>
      <c r="Q407" s="12" t="s">
        <v>18</v>
      </c>
      <c r="R407" s="12" t="s">
        <v>18</v>
      </c>
      <c r="S407" s="12" t="s">
        <v>18</v>
      </c>
      <c r="T407" s="12" t="s">
        <v>18</v>
      </c>
      <c r="U407" s="12" t="s">
        <v>18</v>
      </c>
      <c r="V407" s="12" t="s">
        <v>18</v>
      </c>
      <c r="W407" s="12" t="s">
        <v>18</v>
      </c>
      <c r="X407" s="12" t="s">
        <v>18</v>
      </c>
      <c r="Y407" s="12" t="s">
        <v>18</v>
      </c>
      <c r="Z407" s="12" t="s">
        <v>18</v>
      </c>
      <c r="AA407" s="12" t="s">
        <v>18</v>
      </c>
      <c r="AB407" s="12" t="s">
        <v>18</v>
      </c>
      <c r="AC407" s="12" t="s">
        <v>18</v>
      </c>
      <c r="AD407" s="12" t="s">
        <v>18</v>
      </c>
      <c r="AE407" s="12" t="s">
        <v>18</v>
      </c>
      <c r="AF407" s="12" t="s">
        <v>18</v>
      </c>
      <c r="AG407" s="12" t="s">
        <v>18</v>
      </c>
      <c r="AH407" s="12" t="s">
        <v>18</v>
      </c>
      <c r="AI407" s="12" t="s">
        <v>18</v>
      </c>
      <c r="AJ407" s="12" t="s">
        <v>18</v>
      </c>
      <c r="AK407" s="12" t="s">
        <v>18</v>
      </c>
      <c r="AL407" s="12" t="s">
        <v>18</v>
      </c>
      <c r="AM407" s="12" t="s">
        <v>18</v>
      </c>
      <c r="AN407" s="12" t="s">
        <v>18</v>
      </c>
      <c r="AO407" s="12" t="s">
        <v>18</v>
      </c>
      <c r="AP407" s="12" t="s">
        <v>18</v>
      </c>
      <c r="AQ407" s="12" t="s">
        <v>18</v>
      </c>
      <c r="AR407" s="12" t="s">
        <v>18</v>
      </c>
      <c r="AS407" s="12" t="s">
        <v>18</v>
      </c>
      <c r="AT407" s="12" t="s">
        <v>18</v>
      </c>
      <c r="AU407" s="12" t="s">
        <v>18</v>
      </c>
      <c r="AV407" s="12" t="s">
        <v>18</v>
      </c>
      <c r="AW407" s="12" t="s">
        <v>18</v>
      </c>
      <c r="AX407" s="12" t="s">
        <v>18</v>
      </c>
      <c r="AY407" s="12" t="s">
        <v>18</v>
      </c>
      <c r="AZ407" s="12" t="s">
        <v>18</v>
      </c>
      <c r="BA407" s="12" t="s">
        <v>18</v>
      </c>
      <c r="BB407" s="12" t="s">
        <v>18</v>
      </c>
      <c r="BC407" s="12" t="s">
        <v>18</v>
      </c>
      <c r="BD407" s="12" t="s">
        <v>18</v>
      </c>
      <c r="BE407" s="12" t="s">
        <v>18</v>
      </c>
      <c r="BF407" s="12" t="s">
        <v>18</v>
      </c>
      <c r="BG407" s="12" t="s">
        <v>18</v>
      </c>
      <c r="BH407" s="12" t="s">
        <v>18</v>
      </c>
    </row>
    <row r="408" customFormat="false" ht="12.8" hidden="false" customHeight="false" outlineLevel="0" collapsed="false">
      <c r="I408" s="11" t="s">
        <v>433</v>
      </c>
      <c r="J408" s="12" t="s">
        <v>18</v>
      </c>
      <c r="K408" s="12" t="s">
        <v>18</v>
      </c>
      <c r="L408" s="12" t="s">
        <v>18</v>
      </c>
      <c r="M408" s="12" t="s">
        <v>18</v>
      </c>
      <c r="N408" s="12" t="s">
        <v>18</v>
      </c>
      <c r="O408" s="12" t="s">
        <v>18</v>
      </c>
      <c r="P408" s="12" t="s">
        <v>18</v>
      </c>
      <c r="Q408" s="12" t="s">
        <v>18</v>
      </c>
      <c r="R408" s="12" t="s">
        <v>18</v>
      </c>
      <c r="S408" s="12" t="s">
        <v>18</v>
      </c>
      <c r="T408" s="12" t="s">
        <v>18</v>
      </c>
      <c r="U408" s="12" t="s">
        <v>18</v>
      </c>
      <c r="V408" s="12" t="s">
        <v>18</v>
      </c>
      <c r="W408" s="12" t="s">
        <v>18</v>
      </c>
      <c r="X408" s="12" t="s">
        <v>18</v>
      </c>
      <c r="Y408" s="12" t="s">
        <v>18</v>
      </c>
      <c r="Z408" s="12" t="s">
        <v>18</v>
      </c>
      <c r="AA408" s="12" t="s">
        <v>18</v>
      </c>
      <c r="AB408" s="12" t="s">
        <v>18</v>
      </c>
      <c r="AC408" s="12" t="s">
        <v>18</v>
      </c>
      <c r="AD408" s="12" t="s">
        <v>18</v>
      </c>
      <c r="AE408" s="12" t="s">
        <v>18</v>
      </c>
      <c r="AF408" s="12" t="s">
        <v>18</v>
      </c>
      <c r="AG408" s="12" t="s">
        <v>18</v>
      </c>
      <c r="AH408" s="12" t="s">
        <v>18</v>
      </c>
      <c r="AI408" s="12" t="s">
        <v>18</v>
      </c>
      <c r="AJ408" s="12" t="s">
        <v>18</v>
      </c>
      <c r="AK408" s="12" t="s">
        <v>18</v>
      </c>
      <c r="AL408" s="12" t="s">
        <v>18</v>
      </c>
      <c r="AM408" s="12" t="s">
        <v>18</v>
      </c>
      <c r="AN408" s="12" t="s">
        <v>18</v>
      </c>
      <c r="AO408" s="12" t="s">
        <v>18</v>
      </c>
      <c r="AP408" s="12" t="s">
        <v>18</v>
      </c>
      <c r="AQ408" s="12" t="s">
        <v>18</v>
      </c>
      <c r="AR408" s="12" t="s">
        <v>18</v>
      </c>
      <c r="AS408" s="12" t="s">
        <v>18</v>
      </c>
      <c r="AT408" s="12" t="s">
        <v>18</v>
      </c>
      <c r="AU408" s="12" t="s">
        <v>18</v>
      </c>
      <c r="AV408" s="12" t="s">
        <v>18</v>
      </c>
      <c r="AW408" s="12" t="s">
        <v>18</v>
      </c>
      <c r="AX408" s="12" t="s">
        <v>18</v>
      </c>
      <c r="AY408" s="12" t="s">
        <v>18</v>
      </c>
      <c r="AZ408" s="12" t="s">
        <v>18</v>
      </c>
      <c r="BA408" s="12" t="s">
        <v>18</v>
      </c>
      <c r="BB408" s="12" t="s">
        <v>18</v>
      </c>
      <c r="BC408" s="12" t="s">
        <v>18</v>
      </c>
      <c r="BD408" s="12" t="s">
        <v>18</v>
      </c>
      <c r="BE408" s="12" t="s">
        <v>18</v>
      </c>
      <c r="BF408" s="12" t="s">
        <v>18</v>
      </c>
      <c r="BG408" s="12" t="s">
        <v>18</v>
      </c>
      <c r="BH408" s="12" t="s">
        <v>18</v>
      </c>
    </row>
    <row r="409" customFormat="false" ht="12.8" hidden="false" customHeight="false" outlineLevel="0" collapsed="false">
      <c r="I409" s="11" t="s">
        <v>434</v>
      </c>
      <c r="J409" s="12" t="s">
        <v>18</v>
      </c>
      <c r="K409" s="12" t="s">
        <v>18</v>
      </c>
      <c r="L409" s="12" t="s">
        <v>18</v>
      </c>
      <c r="M409" s="12" t="s">
        <v>18</v>
      </c>
      <c r="N409" s="12" t="s">
        <v>18</v>
      </c>
      <c r="O409" s="12" t="s">
        <v>18</v>
      </c>
      <c r="P409" s="12" t="s">
        <v>18</v>
      </c>
      <c r="Q409" s="12" t="s">
        <v>18</v>
      </c>
      <c r="R409" s="12" t="s">
        <v>18</v>
      </c>
      <c r="S409" s="12" t="s">
        <v>18</v>
      </c>
      <c r="T409" s="12" t="s">
        <v>18</v>
      </c>
      <c r="U409" s="12" t="s">
        <v>18</v>
      </c>
      <c r="V409" s="12" t="s">
        <v>18</v>
      </c>
      <c r="W409" s="12" t="s">
        <v>18</v>
      </c>
      <c r="X409" s="12" t="s">
        <v>18</v>
      </c>
      <c r="Y409" s="12" t="s">
        <v>18</v>
      </c>
      <c r="Z409" s="12" t="s">
        <v>18</v>
      </c>
      <c r="AA409" s="12" t="s">
        <v>18</v>
      </c>
      <c r="AB409" s="12" t="s">
        <v>18</v>
      </c>
      <c r="AC409" s="12" t="s">
        <v>18</v>
      </c>
      <c r="AD409" s="12" t="s">
        <v>18</v>
      </c>
      <c r="AE409" s="12" t="s">
        <v>18</v>
      </c>
      <c r="AF409" s="12" t="s">
        <v>18</v>
      </c>
      <c r="AG409" s="12" t="s">
        <v>18</v>
      </c>
      <c r="AH409" s="12" t="s">
        <v>18</v>
      </c>
      <c r="AI409" s="12" t="s">
        <v>18</v>
      </c>
      <c r="AJ409" s="12" t="s">
        <v>18</v>
      </c>
      <c r="AK409" s="12" t="s">
        <v>18</v>
      </c>
      <c r="AL409" s="12" t="s">
        <v>18</v>
      </c>
      <c r="AM409" s="12" t="s">
        <v>18</v>
      </c>
      <c r="AN409" s="12" t="s">
        <v>18</v>
      </c>
      <c r="AO409" s="12" t="s">
        <v>18</v>
      </c>
      <c r="AP409" s="12" t="s">
        <v>18</v>
      </c>
      <c r="AQ409" s="12" t="s">
        <v>18</v>
      </c>
      <c r="AR409" s="12" t="s">
        <v>18</v>
      </c>
      <c r="AS409" s="12" t="s">
        <v>18</v>
      </c>
      <c r="AT409" s="12" t="s">
        <v>18</v>
      </c>
      <c r="AU409" s="12" t="s">
        <v>18</v>
      </c>
      <c r="AV409" s="12" t="s">
        <v>18</v>
      </c>
      <c r="AW409" s="12" t="s">
        <v>18</v>
      </c>
      <c r="AX409" s="12" t="s">
        <v>18</v>
      </c>
      <c r="AY409" s="12" t="s">
        <v>18</v>
      </c>
      <c r="AZ409" s="12" t="s">
        <v>18</v>
      </c>
      <c r="BA409" s="12" t="s">
        <v>18</v>
      </c>
      <c r="BB409" s="12" t="s">
        <v>18</v>
      </c>
      <c r="BC409" s="12" t="s">
        <v>18</v>
      </c>
      <c r="BD409" s="12" t="s">
        <v>18</v>
      </c>
      <c r="BE409" s="12" t="s">
        <v>18</v>
      </c>
      <c r="BF409" s="12" t="s">
        <v>18</v>
      </c>
      <c r="BG409" s="12" t="s">
        <v>18</v>
      </c>
      <c r="BH409" s="12" t="s">
        <v>18</v>
      </c>
    </row>
    <row r="410" customFormat="false" ht="12.8" hidden="false" customHeight="false" outlineLevel="0" collapsed="false">
      <c r="I410" s="11" t="s">
        <v>435</v>
      </c>
      <c r="J410" s="12" t="s">
        <v>18</v>
      </c>
      <c r="K410" s="12" t="s">
        <v>18</v>
      </c>
      <c r="L410" s="12" t="s">
        <v>18</v>
      </c>
      <c r="M410" s="12" t="s">
        <v>18</v>
      </c>
      <c r="N410" s="12" t="s">
        <v>18</v>
      </c>
      <c r="O410" s="12" t="s">
        <v>18</v>
      </c>
      <c r="P410" s="12" t="s">
        <v>18</v>
      </c>
      <c r="Q410" s="12" t="s">
        <v>18</v>
      </c>
      <c r="R410" s="12" t="s">
        <v>18</v>
      </c>
      <c r="S410" s="12" t="s">
        <v>18</v>
      </c>
      <c r="T410" s="12" t="s">
        <v>18</v>
      </c>
      <c r="U410" s="12" t="s">
        <v>18</v>
      </c>
      <c r="V410" s="12" t="s">
        <v>18</v>
      </c>
      <c r="W410" s="12" t="s">
        <v>18</v>
      </c>
      <c r="X410" s="12" t="s">
        <v>18</v>
      </c>
      <c r="Y410" s="12" t="s">
        <v>18</v>
      </c>
      <c r="Z410" s="12" t="s">
        <v>18</v>
      </c>
      <c r="AA410" s="12" t="s">
        <v>18</v>
      </c>
      <c r="AB410" s="12" t="s">
        <v>18</v>
      </c>
      <c r="AC410" s="12" t="s">
        <v>18</v>
      </c>
      <c r="AD410" s="12" t="s">
        <v>18</v>
      </c>
      <c r="AE410" s="12" t="s">
        <v>18</v>
      </c>
      <c r="AF410" s="12" t="s">
        <v>18</v>
      </c>
      <c r="AG410" s="12" t="s">
        <v>18</v>
      </c>
      <c r="AH410" s="12" t="s">
        <v>18</v>
      </c>
      <c r="AI410" s="12" t="s">
        <v>18</v>
      </c>
      <c r="AJ410" s="12" t="s">
        <v>18</v>
      </c>
      <c r="AK410" s="12" t="s">
        <v>18</v>
      </c>
      <c r="AL410" s="12" t="s">
        <v>18</v>
      </c>
      <c r="AM410" s="12" t="s">
        <v>18</v>
      </c>
      <c r="AN410" s="12" t="s">
        <v>18</v>
      </c>
      <c r="AO410" s="12" t="s">
        <v>18</v>
      </c>
      <c r="AP410" s="12" t="s">
        <v>18</v>
      </c>
      <c r="AQ410" s="12" t="s">
        <v>18</v>
      </c>
      <c r="AR410" s="12" t="s">
        <v>18</v>
      </c>
      <c r="AS410" s="12" t="s">
        <v>18</v>
      </c>
      <c r="AT410" s="12" t="s">
        <v>18</v>
      </c>
      <c r="AU410" s="12" t="s">
        <v>18</v>
      </c>
      <c r="AV410" s="12" t="s">
        <v>18</v>
      </c>
      <c r="AW410" s="12" t="s">
        <v>18</v>
      </c>
      <c r="AX410" s="12" t="s">
        <v>18</v>
      </c>
      <c r="AY410" s="12" t="s">
        <v>18</v>
      </c>
      <c r="AZ410" s="12" t="s">
        <v>18</v>
      </c>
      <c r="BA410" s="12" t="s">
        <v>18</v>
      </c>
      <c r="BB410" s="12" t="s">
        <v>18</v>
      </c>
      <c r="BC410" s="12" t="s">
        <v>18</v>
      </c>
      <c r="BD410" s="12" t="s">
        <v>18</v>
      </c>
      <c r="BE410" s="12" t="s">
        <v>18</v>
      </c>
      <c r="BF410" s="12" t="s">
        <v>18</v>
      </c>
      <c r="BG410" s="12" t="s">
        <v>18</v>
      </c>
      <c r="BH410" s="12" t="s">
        <v>18</v>
      </c>
    </row>
    <row r="411" customFormat="false" ht="12.8" hidden="false" customHeight="false" outlineLevel="0" collapsed="false">
      <c r="I411" s="5" t="s">
        <v>436</v>
      </c>
      <c r="J411" s="6" t="s">
        <v>18</v>
      </c>
      <c r="K411" s="6" t="s">
        <v>18</v>
      </c>
      <c r="L411" s="6" t="s">
        <v>18</v>
      </c>
      <c r="M411" s="6" t="s">
        <v>18</v>
      </c>
      <c r="N411" s="6" t="s">
        <v>18</v>
      </c>
      <c r="O411" s="6" t="s">
        <v>18</v>
      </c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18</v>
      </c>
      <c r="V411" s="6" t="s">
        <v>18</v>
      </c>
      <c r="W411" s="6" t="s">
        <v>18</v>
      </c>
      <c r="X411" s="6" t="s">
        <v>18</v>
      </c>
      <c r="Y411" s="6" t="s">
        <v>18</v>
      </c>
      <c r="Z411" s="6" t="s">
        <v>18</v>
      </c>
      <c r="AA411" s="6" t="s">
        <v>18</v>
      </c>
      <c r="AB411" s="6" t="s">
        <v>18</v>
      </c>
      <c r="AC411" s="6" t="s">
        <v>18</v>
      </c>
      <c r="AD411" s="6" t="s">
        <v>18</v>
      </c>
      <c r="AE411" s="6" t="s">
        <v>18</v>
      </c>
      <c r="AF411" s="6" t="s">
        <v>18</v>
      </c>
      <c r="AG411" s="6" t="s">
        <v>18</v>
      </c>
      <c r="AH411" s="6" t="s">
        <v>18</v>
      </c>
      <c r="AI411" s="6" t="s">
        <v>18</v>
      </c>
      <c r="AJ411" s="6" t="s">
        <v>18</v>
      </c>
      <c r="AK411" s="6" t="s">
        <v>18</v>
      </c>
      <c r="AL411" s="6" t="s">
        <v>18</v>
      </c>
      <c r="AM411" s="6" t="s">
        <v>18</v>
      </c>
      <c r="AN411" s="6" t="s">
        <v>18</v>
      </c>
      <c r="AO411" s="6" t="s">
        <v>18</v>
      </c>
      <c r="AP411" s="6" t="s">
        <v>18</v>
      </c>
      <c r="AQ411" s="6" t="s">
        <v>18</v>
      </c>
      <c r="AR411" s="6" t="s">
        <v>18</v>
      </c>
      <c r="AS411" s="6" t="s">
        <v>18</v>
      </c>
      <c r="AT411" s="6" t="s">
        <v>18</v>
      </c>
      <c r="AU411" s="6" t="s">
        <v>18</v>
      </c>
      <c r="AV411" s="6" t="s">
        <v>18</v>
      </c>
      <c r="AW411" s="6" t="s">
        <v>18</v>
      </c>
      <c r="AX411" s="6" t="s">
        <v>18</v>
      </c>
      <c r="AY411" s="6" t="s">
        <v>18</v>
      </c>
      <c r="AZ411" s="6" t="s">
        <v>18</v>
      </c>
      <c r="BA411" s="6" t="s">
        <v>18</v>
      </c>
      <c r="BB411" s="6" t="s">
        <v>18</v>
      </c>
      <c r="BC411" s="6" t="s">
        <v>18</v>
      </c>
      <c r="BD411" s="6" t="s">
        <v>18</v>
      </c>
      <c r="BE411" s="6" t="s">
        <v>18</v>
      </c>
      <c r="BF411" s="6" t="s">
        <v>18</v>
      </c>
      <c r="BG411" s="6" t="s">
        <v>18</v>
      </c>
      <c r="BH411" s="6" t="s">
        <v>18</v>
      </c>
    </row>
    <row r="412" customFormat="false" ht="12.8" hidden="false" customHeight="false" outlineLevel="0" collapsed="false">
      <c r="I412" s="9" t="s">
        <v>437</v>
      </c>
      <c r="J412" s="15" t="s">
        <v>18</v>
      </c>
      <c r="K412" s="15" t="s">
        <v>18</v>
      </c>
      <c r="L412" s="15" t="s">
        <v>18</v>
      </c>
      <c r="M412" s="15" t="s">
        <v>18</v>
      </c>
      <c r="N412" s="15" t="s">
        <v>18</v>
      </c>
      <c r="O412" s="15" t="s">
        <v>18</v>
      </c>
      <c r="P412" s="15" t="s">
        <v>18</v>
      </c>
      <c r="Q412" s="15" t="s">
        <v>18</v>
      </c>
      <c r="R412" s="15" t="s">
        <v>18</v>
      </c>
      <c r="S412" s="15" t="s">
        <v>18</v>
      </c>
      <c r="T412" s="15" t="s">
        <v>18</v>
      </c>
      <c r="U412" s="15" t="s">
        <v>18</v>
      </c>
      <c r="V412" s="15" t="s">
        <v>18</v>
      </c>
      <c r="W412" s="15" t="s">
        <v>18</v>
      </c>
      <c r="X412" s="15" t="s">
        <v>18</v>
      </c>
      <c r="Y412" s="15" t="s">
        <v>18</v>
      </c>
      <c r="Z412" s="15" t="s">
        <v>18</v>
      </c>
      <c r="AA412" s="15" t="s">
        <v>18</v>
      </c>
      <c r="AB412" s="15" t="s">
        <v>18</v>
      </c>
      <c r="AC412" s="15" t="s">
        <v>18</v>
      </c>
      <c r="AD412" s="15" t="s">
        <v>18</v>
      </c>
      <c r="AE412" s="15" t="s">
        <v>18</v>
      </c>
      <c r="AF412" s="15" t="s">
        <v>18</v>
      </c>
      <c r="AG412" s="15" t="s">
        <v>18</v>
      </c>
      <c r="AH412" s="15" t="s">
        <v>18</v>
      </c>
      <c r="AI412" s="15" t="s">
        <v>18</v>
      </c>
      <c r="AJ412" s="15" t="s">
        <v>18</v>
      </c>
      <c r="AK412" s="15" t="s">
        <v>18</v>
      </c>
      <c r="AL412" s="15" t="s">
        <v>18</v>
      </c>
      <c r="AM412" s="15" t="s">
        <v>18</v>
      </c>
      <c r="AN412" s="15" t="s">
        <v>18</v>
      </c>
      <c r="AO412" s="15" t="s">
        <v>18</v>
      </c>
      <c r="AP412" s="15" t="s">
        <v>18</v>
      </c>
      <c r="AQ412" s="15" t="s">
        <v>18</v>
      </c>
      <c r="AR412" s="15" t="s">
        <v>18</v>
      </c>
      <c r="AS412" s="15" t="s">
        <v>18</v>
      </c>
      <c r="AT412" s="15" t="s">
        <v>18</v>
      </c>
      <c r="AU412" s="15" t="s">
        <v>18</v>
      </c>
      <c r="AV412" s="15" t="s">
        <v>18</v>
      </c>
      <c r="AW412" s="15" t="s">
        <v>18</v>
      </c>
      <c r="AX412" s="15" t="s">
        <v>18</v>
      </c>
      <c r="AY412" s="15" t="s">
        <v>18</v>
      </c>
      <c r="AZ412" s="15" t="s">
        <v>18</v>
      </c>
      <c r="BA412" s="15" t="s">
        <v>18</v>
      </c>
      <c r="BB412" s="15" t="s">
        <v>18</v>
      </c>
      <c r="BC412" s="15" t="s">
        <v>18</v>
      </c>
      <c r="BD412" s="15" t="s">
        <v>18</v>
      </c>
      <c r="BE412" s="15" t="s">
        <v>18</v>
      </c>
      <c r="BF412" s="15" t="s">
        <v>18</v>
      </c>
      <c r="BG412" s="15" t="s">
        <v>18</v>
      </c>
      <c r="BH412" s="15" t="s">
        <v>18</v>
      </c>
    </row>
    <row r="413" customFormat="false" ht="12.8" hidden="false" customHeight="false" outlineLevel="0" collapsed="false">
      <c r="I413" s="11" t="s">
        <v>438</v>
      </c>
      <c r="J413" s="12" t="s">
        <v>18</v>
      </c>
      <c r="K413" s="12" t="s">
        <v>18</v>
      </c>
      <c r="L413" s="12" t="s">
        <v>18</v>
      </c>
      <c r="M413" s="12" t="s">
        <v>18</v>
      </c>
      <c r="N413" s="12" t="s">
        <v>18</v>
      </c>
      <c r="O413" s="12" t="s">
        <v>18</v>
      </c>
      <c r="P413" s="12" t="s">
        <v>18</v>
      </c>
      <c r="Q413" s="12" t="s">
        <v>18</v>
      </c>
      <c r="R413" s="12" t="s">
        <v>18</v>
      </c>
      <c r="S413" s="12" t="s">
        <v>18</v>
      </c>
      <c r="T413" s="12" t="s">
        <v>18</v>
      </c>
      <c r="U413" s="12" t="s">
        <v>18</v>
      </c>
      <c r="V413" s="12" t="s">
        <v>18</v>
      </c>
      <c r="W413" s="12" t="s">
        <v>18</v>
      </c>
      <c r="X413" s="12" t="s">
        <v>18</v>
      </c>
      <c r="Y413" s="12" t="s">
        <v>18</v>
      </c>
      <c r="Z413" s="12" t="s">
        <v>18</v>
      </c>
      <c r="AA413" s="12" t="s">
        <v>18</v>
      </c>
      <c r="AB413" s="12" t="s">
        <v>18</v>
      </c>
      <c r="AC413" s="12" t="s">
        <v>18</v>
      </c>
      <c r="AD413" s="12" t="s">
        <v>18</v>
      </c>
      <c r="AE413" s="12" t="s">
        <v>18</v>
      </c>
      <c r="AF413" s="12" t="s">
        <v>18</v>
      </c>
      <c r="AG413" s="12" t="s">
        <v>18</v>
      </c>
      <c r="AH413" s="12" t="s">
        <v>18</v>
      </c>
      <c r="AI413" s="12" t="s">
        <v>18</v>
      </c>
      <c r="AJ413" s="12" t="s">
        <v>18</v>
      </c>
      <c r="AK413" s="12" t="s">
        <v>18</v>
      </c>
      <c r="AL413" s="12" t="s">
        <v>18</v>
      </c>
      <c r="AM413" s="12" t="s">
        <v>18</v>
      </c>
      <c r="AN413" s="12" t="s">
        <v>18</v>
      </c>
      <c r="AO413" s="12" t="s">
        <v>18</v>
      </c>
      <c r="AP413" s="12" t="s">
        <v>18</v>
      </c>
      <c r="AQ413" s="12" t="s">
        <v>18</v>
      </c>
      <c r="AR413" s="12" t="s">
        <v>18</v>
      </c>
      <c r="AS413" s="12" t="s">
        <v>18</v>
      </c>
      <c r="AT413" s="12" t="s">
        <v>18</v>
      </c>
      <c r="AU413" s="12" t="s">
        <v>18</v>
      </c>
      <c r="AV413" s="12" t="s">
        <v>18</v>
      </c>
      <c r="AW413" s="12" t="s">
        <v>18</v>
      </c>
      <c r="AX413" s="12" t="s">
        <v>18</v>
      </c>
      <c r="AY413" s="12" t="s">
        <v>18</v>
      </c>
      <c r="AZ413" s="12" t="s">
        <v>18</v>
      </c>
      <c r="BA413" s="12" t="s">
        <v>18</v>
      </c>
      <c r="BB413" s="12" t="s">
        <v>18</v>
      </c>
      <c r="BC413" s="12" t="s">
        <v>18</v>
      </c>
      <c r="BD413" s="12" t="s">
        <v>18</v>
      </c>
      <c r="BE413" s="12" t="s">
        <v>18</v>
      </c>
      <c r="BF413" s="12" t="s">
        <v>18</v>
      </c>
      <c r="BG413" s="12" t="s">
        <v>18</v>
      </c>
      <c r="BH413" s="12" t="s">
        <v>18</v>
      </c>
    </row>
    <row r="414" customFormat="false" ht="12.8" hidden="false" customHeight="false" outlineLevel="0" collapsed="false">
      <c r="I414" s="11" t="s">
        <v>439</v>
      </c>
      <c r="J414" s="12" t="s">
        <v>18</v>
      </c>
      <c r="K414" s="12" t="s">
        <v>18</v>
      </c>
      <c r="L414" s="12" t="s">
        <v>18</v>
      </c>
      <c r="M414" s="12" t="s">
        <v>18</v>
      </c>
      <c r="N414" s="12" t="s">
        <v>18</v>
      </c>
      <c r="O414" s="12" t="s">
        <v>18</v>
      </c>
      <c r="P414" s="12" t="s">
        <v>18</v>
      </c>
      <c r="Q414" s="12" t="s">
        <v>18</v>
      </c>
      <c r="R414" s="12" t="s">
        <v>18</v>
      </c>
      <c r="S414" s="12" t="s">
        <v>18</v>
      </c>
      <c r="T414" s="12" t="s">
        <v>18</v>
      </c>
      <c r="U414" s="12" t="s">
        <v>18</v>
      </c>
      <c r="V414" s="12" t="s">
        <v>18</v>
      </c>
      <c r="W414" s="12" t="s">
        <v>18</v>
      </c>
      <c r="X414" s="12" t="s">
        <v>18</v>
      </c>
      <c r="Y414" s="12" t="s">
        <v>18</v>
      </c>
      <c r="Z414" s="12" t="s">
        <v>18</v>
      </c>
      <c r="AA414" s="12" t="s">
        <v>18</v>
      </c>
      <c r="AB414" s="12" t="s">
        <v>18</v>
      </c>
      <c r="AC414" s="12" t="s">
        <v>18</v>
      </c>
      <c r="AD414" s="12" t="s">
        <v>18</v>
      </c>
      <c r="AE414" s="12" t="s">
        <v>18</v>
      </c>
      <c r="AF414" s="12" t="s">
        <v>18</v>
      </c>
      <c r="AG414" s="12" t="s">
        <v>18</v>
      </c>
      <c r="AH414" s="12" t="s">
        <v>18</v>
      </c>
      <c r="AI414" s="12" t="s">
        <v>18</v>
      </c>
      <c r="AJ414" s="12" t="s">
        <v>18</v>
      </c>
      <c r="AK414" s="12" t="s">
        <v>18</v>
      </c>
      <c r="AL414" s="12" t="s">
        <v>18</v>
      </c>
      <c r="AM414" s="12" t="s">
        <v>18</v>
      </c>
      <c r="AN414" s="12" t="s">
        <v>18</v>
      </c>
      <c r="AO414" s="12" t="s">
        <v>18</v>
      </c>
      <c r="AP414" s="12" t="s">
        <v>18</v>
      </c>
      <c r="AQ414" s="12" t="s">
        <v>18</v>
      </c>
      <c r="AR414" s="12" t="s">
        <v>18</v>
      </c>
      <c r="AS414" s="12" t="s">
        <v>18</v>
      </c>
      <c r="AT414" s="12" t="s">
        <v>18</v>
      </c>
      <c r="AU414" s="12" t="s">
        <v>18</v>
      </c>
      <c r="AV414" s="12" t="s">
        <v>18</v>
      </c>
      <c r="AW414" s="12" t="s">
        <v>18</v>
      </c>
      <c r="AX414" s="12" t="s">
        <v>18</v>
      </c>
      <c r="AY414" s="12" t="s">
        <v>18</v>
      </c>
      <c r="AZ414" s="12" t="s">
        <v>18</v>
      </c>
      <c r="BA414" s="12" t="s">
        <v>18</v>
      </c>
      <c r="BB414" s="12" t="s">
        <v>18</v>
      </c>
      <c r="BC414" s="12" t="s">
        <v>18</v>
      </c>
      <c r="BD414" s="12" t="s">
        <v>18</v>
      </c>
      <c r="BE414" s="12" t="s">
        <v>18</v>
      </c>
      <c r="BF414" s="12" t="s">
        <v>18</v>
      </c>
      <c r="BG414" s="12" t="s">
        <v>18</v>
      </c>
      <c r="BH414" s="12" t="s">
        <v>18</v>
      </c>
    </row>
    <row r="415" customFormat="false" ht="12.8" hidden="false" customHeight="false" outlineLevel="0" collapsed="false">
      <c r="I415" s="11" t="s">
        <v>440</v>
      </c>
      <c r="J415" s="12" t="s">
        <v>18</v>
      </c>
      <c r="K415" s="12" t="s">
        <v>18</v>
      </c>
      <c r="L415" s="12" t="s">
        <v>18</v>
      </c>
      <c r="M415" s="12" t="s">
        <v>18</v>
      </c>
      <c r="N415" s="12" t="s">
        <v>18</v>
      </c>
      <c r="O415" s="12" t="s">
        <v>18</v>
      </c>
      <c r="P415" s="12" t="s">
        <v>18</v>
      </c>
      <c r="Q415" s="12" t="s">
        <v>18</v>
      </c>
      <c r="R415" s="12" t="s">
        <v>18</v>
      </c>
      <c r="S415" s="12" t="s">
        <v>18</v>
      </c>
      <c r="T415" s="12" t="s">
        <v>18</v>
      </c>
      <c r="U415" s="12" t="s">
        <v>18</v>
      </c>
      <c r="V415" s="12" t="s">
        <v>18</v>
      </c>
      <c r="W415" s="12" t="s">
        <v>18</v>
      </c>
      <c r="X415" s="12" t="s">
        <v>18</v>
      </c>
      <c r="Y415" s="12" t="s">
        <v>18</v>
      </c>
      <c r="Z415" s="12" t="s">
        <v>18</v>
      </c>
      <c r="AA415" s="12" t="s">
        <v>18</v>
      </c>
      <c r="AB415" s="12" t="s">
        <v>18</v>
      </c>
      <c r="AC415" s="12" t="s">
        <v>18</v>
      </c>
      <c r="AD415" s="12" t="s">
        <v>18</v>
      </c>
      <c r="AE415" s="12" t="s">
        <v>18</v>
      </c>
      <c r="AF415" s="12" t="s">
        <v>18</v>
      </c>
      <c r="AG415" s="12" t="s">
        <v>18</v>
      </c>
      <c r="AH415" s="12" t="s">
        <v>18</v>
      </c>
      <c r="AI415" s="12" t="s">
        <v>18</v>
      </c>
      <c r="AJ415" s="12" t="s">
        <v>18</v>
      </c>
      <c r="AK415" s="12" t="s">
        <v>18</v>
      </c>
      <c r="AL415" s="12" t="s">
        <v>18</v>
      </c>
      <c r="AM415" s="12" t="s">
        <v>18</v>
      </c>
      <c r="AN415" s="12" t="s">
        <v>18</v>
      </c>
      <c r="AO415" s="12" t="s">
        <v>18</v>
      </c>
      <c r="AP415" s="12" t="s">
        <v>18</v>
      </c>
      <c r="AQ415" s="12" t="s">
        <v>18</v>
      </c>
      <c r="AR415" s="12" t="s">
        <v>18</v>
      </c>
      <c r="AS415" s="12" t="s">
        <v>18</v>
      </c>
      <c r="AT415" s="12" t="s">
        <v>18</v>
      </c>
      <c r="AU415" s="12" t="s">
        <v>18</v>
      </c>
      <c r="AV415" s="12" t="s">
        <v>18</v>
      </c>
      <c r="AW415" s="12" t="s">
        <v>18</v>
      </c>
      <c r="AX415" s="12" t="s">
        <v>18</v>
      </c>
      <c r="AY415" s="12" t="s">
        <v>18</v>
      </c>
      <c r="AZ415" s="12" t="s">
        <v>18</v>
      </c>
      <c r="BA415" s="12" t="s">
        <v>18</v>
      </c>
      <c r="BB415" s="12" t="s">
        <v>18</v>
      </c>
      <c r="BC415" s="12" t="s">
        <v>18</v>
      </c>
      <c r="BD415" s="12" t="s">
        <v>18</v>
      </c>
      <c r="BE415" s="12" t="s">
        <v>18</v>
      </c>
      <c r="BF415" s="12" t="s">
        <v>18</v>
      </c>
      <c r="BG415" s="12" t="s">
        <v>18</v>
      </c>
      <c r="BH415" s="12" t="s">
        <v>18</v>
      </c>
    </row>
    <row r="416" customFormat="false" ht="12.8" hidden="false" customHeight="false" outlineLevel="0" collapsed="false">
      <c r="I416" s="9" t="s">
        <v>441</v>
      </c>
      <c r="J416" s="15" t="s">
        <v>18</v>
      </c>
      <c r="K416" s="15" t="s">
        <v>18</v>
      </c>
      <c r="L416" s="15" t="s">
        <v>18</v>
      </c>
      <c r="M416" s="15" t="s">
        <v>18</v>
      </c>
      <c r="N416" s="15" t="s">
        <v>18</v>
      </c>
      <c r="O416" s="15" t="s">
        <v>18</v>
      </c>
      <c r="P416" s="15" t="s">
        <v>18</v>
      </c>
      <c r="Q416" s="15" t="s">
        <v>18</v>
      </c>
      <c r="R416" s="15" t="s">
        <v>18</v>
      </c>
      <c r="S416" s="15" t="s">
        <v>18</v>
      </c>
      <c r="T416" s="15" t="s">
        <v>18</v>
      </c>
      <c r="U416" s="15" t="s">
        <v>18</v>
      </c>
      <c r="V416" s="15" t="s">
        <v>18</v>
      </c>
      <c r="W416" s="15" t="s">
        <v>18</v>
      </c>
      <c r="X416" s="15" t="s">
        <v>18</v>
      </c>
      <c r="Y416" s="15" t="s">
        <v>18</v>
      </c>
      <c r="Z416" s="15" t="s">
        <v>18</v>
      </c>
      <c r="AA416" s="15" t="s">
        <v>18</v>
      </c>
      <c r="AB416" s="15" t="s">
        <v>18</v>
      </c>
      <c r="AC416" s="15" t="s">
        <v>18</v>
      </c>
      <c r="AD416" s="15" t="s">
        <v>18</v>
      </c>
      <c r="AE416" s="15" t="s">
        <v>18</v>
      </c>
      <c r="AF416" s="15" t="s">
        <v>18</v>
      </c>
      <c r="AG416" s="15" t="s">
        <v>18</v>
      </c>
      <c r="AH416" s="15" t="s">
        <v>18</v>
      </c>
      <c r="AI416" s="15" t="s">
        <v>18</v>
      </c>
      <c r="AJ416" s="15" t="s">
        <v>18</v>
      </c>
      <c r="AK416" s="15" t="s">
        <v>18</v>
      </c>
      <c r="AL416" s="15" t="s">
        <v>18</v>
      </c>
      <c r="AM416" s="15" t="s">
        <v>18</v>
      </c>
      <c r="AN416" s="15" t="s">
        <v>18</v>
      </c>
      <c r="AO416" s="15" t="s">
        <v>18</v>
      </c>
      <c r="AP416" s="15" t="s">
        <v>18</v>
      </c>
      <c r="AQ416" s="15" t="s">
        <v>18</v>
      </c>
      <c r="AR416" s="15" t="s">
        <v>18</v>
      </c>
      <c r="AS416" s="15" t="s">
        <v>18</v>
      </c>
      <c r="AT416" s="15" t="s">
        <v>18</v>
      </c>
      <c r="AU416" s="15" t="s">
        <v>18</v>
      </c>
      <c r="AV416" s="15" t="s">
        <v>18</v>
      </c>
      <c r="AW416" s="15" t="s">
        <v>18</v>
      </c>
      <c r="AX416" s="15" t="s">
        <v>18</v>
      </c>
      <c r="AY416" s="15" t="s">
        <v>18</v>
      </c>
      <c r="AZ416" s="15" t="s">
        <v>18</v>
      </c>
      <c r="BA416" s="15" t="s">
        <v>18</v>
      </c>
      <c r="BB416" s="15" t="s">
        <v>18</v>
      </c>
      <c r="BC416" s="15" t="s">
        <v>18</v>
      </c>
      <c r="BD416" s="15" t="s">
        <v>18</v>
      </c>
      <c r="BE416" s="15" t="s">
        <v>18</v>
      </c>
      <c r="BF416" s="15" t="s">
        <v>18</v>
      </c>
      <c r="BG416" s="15" t="s">
        <v>18</v>
      </c>
      <c r="BH416" s="15" t="s">
        <v>18</v>
      </c>
    </row>
    <row r="417" customFormat="false" ht="12.8" hidden="false" customHeight="false" outlineLevel="0" collapsed="false">
      <c r="I417" s="9" t="s">
        <v>442</v>
      </c>
      <c r="J417" s="15" t="s">
        <v>18</v>
      </c>
      <c r="K417" s="15" t="s">
        <v>18</v>
      </c>
      <c r="L417" s="15" t="s">
        <v>18</v>
      </c>
      <c r="M417" s="15" t="s">
        <v>18</v>
      </c>
      <c r="N417" s="15" t="s">
        <v>18</v>
      </c>
      <c r="O417" s="15" t="s">
        <v>18</v>
      </c>
      <c r="P417" s="15" t="s">
        <v>18</v>
      </c>
      <c r="Q417" s="15" t="s">
        <v>18</v>
      </c>
      <c r="R417" s="15" t="s">
        <v>18</v>
      </c>
      <c r="S417" s="15" t="s">
        <v>18</v>
      </c>
      <c r="T417" s="15" t="s">
        <v>18</v>
      </c>
      <c r="U417" s="15" t="s">
        <v>18</v>
      </c>
      <c r="V417" s="15" t="s">
        <v>18</v>
      </c>
      <c r="W417" s="15" t="s">
        <v>18</v>
      </c>
      <c r="X417" s="15" t="s">
        <v>18</v>
      </c>
      <c r="Y417" s="15" t="s">
        <v>18</v>
      </c>
      <c r="Z417" s="15" t="s">
        <v>18</v>
      </c>
      <c r="AA417" s="15" t="s">
        <v>18</v>
      </c>
      <c r="AB417" s="15" t="s">
        <v>18</v>
      </c>
      <c r="AC417" s="15" t="s">
        <v>18</v>
      </c>
      <c r="AD417" s="15" t="s">
        <v>18</v>
      </c>
      <c r="AE417" s="15" t="s">
        <v>18</v>
      </c>
      <c r="AF417" s="15" t="s">
        <v>18</v>
      </c>
      <c r="AG417" s="15" t="s">
        <v>18</v>
      </c>
      <c r="AH417" s="15" t="s">
        <v>18</v>
      </c>
      <c r="AI417" s="15" t="s">
        <v>18</v>
      </c>
      <c r="AJ417" s="15" t="s">
        <v>18</v>
      </c>
      <c r="AK417" s="15" t="s">
        <v>18</v>
      </c>
      <c r="AL417" s="15" t="s">
        <v>18</v>
      </c>
      <c r="AM417" s="15" t="s">
        <v>18</v>
      </c>
      <c r="AN417" s="15" t="s">
        <v>18</v>
      </c>
      <c r="AO417" s="15" t="s">
        <v>18</v>
      </c>
      <c r="AP417" s="15" t="s">
        <v>18</v>
      </c>
      <c r="AQ417" s="15" t="s">
        <v>18</v>
      </c>
      <c r="AR417" s="15" t="s">
        <v>18</v>
      </c>
      <c r="AS417" s="15" t="s">
        <v>18</v>
      </c>
      <c r="AT417" s="15" t="s">
        <v>18</v>
      </c>
      <c r="AU417" s="15" t="s">
        <v>18</v>
      </c>
      <c r="AV417" s="15" t="s">
        <v>18</v>
      </c>
      <c r="AW417" s="15" t="s">
        <v>18</v>
      </c>
      <c r="AX417" s="15" t="s">
        <v>18</v>
      </c>
      <c r="AY417" s="15" t="s">
        <v>18</v>
      </c>
      <c r="AZ417" s="15" t="s">
        <v>18</v>
      </c>
      <c r="BA417" s="15" t="s">
        <v>18</v>
      </c>
      <c r="BB417" s="15" t="s">
        <v>18</v>
      </c>
      <c r="BC417" s="15" t="s">
        <v>18</v>
      </c>
      <c r="BD417" s="15" t="s">
        <v>18</v>
      </c>
      <c r="BE417" s="15" t="s">
        <v>18</v>
      </c>
      <c r="BF417" s="15" t="s">
        <v>18</v>
      </c>
      <c r="BG417" s="15" t="s">
        <v>18</v>
      </c>
      <c r="BH417" s="15" t="s">
        <v>18</v>
      </c>
    </row>
    <row r="418" customFormat="false" ht="12.8" hidden="false" customHeight="false" outlineLevel="0" collapsed="false">
      <c r="I418" s="9" t="s">
        <v>443</v>
      </c>
      <c r="J418" s="15" t="s">
        <v>18</v>
      </c>
      <c r="K418" s="15" t="s">
        <v>18</v>
      </c>
      <c r="L418" s="15" t="s">
        <v>18</v>
      </c>
      <c r="M418" s="15" t="s">
        <v>18</v>
      </c>
      <c r="N418" s="15" t="s">
        <v>18</v>
      </c>
      <c r="O418" s="15" t="s">
        <v>18</v>
      </c>
      <c r="P418" s="15" t="s">
        <v>18</v>
      </c>
      <c r="Q418" s="15" t="s">
        <v>18</v>
      </c>
      <c r="R418" s="15" t="s">
        <v>18</v>
      </c>
      <c r="S418" s="15" t="s">
        <v>18</v>
      </c>
      <c r="T418" s="15" t="s">
        <v>18</v>
      </c>
      <c r="U418" s="15" t="s">
        <v>18</v>
      </c>
      <c r="V418" s="15" t="s">
        <v>18</v>
      </c>
      <c r="W418" s="15" t="s">
        <v>18</v>
      </c>
      <c r="X418" s="15" t="s">
        <v>18</v>
      </c>
      <c r="Y418" s="15" t="s">
        <v>18</v>
      </c>
      <c r="Z418" s="15" t="s">
        <v>18</v>
      </c>
      <c r="AA418" s="15" t="s">
        <v>18</v>
      </c>
      <c r="AB418" s="15" t="s">
        <v>18</v>
      </c>
      <c r="AC418" s="15" t="s">
        <v>18</v>
      </c>
      <c r="AD418" s="15" t="s">
        <v>18</v>
      </c>
      <c r="AE418" s="15" t="s">
        <v>18</v>
      </c>
      <c r="AF418" s="15" t="s">
        <v>18</v>
      </c>
      <c r="AG418" s="15" t="s">
        <v>18</v>
      </c>
      <c r="AH418" s="15" t="s">
        <v>18</v>
      </c>
      <c r="AI418" s="15" t="s">
        <v>18</v>
      </c>
      <c r="AJ418" s="15" t="s">
        <v>18</v>
      </c>
      <c r="AK418" s="15" t="s">
        <v>18</v>
      </c>
      <c r="AL418" s="15" t="s">
        <v>18</v>
      </c>
      <c r="AM418" s="15" t="s">
        <v>18</v>
      </c>
      <c r="AN418" s="15" t="s">
        <v>18</v>
      </c>
      <c r="AO418" s="15" t="s">
        <v>18</v>
      </c>
      <c r="AP418" s="15" t="s">
        <v>18</v>
      </c>
      <c r="AQ418" s="15" t="s">
        <v>18</v>
      </c>
      <c r="AR418" s="15" t="s">
        <v>18</v>
      </c>
      <c r="AS418" s="15" t="s">
        <v>18</v>
      </c>
      <c r="AT418" s="15" t="s">
        <v>18</v>
      </c>
      <c r="AU418" s="15" t="s">
        <v>18</v>
      </c>
      <c r="AV418" s="15" t="s">
        <v>18</v>
      </c>
      <c r="AW418" s="15" t="s">
        <v>18</v>
      </c>
      <c r="AX418" s="15" t="s">
        <v>18</v>
      </c>
      <c r="AY418" s="15" t="s">
        <v>18</v>
      </c>
      <c r="AZ418" s="15" t="s">
        <v>18</v>
      </c>
      <c r="BA418" s="15" t="s">
        <v>18</v>
      </c>
      <c r="BB418" s="15" t="s">
        <v>18</v>
      </c>
      <c r="BC418" s="15" t="s">
        <v>18</v>
      </c>
      <c r="BD418" s="15" t="s">
        <v>18</v>
      </c>
      <c r="BE418" s="15" t="s">
        <v>18</v>
      </c>
      <c r="BF418" s="15" t="s">
        <v>18</v>
      </c>
      <c r="BG418" s="15" t="s">
        <v>18</v>
      </c>
      <c r="BH418" s="15" t="s">
        <v>18</v>
      </c>
    </row>
    <row r="419" customFormat="false" ht="12.8" hidden="false" customHeight="false" outlineLevel="0" collapsed="false">
      <c r="I419" s="9" t="s">
        <v>444</v>
      </c>
      <c r="J419" s="15" t="s">
        <v>18</v>
      </c>
      <c r="K419" s="15" t="s">
        <v>18</v>
      </c>
      <c r="L419" s="15" t="s">
        <v>18</v>
      </c>
      <c r="M419" s="15" t="s">
        <v>18</v>
      </c>
      <c r="N419" s="15" t="s">
        <v>18</v>
      </c>
      <c r="O419" s="15" t="s">
        <v>18</v>
      </c>
      <c r="P419" s="15" t="s">
        <v>18</v>
      </c>
      <c r="Q419" s="15" t="s">
        <v>18</v>
      </c>
      <c r="R419" s="15" t="s">
        <v>18</v>
      </c>
      <c r="S419" s="15" t="s">
        <v>18</v>
      </c>
      <c r="T419" s="15" t="s">
        <v>18</v>
      </c>
      <c r="U419" s="15" t="s">
        <v>18</v>
      </c>
      <c r="V419" s="15" t="s">
        <v>18</v>
      </c>
      <c r="W419" s="15" t="s">
        <v>18</v>
      </c>
      <c r="X419" s="15" t="s">
        <v>18</v>
      </c>
      <c r="Y419" s="15" t="s">
        <v>18</v>
      </c>
      <c r="Z419" s="15" t="s">
        <v>18</v>
      </c>
      <c r="AA419" s="15" t="s">
        <v>18</v>
      </c>
      <c r="AB419" s="15" t="s">
        <v>18</v>
      </c>
      <c r="AC419" s="15" t="s">
        <v>18</v>
      </c>
      <c r="AD419" s="15" t="s">
        <v>18</v>
      </c>
      <c r="AE419" s="15" t="s">
        <v>18</v>
      </c>
      <c r="AF419" s="15" t="s">
        <v>18</v>
      </c>
      <c r="AG419" s="15" t="s">
        <v>18</v>
      </c>
      <c r="AH419" s="15" t="s">
        <v>18</v>
      </c>
      <c r="AI419" s="15" t="s">
        <v>18</v>
      </c>
      <c r="AJ419" s="15" t="s">
        <v>18</v>
      </c>
      <c r="AK419" s="15" t="s">
        <v>18</v>
      </c>
      <c r="AL419" s="15" t="s">
        <v>18</v>
      </c>
      <c r="AM419" s="15" t="s">
        <v>18</v>
      </c>
      <c r="AN419" s="15" t="s">
        <v>18</v>
      </c>
      <c r="AO419" s="15" t="s">
        <v>18</v>
      </c>
      <c r="AP419" s="15" t="s">
        <v>18</v>
      </c>
      <c r="AQ419" s="15" t="s">
        <v>18</v>
      </c>
      <c r="AR419" s="15" t="s">
        <v>18</v>
      </c>
      <c r="AS419" s="15" t="s">
        <v>18</v>
      </c>
      <c r="AT419" s="15" t="s">
        <v>18</v>
      </c>
      <c r="AU419" s="15" t="s">
        <v>18</v>
      </c>
      <c r="AV419" s="15" t="s">
        <v>18</v>
      </c>
      <c r="AW419" s="15" t="s">
        <v>18</v>
      </c>
      <c r="AX419" s="15" t="s">
        <v>18</v>
      </c>
      <c r="AY419" s="15" t="s">
        <v>18</v>
      </c>
      <c r="AZ419" s="15" t="s">
        <v>18</v>
      </c>
      <c r="BA419" s="15" t="s">
        <v>18</v>
      </c>
      <c r="BB419" s="15" t="s">
        <v>18</v>
      </c>
      <c r="BC419" s="15" t="s">
        <v>18</v>
      </c>
      <c r="BD419" s="15" t="s">
        <v>18</v>
      </c>
      <c r="BE419" s="15" t="s">
        <v>18</v>
      </c>
      <c r="BF419" s="15" t="s">
        <v>18</v>
      </c>
      <c r="BG419" s="15" t="s">
        <v>18</v>
      </c>
      <c r="BH419" s="15" t="s">
        <v>18</v>
      </c>
    </row>
    <row r="420" customFormat="false" ht="12.8" hidden="false" customHeight="false" outlineLevel="0" collapsed="false">
      <c r="I420" s="9" t="s">
        <v>445</v>
      </c>
      <c r="J420" s="15" t="s">
        <v>18</v>
      </c>
      <c r="K420" s="15" t="s">
        <v>18</v>
      </c>
      <c r="L420" s="15" t="s">
        <v>18</v>
      </c>
      <c r="M420" s="15" t="s">
        <v>18</v>
      </c>
      <c r="N420" s="15" t="s">
        <v>18</v>
      </c>
      <c r="O420" s="15" t="s">
        <v>18</v>
      </c>
      <c r="P420" s="15" t="s">
        <v>18</v>
      </c>
      <c r="Q420" s="15" t="s">
        <v>18</v>
      </c>
      <c r="R420" s="15" t="s">
        <v>18</v>
      </c>
      <c r="S420" s="15" t="s">
        <v>18</v>
      </c>
      <c r="T420" s="15" t="s">
        <v>18</v>
      </c>
      <c r="U420" s="15" t="s">
        <v>18</v>
      </c>
      <c r="V420" s="15" t="s">
        <v>18</v>
      </c>
      <c r="W420" s="15" t="s">
        <v>18</v>
      </c>
      <c r="X420" s="15" t="s">
        <v>18</v>
      </c>
      <c r="Y420" s="15" t="s">
        <v>18</v>
      </c>
      <c r="Z420" s="15" t="s">
        <v>18</v>
      </c>
      <c r="AA420" s="15" t="s">
        <v>18</v>
      </c>
      <c r="AB420" s="15" t="s">
        <v>18</v>
      </c>
      <c r="AC420" s="15" t="s">
        <v>18</v>
      </c>
      <c r="AD420" s="15" t="s">
        <v>18</v>
      </c>
      <c r="AE420" s="15" t="s">
        <v>18</v>
      </c>
      <c r="AF420" s="15" t="s">
        <v>18</v>
      </c>
      <c r="AG420" s="15" t="s">
        <v>18</v>
      </c>
      <c r="AH420" s="15" t="s">
        <v>18</v>
      </c>
      <c r="AI420" s="15" t="s">
        <v>18</v>
      </c>
      <c r="AJ420" s="15" t="s">
        <v>18</v>
      </c>
      <c r="AK420" s="15" t="s">
        <v>18</v>
      </c>
      <c r="AL420" s="15" t="s">
        <v>18</v>
      </c>
      <c r="AM420" s="15" t="s">
        <v>18</v>
      </c>
      <c r="AN420" s="15" t="s">
        <v>18</v>
      </c>
      <c r="AO420" s="15" t="s">
        <v>18</v>
      </c>
      <c r="AP420" s="15" t="s">
        <v>18</v>
      </c>
      <c r="AQ420" s="15" t="s">
        <v>18</v>
      </c>
      <c r="AR420" s="15" t="s">
        <v>18</v>
      </c>
      <c r="AS420" s="15" t="s">
        <v>18</v>
      </c>
      <c r="AT420" s="15" t="s">
        <v>18</v>
      </c>
      <c r="AU420" s="15" t="s">
        <v>18</v>
      </c>
      <c r="AV420" s="15" t="s">
        <v>18</v>
      </c>
      <c r="AW420" s="15" t="s">
        <v>18</v>
      </c>
      <c r="AX420" s="15" t="s">
        <v>18</v>
      </c>
      <c r="AY420" s="15" t="s">
        <v>18</v>
      </c>
      <c r="AZ420" s="15" t="s">
        <v>18</v>
      </c>
      <c r="BA420" s="15" t="s">
        <v>18</v>
      </c>
      <c r="BB420" s="15" t="s">
        <v>18</v>
      </c>
      <c r="BC420" s="15" t="s">
        <v>18</v>
      </c>
      <c r="BD420" s="15" t="s">
        <v>18</v>
      </c>
      <c r="BE420" s="15" t="s">
        <v>18</v>
      </c>
      <c r="BF420" s="15" t="s">
        <v>18</v>
      </c>
      <c r="BG420" s="15" t="s">
        <v>18</v>
      </c>
      <c r="BH420" s="15" t="s">
        <v>18</v>
      </c>
    </row>
    <row r="421" customFormat="false" ht="12.8" hidden="false" customHeight="false" outlineLevel="0" collapsed="false">
      <c r="I421" s="9" t="s">
        <v>446</v>
      </c>
      <c r="J421" s="15" t="s">
        <v>18</v>
      </c>
      <c r="K421" s="15" t="s">
        <v>18</v>
      </c>
      <c r="L421" s="15" t="s">
        <v>18</v>
      </c>
      <c r="M421" s="15" t="s">
        <v>18</v>
      </c>
      <c r="N421" s="15" t="s">
        <v>18</v>
      </c>
      <c r="O421" s="15" t="s">
        <v>18</v>
      </c>
      <c r="P421" s="15" t="s">
        <v>18</v>
      </c>
      <c r="Q421" s="15" t="s">
        <v>18</v>
      </c>
      <c r="R421" s="15" t="s">
        <v>18</v>
      </c>
      <c r="S421" s="15" t="s">
        <v>18</v>
      </c>
      <c r="T421" s="15" t="s">
        <v>18</v>
      </c>
      <c r="U421" s="15" t="s">
        <v>18</v>
      </c>
      <c r="V421" s="15" t="s">
        <v>18</v>
      </c>
      <c r="W421" s="15" t="s">
        <v>18</v>
      </c>
      <c r="X421" s="15" t="s">
        <v>18</v>
      </c>
      <c r="Y421" s="15" t="s">
        <v>18</v>
      </c>
      <c r="Z421" s="15" t="s">
        <v>18</v>
      </c>
      <c r="AA421" s="15" t="s">
        <v>18</v>
      </c>
      <c r="AB421" s="15" t="s">
        <v>18</v>
      </c>
      <c r="AC421" s="15" t="s">
        <v>18</v>
      </c>
      <c r="AD421" s="15" t="s">
        <v>18</v>
      </c>
      <c r="AE421" s="15" t="s">
        <v>18</v>
      </c>
      <c r="AF421" s="15" t="s">
        <v>18</v>
      </c>
      <c r="AG421" s="15" t="s">
        <v>18</v>
      </c>
      <c r="AH421" s="15" t="s">
        <v>18</v>
      </c>
      <c r="AI421" s="15" t="s">
        <v>18</v>
      </c>
      <c r="AJ421" s="15" t="s">
        <v>18</v>
      </c>
      <c r="AK421" s="15" t="s">
        <v>18</v>
      </c>
      <c r="AL421" s="15" t="s">
        <v>18</v>
      </c>
      <c r="AM421" s="15" t="s">
        <v>18</v>
      </c>
      <c r="AN421" s="15" t="s">
        <v>18</v>
      </c>
      <c r="AO421" s="15" t="s">
        <v>18</v>
      </c>
      <c r="AP421" s="15" t="s">
        <v>18</v>
      </c>
      <c r="AQ421" s="15" t="s">
        <v>18</v>
      </c>
      <c r="AR421" s="15" t="s">
        <v>18</v>
      </c>
      <c r="AS421" s="15" t="s">
        <v>18</v>
      </c>
      <c r="AT421" s="15" t="s">
        <v>18</v>
      </c>
      <c r="AU421" s="15" t="s">
        <v>18</v>
      </c>
      <c r="AV421" s="15" t="s">
        <v>18</v>
      </c>
      <c r="AW421" s="15" t="s">
        <v>18</v>
      </c>
      <c r="AX421" s="15" t="s">
        <v>18</v>
      </c>
      <c r="AY421" s="15" t="s">
        <v>18</v>
      </c>
      <c r="AZ421" s="15" t="s">
        <v>18</v>
      </c>
      <c r="BA421" s="15" t="s">
        <v>18</v>
      </c>
      <c r="BB421" s="15" t="s">
        <v>18</v>
      </c>
      <c r="BC421" s="15" t="s">
        <v>18</v>
      </c>
      <c r="BD421" s="15" t="s">
        <v>18</v>
      </c>
      <c r="BE421" s="15" t="s">
        <v>18</v>
      </c>
      <c r="BF421" s="15" t="s">
        <v>18</v>
      </c>
      <c r="BG421" s="15" t="s">
        <v>18</v>
      </c>
      <c r="BH421" s="15" t="s">
        <v>18</v>
      </c>
    </row>
    <row r="422" customFormat="false" ht="12.8" hidden="false" customHeight="false" outlineLevel="0" collapsed="false">
      <c r="I422" s="9" t="s">
        <v>447</v>
      </c>
      <c r="J422" s="15" t="s">
        <v>18</v>
      </c>
      <c r="K422" s="15" t="s">
        <v>18</v>
      </c>
      <c r="L422" s="15" t="s">
        <v>18</v>
      </c>
      <c r="M422" s="15" t="s">
        <v>18</v>
      </c>
      <c r="N422" s="15" t="s">
        <v>18</v>
      </c>
      <c r="O422" s="15" t="s">
        <v>18</v>
      </c>
      <c r="P422" s="15" t="s">
        <v>18</v>
      </c>
      <c r="Q422" s="15" t="s">
        <v>18</v>
      </c>
      <c r="R422" s="15" t="s">
        <v>18</v>
      </c>
      <c r="S422" s="15" t="s">
        <v>18</v>
      </c>
      <c r="T422" s="15" t="s">
        <v>18</v>
      </c>
      <c r="U422" s="15" t="s">
        <v>18</v>
      </c>
      <c r="V422" s="15" t="s">
        <v>18</v>
      </c>
      <c r="W422" s="15" t="s">
        <v>18</v>
      </c>
      <c r="X422" s="15" t="s">
        <v>18</v>
      </c>
      <c r="Y422" s="15" t="s">
        <v>18</v>
      </c>
      <c r="Z422" s="15" t="s">
        <v>18</v>
      </c>
      <c r="AA422" s="15" t="s">
        <v>18</v>
      </c>
      <c r="AB422" s="15" t="s">
        <v>18</v>
      </c>
      <c r="AC422" s="15" t="s">
        <v>18</v>
      </c>
      <c r="AD422" s="15" t="s">
        <v>18</v>
      </c>
      <c r="AE422" s="15" t="s">
        <v>18</v>
      </c>
      <c r="AF422" s="15" t="s">
        <v>18</v>
      </c>
      <c r="AG422" s="15" t="s">
        <v>18</v>
      </c>
      <c r="AH422" s="15" t="s">
        <v>18</v>
      </c>
      <c r="AI422" s="15" t="s">
        <v>18</v>
      </c>
      <c r="AJ422" s="15" t="s">
        <v>18</v>
      </c>
      <c r="AK422" s="15" t="s">
        <v>18</v>
      </c>
      <c r="AL422" s="15" t="s">
        <v>18</v>
      </c>
      <c r="AM422" s="15" t="s">
        <v>18</v>
      </c>
      <c r="AN422" s="15" t="s">
        <v>18</v>
      </c>
      <c r="AO422" s="15" t="s">
        <v>18</v>
      </c>
      <c r="AP422" s="15" t="s">
        <v>18</v>
      </c>
      <c r="AQ422" s="15" t="s">
        <v>18</v>
      </c>
      <c r="AR422" s="15" t="s">
        <v>18</v>
      </c>
      <c r="AS422" s="15" t="s">
        <v>18</v>
      </c>
      <c r="AT422" s="15" t="s">
        <v>18</v>
      </c>
      <c r="AU422" s="15" t="s">
        <v>18</v>
      </c>
      <c r="AV422" s="15" t="s">
        <v>18</v>
      </c>
      <c r="AW422" s="15" t="s">
        <v>18</v>
      </c>
      <c r="AX422" s="15" t="s">
        <v>18</v>
      </c>
      <c r="AY422" s="15" t="s">
        <v>18</v>
      </c>
      <c r="AZ422" s="15" t="s">
        <v>18</v>
      </c>
      <c r="BA422" s="15" t="s">
        <v>18</v>
      </c>
      <c r="BB422" s="15" t="s">
        <v>18</v>
      </c>
      <c r="BC422" s="15" t="s">
        <v>18</v>
      </c>
      <c r="BD422" s="15" t="s">
        <v>18</v>
      </c>
      <c r="BE422" s="15" t="s">
        <v>18</v>
      </c>
      <c r="BF422" s="15" t="s">
        <v>18</v>
      </c>
      <c r="BG422" s="15" t="s">
        <v>18</v>
      </c>
      <c r="BH422" s="15" t="s">
        <v>18</v>
      </c>
    </row>
    <row r="423" customFormat="false" ht="12.8" hidden="false" customHeight="false" outlineLevel="0" collapsed="false">
      <c r="I423" s="9" t="s">
        <v>448</v>
      </c>
      <c r="J423" s="15" t="s">
        <v>18</v>
      </c>
      <c r="K423" s="15" t="s">
        <v>18</v>
      </c>
      <c r="L423" s="15" t="s">
        <v>18</v>
      </c>
      <c r="M423" s="15" t="s">
        <v>18</v>
      </c>
      <c r="N423" s="15" t="s">
        <v>18</v>
      </c>
      <c r="O423" s="15" t="s">
        <v>18</v>
      </c>
      <c r="P423" s="15" t="s">
        <v>18</v>
      </c>
      <c r="Q423" s="15" t="s">
        <v>18</v>
      </c>
      <c r="R423" s="15" t="s">
        <v>18</v>
      </c>
      <c r="S423" s="15" t="s">
        <v>18</v>
      </c>
      <c r="T423" s="15" t="s">
        <v>18</v>
      </c>
      <c r="U423" s="15" t="s">
        <v>18</v>
      </c>
      <c r="V423" s="15" t="s">
        <v>18</v>
      </c>
      <c r="W423" s="15" t="s">
        <v>18</v>
      </c>
      <c r="X423" s="15" t="s">
        <v>18</v>
      </c>
      <c r="Y423" s="15" t="s">
        <v>18</v>
      </c>
      <c r="Z423" s="15" t="s">
        <v>18</v>
      </c>
      <c r="AA423" s="15" t="s">
        <v>18</v>
      </c>
      <c r="AB423" s="15" t="s">
        <v>18</v>
      </c>
      <c r="AC423" s="15" t="s">
        <v>18</v>
      </c>
      <c r="AD423" s="15" t="s">
        <v>18</v>
      </c>
      <c r="AE423" s="15" t="s">
        <v>18</v>
      </c>
      <c r="AF423" s="15" t="s">
        <v>18</v>
      </c>
      <c r="AG423" s="15" t="s">
        <v>18</v>
      </c>
      <c r="AH423" s="15" t="s">
        <v>18</v>
      </c>
      <c r="AI423" s="15" t="s">
        <v>18</v>
      </c>
      <c r="AJ423" s="15" t="s">
        <v>18</v>
      </c>
      <c r="AK423" s="15" t="s">
        <v>18</v>
      </c>
      <c r="AL423" s="15" t="s">
        <v>18</v>
      </c>
      <c r="AM423" s="15" t="s">
        <v>18</v>
      </c>
      <c r="AN423" s="15" t="s">
        <v>18</v>
      </c>
      <c r="AO423" s="15" t="s">
        <v>18</v>
      </c>
      <c r="AP423" s="15" t="s">
        <v>18</v>
      </c>
      <c r="AQ423" s="15" t="s">
        <v>18</v>
      </c>
      <c r="AR423" s="15" t="s">
        <v>18</v>
      </c>
      <c r="AS423" s="15" t="s">
        <v>18</v>
      </c>
      <c r="AT423" s="15" t="s">
        <v>18</v>
      </c>
      <c r="AU423" s="15" t="s">
        <v>18</v>
      </c>
      <c r="AV423" s="15" t="s">
        <v>18</v>
      </c>
      <c r="AW423" s="15" t="s">
        <v>18</v>
      </c>
      <c r="AX423" s="15" t="s">
        <v>18</v>
      </c>
      <c r="AY423" s="15" t="s">
        <v>18</v>
      </c>
      <c r="AZ423" s="15" t="s">
        <v>18</v>
      </c>
      <c r="BA423" s="15" t="s">
        <v>18</v>
      </c>
      <c r="BB423" s="15" t="s">
        <v>18</v>
      </c>
      <c r="BC423" s="15" t="s">
        <v>18</v>
      </c>
      <c r="BD423" s="15" t="s">
        <v>18</v>
      </c>
      <c r="BE423" s="15" t="s">
        <v>18</v>
      </c>
      <c r="BF423" s="15" t="s">
        <v>18</v>
      </c>
      <c r="BG423" s="15" t="s">
        <v>18</v>
      </c>
      <c r="BH423" s="15" t="s">
        <v>18</v>
      </c>
    </row>
    <row r="424" customFormat="false" ht="12.8" hidden="false" customHeight="false" outlineLevel="0" collapsed="false">
      <c r="I424" s="9" t="s">
        <v>449</v>
      </c>
      <c r="J424" s="15" t="s">
        <v>18</v>
      </c>
      <c r="K424" s="15" t="s">
        <v>18</v>
      </c>
      <c r="L424" s="15" t="s">
        <v>18</v>
      </c>
      <c r="M424" s="15" t="s">
        <v>18</v>
      </c>
      <c r="N424" s="15" t="s">
        <v>18</v>
      </c>
      <c r="O424" s="15" t="s">
        <v>18</v>
      </c>
      <c r="P424" s="15" t="s">
        <v>18</v>
      </c>
      <c r="Q424" s="15" t="s">
        <v>18</v>
      </c>
      <c r="R424" s="15" t="s">
        <v>18</v>
      </c>
      <c r="S424" s="15" t="s">
        <v>18</v>
      </c>
      <c r="T424" s="15" t="s">
        <v>18</v>
      </c>
      <c r="U424" s="15" t="s">
        <v>18</v>
      </c>
      <c r="V424" s="15" t="s">
        <v>18</v>
      </c>
      <c r="W424" s="15" t="s">
        <v>18</v>
      </c>
      <c r="X424" s="15" t="s">
        <v>18</v>
      </c>
      <c r="Y424" s="15" t="s">
        <v>18</v>
      </c>
      <c r="Z424" s="15" t="s">
        <v>18</v>
      </c>
      <c r="AA424" s="15" t="s">
        <v>18</v>
      </c>
      <c r="AB424" s="15" t="s">
        <v>18</v>
      </c>
      <c r="AC424" s="15" t="s">
        <v>18</v>
      </c>
      <c r="AD424" s="15" t="s">
        <v>18</v>
      </c>
      <c r="AE424" s="15" t="s">
        <v>18</v>
      </c>
      <c r="AF424" s="15" t="s">
        <v>18</v>
      </c>
      <c r="AG424" s="15" t="s">
        <v>18</v>
      </c>
      <c r="AH424" s="15" t="s">
        <v>18</v>
      </c>
      <c r="AI424" s="15" t="s">
        <v>18</v>
      </c>
      <c r="AJ424" s="15" t="s">
        <v>18</v>
      </c>
      <c r="AK424" s="15" t="s">
        <v>18</v>
      </c>
      <c r="AL424" s="15" t="s">
        <v>18</v>
      </c>
      <c r="AM424" s="15" t="s">
        <v>18</v>
      </c>
      <c r="AN424" s="15" t="s">
        <v>18</v>
      </c>
      <c r="AO424" s="15" t="s">
        <v>18</v>
      </c>
      <c r="AP424" s="15" t="s">
        <v>18</v>
      </c>
      <c r="AQ424" s="15" t="s">
        <v>18</v>
      </c>
      <c r="AR424" s="15" t="s">
        <v>18</v>
      </c>
      <c r="AS424" s="15" t="s">
        <v>18</v>
      </c>
      <c r="AT424" s="15" t="s">
        <v>18</v>
      </c>
      <c r="AU424" s="15" t="s">
        <v>18</v>
      </c>
      <c r="AV424" s="15" t="s">
        <v>18</v>
      </c>
      <c r="AW424" s="15" t="s">
        <v>18</v>
      </c>
      <c r="AX424" s="15" t="s">
        <v>18</v>
      </c>
      <c r="AY424" s="15" t="s">
        <v>18</v>
      </c>
      <c r="AZ424" s="15" t="s">
        <v>18</v>
      </c>
      <c r="BA424" s="15" t="s">
        <v>18</v>
      </c>
      <c r="BB424" s="15" t="s">
        <v>18</v>
      </c>
      <c r="BC424" s="15" t="s">
        <v>18</v>
      </c>
      <c r="BD424" s="15" t="s">
        <v>18</v>
      </c>
      <c r="BE424" s="15" t="s">
        <v>18</v>
      </c>
      <c r="BF424" s="15" t="s">
        <v>18</v>
      </c>
      <c r="BG424" s="15" t="s">
        <v>18</v>
      </c>
      <c r="BH424" s="15" t="s">
        <v>18</v>
      </c>
    </row>
    <row r="425" customFormat="false" ht="12.8" hidden="false" customHeight="false" outlineLevel="0" collapsed="false">
      <c r="I425" s="9" t="s">
        <v>450</v>
      </c>
      <c r="J425" s="15" t="s">
        <v>18</v>
      </c>
      <c r="K425" s="15" t="s">
        <v>18</v>
      </c>
      <c r="L425" s="15" t="s">
        <v>18</v>
      </c>
      <c r="M425" s="15" t="s">
        <v>18</v>
      </c>
      <c r="N425" s="15" t="s">
        <v>18</v>
      </c>
      <c r="O425" s="15" t="s">
        <v>18</v>
      </c>
      <c r="P425" s="15" t="s">
        <v>18</v>
      </c>
      <c r="Q425" s="15" t="s">
        <v>18</v>
      </c>
      <c r="R425" s="15" t="s">
        <v>18</v>
      </c>
      <c r="S425" s="15" t="s">
        <v>18</v>
      </c>
      <c r="T425" s="15" t="s">
        <v>18</v>
      </c>
      <c r="U425" s="15" t="s">
        <v>18</v>
      </c>
      <c r="V425" s="15" t="s">
        <v>18</v>
      </c>
      <c r="W425" s="15" t="s">
        <v>18</v>
      </c>
      <c r="X425" s="15" t="s">
        <v>18</v>
      </c>
      <c r="Y425" s="15" t="s">
        <v>18</v>
      </c>
      <c r="Z425" s="15" t="s">
        <v>18</v>
      </c>
      <c r="AA425" s="15" t="s">
        <v>18</v>
      </c>
      <c r="AB425" s="15" t="s">
        <v>18</v>
      </c>
      <c r="AC425" s="15" t="s">
        <v>18</v>
      </c>
      <c r="AD425" s="15" t="s">
        <v>18</v>
      </c>
      <c r="AE425" s="15" t="s">
        <v>18</v>
      </c>
      <c r="AF425" s="15" t="s">
        <v>18</v>
      </c>
      <c r="AG425" s="15" t="s">
        <v>18</v>
      </c>
      <c r="AH425" s="15" t="s">
        <v>18</v>
      </c>
      <c r="AI425" s="15" t="s">
        <v>18</v>
      </c>
      <c r="AJ425" s="15" t="s">
        <v>18</v>
      </c>
      <c r="AK425" s="15" t="s">
        <v>18</v>
      </c>
      <c r="AL425" s="15" t="s">
        <v>18</v>
      </c>
      <c r="AM425" s="15" t="s">
        <v>18</v>
      </c>
      <c r="AN425" s="15" t="s">
        <v>18</v>
      </c>
      <c r="AO425" s="15" t="s">
        <v>18</v>
      </c>
      <c r="AP425" s="15" t="s">
        <v>18</v>
      </c>
      <c r="AQ425" s="15" t="s">
        <v>18</v>
      </c>
      <c r="AR425" s="15" t="s">
        <v>18</v>
      </c>
      <c r="AS425" s="15" t="s">
        <v>18</v>
      </c>
      <c r="AT425" s="15" t="s">
        <v>18</v>
      </c>
      <c r="AU425" s="15" t="s">
        <v>18</v>
      </c>
      <c r="AV425" s="15" t="s">
        <v>18</v>
      </c>
      <c r="AW425" s="15" t="s">
        <v>18</v>
      </c>
      <c r="AX425" s="15" t="s">
        <v>18</v>
      </c>
      <c r="AY425" s="15" t="s">
        <v>18</v>
      </c>
      <c r="AZ425" s="15" t="s">
        <v>18</v>
      </c>
      <c r="BA425" s="15" t="s">
        <v>18</v>
      </c>
      <c r="BB425" s="15" t="s">
        <v>18</v>
      </c>
      <c r="BC425" s="15" t="s">
        <v>18</v>
      </c>
      <c r="BD425" s="15" t="s">
        <v>18</v>
      </c>
      <c r="BE425" s="15" t="s">
        <v>18</v>
      </c>
      <c r="BF425" s="15" t="s">
        <v>18</v>
      </c>
      <c r="BG425" s="15" t="s">
        <v>18</v>
      </c>
      <c r="BH425" s="15" t="s">
        <v>18</v>
      </c>
    </row>
    <row r="426" customFormat="false" ht="12.8" hidden="false" customHeight="false" outlineLevel="0" collapsed="false">
      <c r="I426" s="5" t="s">
        <v>451</v>
      </c>
      <c r="J426" s="6" t="s">
        <v>18</v>
      </c>
      <c r="K426" s="6" t="s">
        <v>18</v>
      </c>
      <c r="L426" s="6" t="s">
        <v>18</v>
      </c>
      <c r="M426" s="6" t="s">
        <v>18</v>
      </c>
      <c r="N426" s="6" t="s">
        <v>18</v>
      </c>
      <c r="O426" s="6" t="s">
        <v>18</v>
      </c>
      <c r="P426" s="6" t="s">
        <v>18</v>
      </c>
      <c r="Q426" s="6" t="s">
        <v>18</v>
      </c>
      <c r="R426" s="6" t="s">
        <v>18</v>
      </c>
      <c r="S426" s="6" t="s">
        <v>18</v>
      </c>
      <c r="T426" s="6" t="s">
        <v>18</v>
      </c>
      <c r="U426" s="6" t="s">
        <v>18</v>
      </c>
      <c r="V426" s="6" t="s">
        <v>18</v>
      </c>
      <c r="W426" s="6" t="s">
        <v>18</v>
      </c>
      <c r="X426" s="6" t="s">
        <v>18</v>
      </c>
      <c r="Y426" s="6" t="s">
        <v>18</v>
      </c>
      <c r="Z426" s="6" t="s">
        <v>18</v>
      </c>
      <c r="AA426" s="6" t="s">
        <v>18</v>
      </c>
      <c r="AB426" s="6" t="s">
        <v>18</v>
      </c>
      <c r="AC426" s="6" t="s">
        <v>18</v>
      </c>
      <c r="AD426" s="6" t="s">
        <v>18</v>
      </c>
      <c r="AE426" s="6" t="s">
        <v>18</v>
      </c>
      <c r="AF426" s="6" t="s">
        <v>18</v>
      </c>
      <c r="AG426" s="6" t="s">
        <v>18</v>
      </c>
      <c r="AH426" s="6" t="s">
        <v>18</v>
      </c>
      <c r="AI426" s="6" t="s">
        <v>18</v>
      </c>
      <c r="AJ426" s="6" t="s">
        <v>18</v>
      </c>
      <c r="AK426" s="6" t="s">
        <v>18</v>
      </c>
      <c r="AL426" s="6" t="s">
        <v>18</v>
      </c>
      <c r="AM426" s="6" t="s">
        <v>18</v>
      </c>
      <c r="AN426" s="6" t="s">
        <v>18</v>
      </c>
      <c r="AO426" s="6" t="s">
        <v>18</v>
      </c>
      <c r="AP426" s="6" t="s">
        <v>18</v>
      </c>
      <c r="AQ426" s="6" t="s">
        <v>18</v>
      </c>
      <c r="AR426" s="6" t="s">
        <v>18</v>
      </c>
      <c r="AS426" s="6" t="s">
        <v>18</v>
      </c>
      <c r="AT426" s="6" t="s">
        <v>18</v>
      </c>
      <c r="AU426" s="6" t="s">
        <v>18</v>
      </c>
      <c r="AV426" s="6" t="s">
        <v>18</v>
      </c>
      <c r="AW426" s="6" t="s">
        <v>18</v>
      </c>
      <c r="AX426" s="6" t="s">
        <v>18</v>
      </c>
      <c r="AY426" s="6" t="s">
        <v>18</v>
      </c>
      <c r="AZ426" s="6" t="s">
        <v>18</v>
      </c>
      <c r="BA426" s="6" t="s">
        <v>18</v>
      </c>
      <c r="BB426" s="6" t="s">
        <v>18</v>
      </c>
      <c r="BC426" s="6" t="s">
        <v>18</v>
      </c>
      <c r="BD426" s="6" t="s">
        <v>18</v>
      </c>
      <c r="BE426" s="6" t="s">
        <v>18</v>
      </c>
      <c r="BF426" s="6" t="s">
        <v>18</v>
      </c>
      <c r="BG426" s="6" t="s">
        <v>18</v>
      </c>
      <c r="BH426" s="6" t="s">
        <v>18</v>
      </c>
    </row>
    <row r="427" customFormat="false" ht="12.8" hidden="false" customHeight="false" outlineLevel="0" collapsed="false"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</row>
    <row r="428" customFormat="false" ht="12.8" hidden="false" customHeight="false" outlineLevel="0" collapsed="false">
      <c r="I428" s="5" t="s">
        <v>452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</row>
    <row r="429" customFormat="false" ht="12.8" hidden="false" customHeight="false" outlineLevel="0" collapsed="false">
      <c r="I429" s="5" t="s">
        <v>453</v>
      </c>
      <c r="J429" s="8" t="n">
        <v>47432000</v>
      </c>
      <c r="K429" s="8" t="n">
        <v>47432000</v>
      </c>
      <c r="L429" s="8" t="n">
        <v>47432000</v>
      </c>
      <c r="M429" s="8" t="n">
        <v>47432000</v>
      </c>
      <c r="N429" s="8" t="n">
        <v>47432000</v>
      </c>
      <c r="O429" s="8" t="n">
        <v>94863000</v>
      </c>
      <c r="P429" s="8" t="n">
        <v>94863000</v>
      </c>
      <c r="Q429" s="8" t="n">
        <v>94863000</v>
      </c>
      <c r="R429" s="8" t="n">
        <v>94863000</v>
      </c>
      <c r="S429" s="8" t="n">
        <v>94841000</v>
      </c>
      <c r="T429" s="8" t="n">
        <v>94722000</v>
      </c>
      <c r="U429" s="8" t="n">
        <v>94610000</v>
      </c>
      <c r="V429" s="8" t="n">
        <v>94573000</v>
      </c>
      <c r="W429" s="8" t="n">
        <v>94578000</v>
      </c>
      <c r="X429" s="8" t="n">
        <v>94578000</v>
      </c>
      <c r="Y429" s="8" t="n">
        <v>94578000</v>
      </c>
      <c r="Z429" s="8" t="n">
        <v>94578000</v>
      </c>
      <c r="AA429" s="8" t="n">
        <v>94579000</v>
      </c>
      <c r="AB429" s="8" t="n">
        <v>94599000</v>
      </c>
      <c r="AC429" s="8" t="n">
        <v>94608000</v>
      </c>
      <c r="AD429" s="8" t="n">
        <v>94608000</v>
      </c>
      <c r="AE429" s="8" t="n">
        <v>94613000</v>
      </c>
      <c r="AF429" s="8" t="n">
        <v>94597000</v>
      </c>
      <c r="AG429" s="8" t="n">
        <v>94597000</v>
      </c>
      <c r="AH429" s="8" t="n">
        <v>94597000</v>
      </c>
      <c r="AI429" s="8" t="n">
        <v>94597000</v>
      </c>
      <c r="AJ429" s="8" t="n">
        <v>94597000</v>
      </c>
      <c r="AK429" s="8" t="n">
        <v>94597000</v>
      </c>
      <c r="AL429" s="8" t="n">
        <v>94597000</v>
      </c>
      <c r="AM429" s="8" t="n">
        <v>94597000</v>
      </c>
      <c r="AN429" s="8" t="n">
        <v>94477000</v>
      </c>
      <c r="AO429" s="8" t="n">
        <v>94477000</v>
      </c>
      <c r="AP429" s="8" t="n">
        <v>138125000</v>
      </c>
      <c r="AQ429" s="8" t="n">
        <v>137833000</v>
      </c>
      <c r="AR429" s="8" t="n">
        <v>138481000</v>
      </c>
      <c r="AS429" s="8" t="n">
        <v>139645000</v>
      </c>
      <c r="AT429" s="8" t="n">
        <v>149343000</v>
      </c>
      <c r="AU429" s="8" t="n">
        <v>149351000</v>
      </c>
      <c r="AV429" s="8" t="n">
        <v>149351000</v>
      </c>
      <c r="AW429" s="8" t="n">
        <v>149351000</v>
      </c>
      <c r="AX429" s="8" t="n">
        <v>149220000</v>
      </c>
      <c r="AY429" s="8" t="n">
        <v>152365000</v>
      </c>
      <c r="AZ429" s="8" t="n">
        <v>152365000</v>
      </c>
      <c r="BA429" s="8" t="n">
        <v>152365000</v>
      </c>
      <c r="BB429" s="8" t="n">
        <v>152365000</v>
      </c>
      <c r="BC429" s="8" t="n">
        <v>152365000</v>
      </c>
      <c r="BD429" s="8" t="n">
        <v>152365000</v>
      </c>
      <c r="BE429" s="8" t="n">
        <v>152370000</v>
      </c>
      <c r="BF429" s="8" t="n">
        <v>152370000</v>
      </c>
      <c r="BG429" s="8" t="n">
        <v>152370000</v>
      </c>
      <c r="BH429" s="8" t="n">
        <v>152370000</v>
      </c>
    </row>
    <row r="430" customFormat="false" ht="12.8" hidden="false" customHeight="false" outlineLevel="0" collapsed="false"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</row>
    <row r="431" customFormat="false" ht="12.8" hidden="false" customHeight="false" outlineLevel="0" collapsed="false">
      <c r="I431" s="5" t="s">
        <v>4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</row>
    <row r="432" customFormat="false" ht="12.8" hidden="false" customHeight="false" outlineLevel="0" collapsed="false">
      <c r="I432" s="5" t="s">
        <v>454</v>
      </c>
      <c r="J432" s="19" t="n">
        <v>39903</v>
      </c>
      <c r="K432" s="19" t="n">
        <v>39994</v>
      </c>
      <c r="L432" s="19" t="n">
        <v>40086</v>
      </c>
      <c r="M432" s="19" t="n">
        <v>40178</v>
      </c>
      <c r="N432" s="19" t="n">
        <v>40268</v>
      </c>
      <c r="O432" s="19" t="n">
        <v>40359</v>
      </c>
      <c r="P432" s="19" t="n">
        <v>40451</v>
      </c>
      <c r="Q432" s="19" t="n">
        <v>40543</v>
      </c>
      <c r="R432" s="19" t="n">
        <v>40633</v>
      </c>
      <c r="S432" s="19" t="n">
        <v>40724</v>
      </c>
      <c r="T432" s="19" t="n">
        <v>40816</v>
      </c>
      <c r="U432" s="19" t="n">
        <v>40908</v>
      </c>
      <c r="V432" s="19" t="n">
        <v>40999</v>
      </c>
      <c r="W432" s="19" t="n">
        <v>41090</v>
      </c>
      <c r="X432" s="19" t="n">
        <v>41182</v>
      </c>
      <c r="Y432" s="19" t="n">
        <v>41274</v>
      </c>
      <c r="Z432" s="19" t="n">
        <v>41364</v>
      </c>
      <c r="AA432" s="19" t="n">
        <v>41455</v>
      </c>
      <c r="AB432" s="19" t="n">
        <v>41547</v>
      </c>
      <c r="AC432" s="19" t="n">
        <v>41639</v>
      </c>
      <c r="AD432" s="19" t="n">
        <v>41729</v>
      </c>
      <c r="AE432" s="19" t="n">
        <v>41820</v>
      </c>
      <c r="AF432" s="19" t="n">
        <v>41912</v>
      </c>
      <c r="AG432" s="19" t="n">
        <v>42004</v>
      </c>
      <c r="AH432" s="19" t="n">
        <v>42094</v>
      </c>
      <c r="AI432" s="19" t="n">
        <v>42185</v>
      </c>
      <c r="AJ432" s="19" t="n">
        <v>42277</v>
      </c>
      <c r="AK432" s="19" t="n">
        <v>42369</v>
      </c>
      <c r="AL432" s="19" t="n">
        <v>42460</v>
      </c>
      <c r="AM432" s="19" t="n">
        <v>42551</v>
      </c>
      <c r="AN432" s="19" t="n">
        <v>42643</v>
      </c>
      <c r="AO432" s="19" t="n">
        <v>42735</v>
      </c>
      <c r="AP432" s="19" t="n">
        <v>42825</v>
      </c>
      <c r="AQ432" s="19" t="n">
        <v>42916</v>
      </c>
      <c r="AR432" s="19" t="n">
        <v>43008</v>
      </c>
      <c r="AS432" s="19" t="n">
        <v>43100</v>
      </c>
      <c r="AT432" s="19" t="n">
        <v>43190</v>
      </c>
      <c r="AU432" s="19" t="n">
        <v>43281</v>
      </c>
      <c r="AV432" s="19" t="n">
        <v>43373</v>
      </c>
      <c r="AW432" s="19" t="n">
        <v>43465</v>
      </c>
      <c r="AX432" s="19" t="n">
        <v>43555</v>
      </c>
      <c r="AY432" s="19" t="n">
        <v>43646</v>
      </c>
      <c r="AZ432" s="19" t="n">
        <v>43738</v>
      </c>
      <c r="BA432" s="19" t="n">
        <v>43830</v>
      </c>
      <c r="BB432" s="19" t="n">
        <v>43921</v>
      </c>
      <c r="BC432" s="19" t="n">
        <v>44012</v>
      </c>
      <c r="BD432" s="19" t="n">
        <v>44104</v>
      </c>
      <c r="BE432" s="19" t="n">
        <v>44196</v>
      </c>
      <c r="BF432" s="19" t="n">
        <v>44286</v>
      </c>
      <c r="BG432" s="19" t="n">
        <v>44377</v>
      </c>
      <c r="BH432" s="19" t="n">
        <v>44469</v>
      </c>
    </row>
    <row r="433" customFormat="false" ht="12.8" hidden="false" customHeight="false" outlineLevel="0" collapsed="false">
      <c r="I433" s="5" t="s">
        <v>455</v>
      </c>
      <c r="J433" s="19" t="n">
        <v>39903</v>
      </c>
      <c r="K433" s="19" t="n">
        <v>39994</v>
      </c>
      <c r="L433" s="19" t="n">
        <v>40086</v>
      </c>
      <c r="M433" s="19" t="n">
        <v>40178</v>
      </c>
      <c r="N433" s="19" t="n">
        <v>40268</v>
      </c>
      <c r="O433" s="19" t="n">
        <v>40359</v>
      </c>
      <c r="P433" s="19" t="n">
        <v>40451</v>
      </c>
      <c r="Q433" s="19" t="n">
        <v>40543</v>
      </c>
      <c r="R433" s="19" t="n">
        <v>40633</v>
      </c>
      <c r="S433" s="19" t="n">
        <v>40724</v>
      </c>
      <c r="T433" s="19" t="n">
        <v>40816</v>
      </c>
      <c r="U433" s="19" t="n">
        <v>40908</v>
      </c>
      <c r="V433" s="19" t="n">
        <v>40999</v>
      </c>
      <c r="W433" s="19" t="n">
        <v>41090</v>
      </c>
      <c r="X433" s="19" t="n">
        <v>41182</v>
      </c>
      <c r="Y433" s="19" t="n">
        <v>41274</v>
      </c>
      <c r="Z433" s="19" t="n">
        <v>41364</v>
      </c>
      <c r="AA433" s="19" t="n">
        <v>41455</v>
      </c>
      <c r="AB433" s="19" t="n">
        <v>41547</v>
      </c>
      <c r="AC433" s="19" t="n">
        <v>41639</v>
      </c>
      <c r="AD433" s="19" t="n">
        <v>41729</v>
      </c>
      <c r="AE433" s="19" t="n">
        <v>41820</v>
      </c>
      <c r="AF433" s="19" t="n">
        <v>41912</v>
      </c>
      <c r="AG433" s="19" t="n">
        <v>42004</v>
      </c>
      <c r="AH433" s="19" t="n">
        <v>42094</v>
      </c>
      <c r="AI433" s="19" t="n">
        <v>42185</v>
      </c>
      <c r="AJ433" s="19" t="n">
        <v>42277</v>
      </c>
      <c r="AK433" s="19" t="n">
        <v>42369</v>
      </c>
      <c r="AL433" s="19" t="n">
        <v>42460</v>
      </c>
      <c r="AM433" s="19" t="n">
        <v>42551</v>
      </c>
      <c r="AN433" s="19" t="n">
        <v>42643</v>
      </c>
      <c r="AO433" s="19" t="n">
        <v>42735</v>
      </c>
      <c r="AP433" s="19" t="n">
        <v>42825</v>
      </c>
      <c r="AQ433" s="19" t="n">
        <v>42916</v>
      </c>
      <c r="AR433" s="19" t="n">
        <v>43008</v>
      </c>
      <c r="AS433" s="19" t="n">
        <v>43100</v>
      </c>
      <c r="AT433" s="19" t="n">
        <v>43190</v>
      </c>
      <c r="AU433" s="19" t="n">
        <v>43281</v>
      </c>
      <c r="AV433" s="19" t="n">
        <v>43373</v>
      </c>
      <c r="AW433" s="19" t="n">
        <v>43465</v>
      </c>
      <c r="AX433" s="19" t="n">
        <v>43555</v>
      </c>
      <c r="AY433" s="19" t="n">
        <v>43646</v>
      </c>
      <c r="AZ433" s="19" t="n">
        <v>43738</v>
      </c>
      <c r="BA433" s="19" t="n">
        <v>43830</v>
      </c>
      <c r="BB433" s="19" t="n">
        <v>43921</v>
      </c>
      <c r="BC433" s="19" t="n">
        <v>44012</v>
      </c>
      <c r="BD433" s="19" t="n">
        <v>44104</v>
      </c>
      <c r="BE433" s="19" t="n">
        <v>44196</v>
      </c>
      <c r="BF433" s="19" t="n">
        <v>44286</v>
      </c>
      <c r="BG433" s="19" t="n">
        <v>44377</v>
      </c>
      <c r="BH433" s="19" t="n">
        <v>44469</v>
      </c>
    </row>
    <row r="434" customFormat="false" ht="12.8" hidden="false" customHeight="false" outlineLevel="0" collapsed="false">
      <c r="I434" s="5" t="s">
        <v>456</v>
      </c>
      <c r="J434" s="19" t="n">
        <v>7306</v>
      </c>
      <c r="K434" s="19" t="n">
        <v>7306</v>
      </c>
      <c r="L434" s="19" t="n">
        <v>7306</v>
      </c>
      <c r="M434" s="19" t="n">
        <v>7306</v>
      </c>
      <c r="N434" s="19" t="n">
        <v>7306</v>
      </c>
      <c r="O434" s="19" t="n">
        <v>7306</v>
      </c>
      <c r="P434" s="19" t="n">
        <v>7306</v>
      </c>
      <c r="Q434" s="19" t="n">
        <v>7306</v>
      </c>
      <c r="R434" s="19" t="n">
        <v>40673</v>
      </c>
      <c r="S434" s="19" t="n">
        <v>40765</v>
      </c>
      <c r="T434" s="19" t="n">
        <v>40856</v>
      </c>
      <c r="U434" s="19" t="n">
        <v>40966</v>
      </c>
      <c r="V434" s="19" t="n">
        <v>41044</v>
      </c>
      <c r="W434" s="19" t="n">
        <v>41135</v>
      </c>
      <c r="X434" s="19" t="n">
        <v>41221</v>
      </c>
      <c r="Y434" s="19" t="n">
        <v>41333</v>
      </c>
      <c r="Z434" s="19" t="n">
        <v>41409</v>
      </c>
      <c r="AA434" s="19" t="n">
        <v>41500</v>
      </c>
      <c r="AB434" s="19" t="n">
        <v>41585</v>
      </c>
      <c r="AC434" s="19" t="n">
        <v>41740</v>
      </c>
      <c r="AD434" s="19" t="n">
        <v>41774</v>
      </c>
      <c r="AE434" s="19" t="n">
        <v>41857</v>
      </c>
      <c r="AF434" s="19" t="n">
        <v>41948</v>
      </c>
      <c r="AG434" s="19" t="n">
        <v>42060</v>
      </c>
      <c r="AH434" s="19" t="n">
        <v>42131</v>
      </c>
      <c r="AI434" s="19" t="n">
        <v>42222</v>
      </c>
      <c r="AJ434" s="19" t="n">
        <v>42313</v>
      </c>
      <c r="AK434" s="19" t="n">
        <v>42425</v>
      </c>
      <c r="AL434" s="19" t="n">
        <v>42495</v>
      </c>
      <c r="AM434" s="19" t="n">
        <v>42586</v>
      </c>
      <c r="AN434" s="19" t="n">
        <v>42684</v>
      </c>
      <c r="AO434" s="19" t="n">
        <v>42821</v>
      </c>
      <c r="AP434" s="19" t="n">
        <v>42866</v>
      </c>
      <c r="AQ434" s="19" t="n">
        <v>42957</v>
      </c>
      <c r="AR434" s="19" t="n">
        <v>43048</v>
      </c>
      <c r="AS434" s="19" t="n">
        <v>43151</v>
      </c>
      <c r="AT434" s="19" t="n">
        <v>43230</v>
      </c>
      <c r="AU434" s="19" t="n">
        <v>43321</v>
      </c>
      <c r="AV434" s="19" t="n">
        <v>43412</v>
      </c>
      <c r="AW434" s="19" t="n">
        <v>43535</v>
      </c>
      <c r="AX434" s="19" t="n">
        <v>43593</v>
      </c>
      <c r="AY434" s="19" t="n">
        <v>43683</v>
      </c>
      <c r="AZ434" s="19" t="n">
        <v>43775</v>
      </c>
      <c r="BA434" s="19" t="n">
        <v>43895</v>
      </c>
      <c r="BB434" s="19" t="n">
        <v>43965</v>
      </c>
      <c r="BC434" s="19" t="n">
        <v>44056</v>
      </c>
      <c r="BD434" s="19" t="n">
        <v>44138</v>
      </c>
      <c r="BE434" s="19" t="n">
        <v>44258</v>
      </c>
      <c r="BF434" s="19" t="n">
        <v>44333</v>
      </c>
      <c r="BG434" s="19" t="n">
        <v>44419</v>
      </c>
      <c r="BH434" s="19" t="n">
        <v>44516</v>
      </c>
    </row>
    <row r="435" customFormat="false" ht="12.8" hidden="false" customHeight="false" outlineLevel="0" collapsed="false">
      <c r="I435" s="5" t="s">
        <v>457</v>
      </c>
      <c r="J435" s="19" t="n">
        <v>40675</v>
      </c>
      <c r="K435" s="19" t="n">
        <v>40675</v>
      </c>
      <c r="L435" s="19" t="n">
        <v>40675</v>
      </c>
      <c r="M435" s="19" t="n">
        <v>40675</v>
      </c>
      <c r="N435" s="19" t="n">
        <v>40675</v>
      </c>
      <c r="O435" s="19" t="n">
        <v>40675</v>
      </c>
      <c r="P435" s="19" t="n">
        <v>40675</v>
      </c>
      <c r="Q435" s="19" t="n">
        <v>42789</v>
      </c>
      <c r="R435" s="19" t="n">
        <v>42774</v>
      </c>
      <c r="S435" s="19" t="n">
        <v>42774</v>
      </c>
      <c r="T435" s="19" t="n">
        <v>42774</v>
      </c>
      <c r="U435" s="19" t="n">
        <v>42774</v>
      </c>
      <c r="V435" s="19" t="n">
        <v>42774</v>
      </c>
      <c r="W435" s="19" t="n">
        <v>42774</v>
      </c>
      <c r="X435" s="19" t="n">
        <v>42774</v>
      </c>
      <c r="Y435" s="19" t="n">
        <v>42774</v>
      </c>
      <c r="Z435" s="19" t="n">
        <v>42774</v>
      </c>
      <c r="AA435" s="19" t="n">
        <v>42774</v>
      </c>
      <c r="AB435" s="19" t="n">
        <v>42774</v>
      </c>
      <c r="AC435" s="19" t="n">
        <v>42774</v>
      </c>
      <c r="AD435" s="19" t="n">
        <v>42774</v>
      </c>
      <c r="AE435" s="19" t="n">
        <v>42774</v>
      </c>
      <c r="AF435" s="19" t="n">
        <v>42774</v>
      </c>
      <c r="AG435" s="19" t="n">
        <v>42774</v>
      </c>
      <c r="AH435" s="19" t="n">
        <v>42774</v>
      </c>
      <c r="AI435" s="19" t="n">
        <v>42774</v>
      </c>
      <c r="AJ435" s="19" t="n">
        <v>42774</v>
      </c>
      <c r="AK435" s="19" t="n">
        <v>42774</v>
      </c>
      <c r="AL435" s="19" t="n">
        <v>42774</v>
      </c>
      <c r="AM435" s="19" t="n">
        <v>42774</v>
      </c>
      <c r="AN435" s="19" t="n">
        <v>42774</v>
      </c>
      <c r="AO435" s="19" t="n">
        <v>42821</v>
      </c>
      <c r="AP435" s="19" t="n">
        <v>42867</v>
      </c>
      <c r="AQ435" s="19" t="n">
        <v>42958</v>
      </c>
      <c r="AR435" s="19" t="n">
        <v>43049</v>
      </c>
      <c r="AS435" s="19" t="n">
        <v>43152</v>
      </c>
      <c r="AT435" s="19" t="n">
        <v>43230</v>
      </c>
      <c r="AU435" s="19" t="n">
        <v>43329</v>
      </c>
      <c r="AV435" s="19" t="n">
        <v>43412</v>
      </c>
      <c r="AW435" s="19" t="n">
        <v>43560</v>
      </c>
      <c r="AX435" s="19" t="n">
        <v>43594</v>
      </c>
      <c r="AY435" s="19" t="n">
        <v>43683</v>
      </c>
      <c r="AZ435" s="19" t="n">
        <v>43776</v>
      </c>
      <c r="BA435" s="19" t="n">
        <v>43896</v>
      </c>
      <c r="BB435" s="19" t="n">
        <v>43966</v>
      </c>
      <c r="BC435" s="19" t="n">
        <v>44056</v>
      </c>
      <c r="BD435" s="19" t="n">
        <v>44139</v>
      </c>
      <c r="BE435" s="19" t="n">
        <v>44258</v>
      </c>
      <c r="BF435" s="19" t="n">
        <v>44333</v>
      </c>
      <c r="BG435" s="19" t="n">
        <v>44420</v>
      </c>
      <c r="BH435" s="19" t="n">
        <v>44516</v>
      </c>
    </row>
    <row r="436" customFormat="false" ht="12.8" hidden="false" customHeight="false" outlineLevel="0" collapsed="false">
      <c r="I436" s="5" t="s">
        <v>458</v>
      </c>
      <c r="J436" s="6" t="s">
        <v>459</v>
      </c>
      <c r="K436" s="6" t="s">
        <v>459</v>
      </c>
      <c r="L436" s="6" t="s">
        <v>459</v>
      </c>
      <c r="M436" s="6" t="s">
        <v>459</v>
      </c>
      <c r="N436" s="6" t="s">
        <v>459</v>
      </c>
      <c r="O436" s="6" t="s">
        <v>459</v>
      </c>
      <c r="P436" s="6" t="s">
        <v>459</v>
      </c>
      <c r="Q436" s="6" t="s">
        <v>459</v>
      </c>
      <c r="R436" s="6" t="s">
        <v>459</v>
      </c>
      <c r="S436" s="6" t="s">
        <v>459</v>
      </c>
      <c r="T436" s="6" t="s">
        <v>459</v>
      </c>
      <c r="U436" s="6" t="s">
        <v>459</v>
      </c>
      <c r="V436" s="6" t="s">
        <v>459</v>
      </c>
      <c r="W436" s="6" t="s">
        <v>459</v>
      </c>
      <c r="X436" s="6" t="s">
        <v>459</v>
      </c>
      <c r="Y436" s="6" t="s">
        <v>459</v>
      </c>
      <c r="Z436" s="6" t="s">
        <v>459</v>
      </c>
      <c r="AA436" s="6" t="s">
        <v>459</v>
      </c>
      <c r="AB436" s="6" t="s">
        <v>459</v>
      </c>
      <c r="AC436" s="6" t="s">
        <v>459</v>
      </c>
      <c r="AD436" s="6" t="s">
        <v>459</v>
      </c>
      <c r="AE436" s="6" t="s">
        <v>459</v>
      </c>
      <c r="AF436" s="6" t="s">
        <v>459</v>
      </c>
      <c r="AG436" s="6" t="s">
        <v>459</v>
      </c>
      <c r="AH436" s="6" t="s">
        <v>459</v>
      </c>
      <c r="AI436" s="6" t="s">
        <v>459</v>
      </c>
      <c r="AJ436" s="6" t="s">
        <v>459</v>
      </c>
      <c r="AK436" s="6" t="s">
        <v>459</v>
      </c>
      <c r="AL436" s="6" t="s">
        <v>459</v>
      </c>
      <c r="AM436" s="6" t="s">
        <v>459</v>
      </c>
      <c r="AN436" s="6" t="s">
        <v>459</v>
      </c>
      <c r="AO436" s="6" t="s">
        <v>459</v>
      </c>
      <c r="AP436" s="6" t="s">
        <v>459</v>
      </c>
      <c r="AQ436" s="6" t="s">
        <v>459</v>
      </c>
      <c r="AR436" s="6" t="s">
        <v>459</v>
      </c>
      <c r="AS436" s="6" t="s">
        <v>459</v>
      </c>
      <c r="AT436" s="6" t="s">
        <v>459</v>
      </c>
      <c r="AU436" s="6" t="s">
        <v>459</v>
      </c>
      <c r="AV436" s="6" t="s">
        <v>459</v>
      </c>
      <c r="AW436" s="6" t="s">
        <v>459</v>
      </c>
      <c r="AX436" s="6" t="s">
        <v>459</v>
      </c>
      <c r="AY436" s="6" t="s">
        <v>459</v>
      </c>
      <c r="AZ436" s="6" t="s">
        <v>459</v>
      </c>
      <c r="BA436" s="6" t="s">
        <v>459</v>
      </c>
      <c r="BB436" s="6" t="s">
        <v>459</v>
      </c>
      <c r="BC436" s="6" t="s">
        <v>459</v>
      </c>
      <c r="BD436" s="6" t="s">
        <v>459</v>
      </c>
      <c r="BE436" s="6" t="s">
        <v>459</v>
      </c>
      <c r="BF436" s="6" t="s">
        <v>459</v>
      </c>
      <c r="BG436" s="6" t="s">
        <v>459</v>
      </c>
      <c r="BH436" s="6" t="s">
        <v>459</v>
      </c>
    </row>
    <row r="437" customFormat="false" ht="12.8" hidden="false" customHeight="false" outlineLevel="0" collapsed="false">
      <c r="I437" s="5" t="s">
        <v>460</v>
      </c>
      <c r="J437" s="6" t="s">
        <v>461</v>
      </c>
      <c r="K437" s="6" t="s">
        <v>461</v>
      </c>
      <c r="L437" s="6" t="s">
        <v>461</v>
      </c>
      <c r="M437" s="6" t="s">
        <v>461</v>
      </c>
      <c r="N437" s="6" t="s">
        <v>461</v>
      </c>
      <c r="O437" s="6" t="s">
        <v>461</v>
      </c>
      <c r="P437" s="6" t="s">
        <v>461</v>
      </c>
      <c r="Q437" s="6" t="s">
        <v>461</v>
      </c>
      <c r="R437" s="6" t="s">
        <v>461</v>
      </c>
      <c r="S437" s="6" t="s">
        <v>461</v>
      </c>
      <c r="T437" s="6" t="s">
        <v>461</v>
      </c>
      <c r="U437" s="6" t="s">
        <v>461</v>
      </c>
      <c r="V437" s="6" t="s">
        <v>461</v>
      </c>
      <c r="W437" s="6" t="s">
        <v>461</v>
      </c>
      <c r="X437" s="6" t="s">
        <v>461</v>
      </c>
      <c r="Y437" s="6" t="s">
        <v>461</v>
      </c>
      <c r="Z437" s="6" t="s">
        <v>461</v>
      </c>
      <c r="AA437" s="6" t="s">
        <v>461</v>
      </c>
      <c r="AB437" s="6" t="s">
        <v>461</v>
      </c>
      <c r="AC437" s="6" t="s">
        <v>461</v>
      </c>
      <c r="AD437" s="6" t="s">
        <v>461</v>
      </c>
      <c r="AE437" s="6" t="s">
        <v>461</v>
      </c>
      <c r="AF437" s="6" t="s">
        <v>461</v>
      </c>
      <c r="AG437" s="6" t="s">
        <v>461</v>
      </c>
      <c r="AH437" s="6" t="s">
        <v>461</v>
      </c>
      <c r="AI437" s="6" t="s">
        <v>461</v>
      </c>
      <c r="AJ437" s="6" t="s">
        <v>461</v>
      </c>
      <c r="AK437" s="6" t="s">
        <v>461</v>
      </c>
      <c r="AL437" s="6" t="s">
        <v>461</v>
      </c>
      <c r="AM437" s="6" t="s">
        <v>461</v>
      </c>
      <c r="AN437" s="6" t="s">
        <v>461</v>
      </c>
      <c r="AO437" s="6" t="s">
        <v>461</v>
      </c>
      <c r="AP437" s="6" t="s">
        <v>461</v>
      </c>
      <c r="AQ437" s="6" t="s">
        <v>461</v>
      </c>
      <c r="AR437" s="6" t="s">
        <v>461</v>
      </c>
      <c r="AS437" s="6" t="s">
        <v>461</v>
      </c>
      <c r="AT437" s="6" t="s">
        <v>461</v>
      </c>
      <c r="AU437" s="6" t="s">
        <v>461</v>
      </c>
      <c r="AV437" s="6" t="s">
        <v>461</v>
      </c>
      <c r="AW437" s="6" t="s">
        <v>461</v>
      </c>
      <c r="AX437" s="6" t="s">
        <v>461</v>
      </c>
      <c r="AY437" s="6" t="s">
        <v>461</v>
      </c>
      <c r="AZ437" s="6" t="s">
        <v>461</v>
      </c>
      <c r="BA437" s="6" t="s">
        <v>461</v>
      </c>
      <c r="BB437" s="6" t="s">
        <v>461</v>
      </c>
      <c r="BC437" s="6" t="s">
        <v>461</v>
      </c>
      <c r="BD437" s="6" t="s">
        <v>461</v>
      </c>
      <c r="BE437" s="6" t="s">
        <v>461</v>
      </c>
      <c r="BF437" s="6" t="s">
        <v>461</v>
      </c>
      <c r="BG437" s="6" t="s">
        <v>461</v>
      </c>
      <c r="BH437" s="6" t="s">
        <v>461</v>
      </c>
    </row>
    <row r="438" customFormat="false" ht="12.8" hidden="false" customHeight="false" outlineLevel="0" collapsed="false">
      <c r="I438" s="5" t="s">
        <v>5</v>
      </c>
      <c r="J438" s="6" t="s">
        <v>6</v>
      </c>
      <c r="K438" s="6" t="s">
        <v>6</v>
      </c>
      <c r="L438" s="6" t="s">
        <v>6</v>
      </c>
      <c r="M438" s="6" t="s">
        <v>6</v>
      </c>
      <c r="N438" s="6" t="s">
        <v>6</v>
      </c>
      <c r="O438" s="6" t="s">
        <v>6</v>
      </c>
      <c r="P438" s="6" t="s">
        <v>6</v>
      </c>
      <c r="Q438" s="6" t="s">
        <v>7</v>
      </c>
      <c r="R438" s="6" t="s">
        <v>7</v>
      </c>
      <c r="S438" s="6" t="s">
        <v>7</v>
      </c>
      <c r="T438" s="6" t="s">
        <v>7</v>
      </c>
      <c r="U438" s="6" t="s">
        <v>7</v>
      </c>
      <c r="V438" s="6" t="s">
        <v>7</v>
      </c>
      <c r="W438" s="6" t="s">
        <v>7</v>
      </c>
      <c r="X438" s="6" t="s">
        <v>7</v>
      </c>
      <c r="Y438" s="6" t="s">
        <v>7</v>
      </c>
      <c r="Z438" s="6" t="s">
        <v>7</v>
      </c>
      <c r="AA438" s="6" t="s">
        <v>7</v>
      </c>
      <c r="AB438" s="6" t="s">
        <v>7</v>
      </c>
      <c r="AC438" s="6" t="s">
        <v>7</v>
      </c>
      <c r="AD438" s="6" t="s">
        <v>7</v>
      </c>
      <c r="AE438" s="6" t="s">
        <v>7</v>
      </c>
      <c r="AF438" s="6" t="s">
        <v>7</v>
      </c>
      <c r="AG438" s="6" t="s">
        <v>7</v>
      </c>
      <c r="AH438" s="6" t="s">
        <v>7</v>
      </c>
      <c r="AI438" s="6" t="s">
        <v>7</v>
      </c>
      <c r="AJ438" s="6" t="s">
        <v>7</v>
      </c>
      <c r="AK438" s="6" t="s">
        <v>7</v>
      </c>
      <c r="AL438" s="6" t="s">
        <v>7</v>
      </c>
      <c r="AM438" s="6" t="s">
        <v>7</v>
      </c>
      <c r="AN438" s="6" t="s">
        <v>7</v>
      </c>
      <c r="AO438" s="6" t="s">
        <v>7</v>
      </c>
      <c r="AP438" s="6" t="s">
        <v>7</v>
      </c>
      <c r="AQ438" s="6" t="s">
        <v>7</v>
      </c>
      <c r="AR438" s="6" t="s">
        <v>7</v>
      </c>
      <c r="AS438" s="6" t="s">
        <v>7</v>
      </c>
      <c r="AT438" s="6" t="s">
        <v>7</v>
      </c>
      <c r="AU438" s="6" t="s">
        <v>7</v>
      </c>
      <c r="AV438" s="6" t="s">
        <v>7</v>
      </c>
      <c r="AW438" s="6" t="s">
        <v>7</v>
      </c>
      <c r="AX438" s="6" t="s">
        <v>7</v>
      </c>
      <c r="AY438" s="6" t="s">
        <v>7</v>
      </c>
      <c r="AZ438" s="6" t="s">
        <v>7</v>
      </c>
      <c r="BA438" s="6" t="s">
        <v>7</v>
      </c>
      <c r="BB438" s="6" t="s">
        <v>7</v>
      </c>
      <c r="BC438" s="6" t="s">
        <v>7</v>
      </c>
      <c r="BD438" s="6" t="s">
        <v>7</v>
      </c>
      <c r="BE438" s="6" t="s">
        <v>7</v>
      </c>
      <c r="BF438" s="6" t="s">
        <v>7</v>
      </c>
      <c r="BG438" s="6" t="s">
        <v>7</v>
      </c>
      <c r="BH438" s="6" t="s">
        <v>7</v>
      </c>
    </row>
    <row r="439" customFormat="false" ht="12.8" hidden="false" customHeight="false" outlineLevel="0" collapsed="false">
      <c r="I439" s="5" t="s">
        <v>462</v>
      </c>
      <c r="J439" s="6" t="s">
        <v>463</v>
      </c>
      <c r="K439" s="6" t="s">
        <v>463</v>
      </c>
      <c r="L439" s="6" t="s">
        <v>463</v>
      </c>
      <c r="M439" s="6" t="s">
        <v>463</v>
      </c>
      <c r="N439" s="6" t="s">
        <v>463</v>
      </c>
      <c r="O439" s="6" t="s">
        <v>463</v>
      </c>
      <c r="P439" s="6" t="s">
        <v>463</v>
      </c>
      <c r="Q439" s="6" t="s">
        <v>463</v>
      </c>
      <c r="R439" s="6" t="s">
        <v>463</v>
      </c>
      <c r="S439" s="6" t="s">
        <v>463</v>
      </c>
      <c r="T439" s="6" t="s">
        <v>463</v>
      </c>
      <c r="U439" s="6" t="s">
        <v>463</v>
      </c>
      <c r="V439" s="6" t="s">
        <v>463</v>
      </c>
      <c r="W439" s="6" t="s">
        <v>463</v>
      </c>
      <c r="X439" s="6" t="s">
        <v>463</v>
      </c>
      <c r="Y439" s="6" t="s">
        <v>463</v>
      </c>
      <c r="Z439" s="6" t="s">
        <v>463</v>
      </c>
      <c r="AA439" s="6" t="s">
        <v>463</v>
      </c>
      <c r="AB439" s="6" t="s">
        <v>463</v>
      </c>
      <c r="AC439" s="6" t="s">
        <v>463</v>
      </c>
      <c r="AD439" s="6" t="s">
        <v>463</v>
      </c>
      <c r="AE439" s="6" t="s">
        <v>463</v>
      </c>
      <c r="AF439" s="6" t="s">
        <v>463</v>
      </c>
      <c r="AG439" s="6" t="s">
        <v>463</v>
      </c>
      <c r="AH439" s="6" t="s">
        <v>463</v>
      </c>
      <c r="AI439" s="6" t="s">
        <v>463</v>
      </c>
      <c r="AJ439" s="6" t="s">
        <v>463</v>
      </c>
      <c r="AK439" s="6" t="s">
        <v>463</v>
      </c>
      <c r="AL439" s="6" t="s">
        <v>463</v>
      </c>
      <c r="AM439" s="6" t="s">
        <v>463</v>
      </c>
      <c r="AN439" s="6" t="s">
        <v>463</v>
      </c>
      <c r="AO439" s="6" t="s">
        <v>463</v>
      </c>
      <c r="AP439" s="6" t="s">
        <v>463</v>
      </c>
      <c r="AQ439" s="6" t="s">
        <v>463</v>
      </c>
      <c r="AR439" s="6" t="s">
        <v>463</v>
      </c>
      <c r="AS439" s="6" t="s">
        <v>463</v>
      </c>
      <c r="AT439" s="6" t="s">
        <v>463</v>
      </c>
      <c r="AU439" s="6" t="s">
        <v>463</v>
      </c>
      <c r="AV439" s="6" t="s">
        <v>463</v>
      </c>
      <c r="AW439" s="6" t="s">
        <v>463</v>
      </c>
      <c r="AX439" s="6" t="s">
        <v>463</v>
      </c>
      <c r="AY439" s="6" t="s">
        <v>463</v>
      </c>
      <c r="AZ439" s="6" t="s">
        <v>463</v>
      </c>
      <c r="BA439" s="6" t="s">
        <v>463</v>
      </c>
      <c r="BB439" s="6" t="s">
        <v>463</v>
      </c>
      <c r="BC439" s="6" t="s">
        <v>463</v>
      </c>
      <c r="BD439" s="6" t="s">
        <v>463</v>
      </c>
      <c r="BE439" s="6" t="s">
        <v>463</v>
      </c>
      <c r="BF439" s="6" t="s">
        <v>463</v>
      </c>
      <c r="BG439" s="6" t="s">
        <v>463</v>
      </c>
      <c r="BH439" s="6" t="s">
        <v>463</v>
      </c>
    </row>
    <row r="440" customFormat="false" ht="12.8" hidden="false" customHeight="false" outlineLevel="0" collapsed="false">
      <c r="I440" s="5" t="s">
        <v>464</v>
      </c>
      <c r="J440" s="6" t="s">
        <v>465</v>
      </c>
      <c r="K440" s="6" t="s">
        <v>465</v>
      </c>
      <c r="L440" s="6" t="s">
        <v>465</v>
      </c>
      <c r="M440" s="6" t="s">
        <v>465</v>
      </c>
      <c r="N440" s="6" t="s">
        <v>465</v>
      </c>
      <c r="O440" s="6" t="s">
        <v>465</v>
      </c>
      <c r="P440" s="6" t="s">
        <v>465</v>
      </c>
      <c r="Q440" s="6" t="s">
        <v>465</v>
      </c>
      <c r="R440" s="6" t="s">
        <v>465</v>
      </c>
      <c r="S440" s="6" t="s">
        <v>465</v>
      </c>
      <c r="T440" s="6" t="s">
        <v>465</v>
      </c>
      <c r="U440" s="6" t="s">
        <v>465</v>
      </c>
      <c r="V440" s="6" t="s">
        <v>465</v>
      </c>
      <c r="W440" s="6" t="s">
        <v>465</v>
      </c>
      <c r="X440" s="6" t="s">
        <v>465</v>
      </c>
      <c r="Y440" s="6" t="s">
        <v>465</v>
      </c>
      <c r="Z440" s="6" t="s">
        <v>465</v>
      </c>
      <c r="AA440" s="6" t="s">
        <v>465</v>
      </c>
      <c r="AB440" s="6" t="s">
        <v>465</v>
      </c>
      <c r="AC440" s="6" t="s">
        <v>465</v>
      </c>
      <c r="AD440" s="6" t="s">
        <v>465</v>
      </c>
      <c r="AE440" s="6" t="s">
        <v>465</v>
      </c>
      <c r="AF440" s="6" t="s">
        <v>465</v>
      </c>
      <c r="AG440" s="6" t="s">
        <v>465</v>
      </c>
      <c r="AH440" s="6" t="s">
        <v>465</v>
      </c>
      <c r="AI440" s="6" t="s">
        <v>465</v>
      </c>
      <c r="AJ440" s="6" t="s">
        <v>465</v>
      </c>
      <c r="AK440" s="6" t="s">
        <v>465</v>
      </c>
      <c r="AL440" s="6" t="s">
        <v>465</v>
      </c>
      <c r="AM440" s="6" t="s">
        <v>465</v>
      </c>
      <c r="AN440" s="6" t="s">
        <v>465</v>
      </c>
      <c r="AO440" s="6" t="s">
        <v>465</v>
      </c>
      <c r="AP440" s="6" t="s">
        <v>465</v>
      </c>
      <c r="AQ440" s="6" t="s">
        <v>465</v>
      </c>
      <c r="AR440" s="6" t="s">
        <v>465</v>
      </c>
      <c r="AS440" s="6" t="s">
        <v>465</v>
      </c>
      <c r="AT440" s="6" t="s">
        <v>465</v>
      </c>
      <c r="AU440" s="6" t="s">
        <v>465</v>
      </c>
      <c r="AV440" s="6" t="s">
        <v>465</v>
      </c>
      <c r="AW440" s="6" t="s">
        <v>465</v>
      </c>
      <c r="AX440" s="6" t="s">
        <v>465</v>
      </c>
      <c r="AY440" s="6" t="s">
        <v>465</v>
      </c>
      <c r="AZ440" s="6" t="s">
        <v>465</v>
      </c>
      <c r="BA440" s="6" t="s">
        <v>465</v>
      </c>
      <c r="BB440" s="6" t="s">
        <v>465</v>
      </c>
      <c r="BC440" s="6" t="s">
        <v>465</v>
      </c>
      <c r="BD440" s="6" t="s">
        <v>465</v>
      </c>
      <c r="BE440" s="6" t="s">
        <v>465</v>
      </c>
      <c r="BF440" s="6" t="s">
        <v>465</v>
      </c>
      <c r="BG440" s="6" t="s">
        <v>465</v>
      </c>
      <c r="BH440" s="6" t="s">
        <v>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F2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45"/>
    <col collapsed="false" customWidth="true" hidden="false" outlineLevel="0" max="6" min="3" style="0" width="20.41"/>
  </cols>
  <sheetData>
    <row r="5" customFormat="false" ht="12.8" hidden="false" customHeight="false" outlineLevel="0" collapsed="false">
      <c r="C5" s="20" t="n">
        <v>2020</v>
      </c>
      <c r="D5" s="20"/>
      <c r="E5" s="20"/>
      <c r="F5" s="20"/>
    </row>
    <row r="6" customFormat="false" ht="12.8" hidden="false" customHeight="false" outlineLevel="0" collapsed="false">
      <c r="C6" s="21" t="n">
        <v>1</v>
      </c>
      <c r="D6" s="22" t="n">
        <v>2</v>
      </c>
      <c r="E6" s="22" t="n">
        <v>3</v>
      </c>
      <c r="F6" s="23" t="n">
        <v>4</v>
      </c>
    </row>
    <row r="7" customFormat="false" ht="12.8" hidden="false" customHeight="false" outlineLevel="0" collapsed="false">
      <c r="B7" s="24" t="s">
        <v>466</v>
      </c>
      <c r="C7" s="25" t="n">
        <f aca="false">MYPK3!BB194</f>
        <v>2224560000</v>
      </c>
      <c r="D7" s="25" t="n">
        <f aca="false">MYPK3!BC194</f>
        <v>1171844000</v>
      </c>
      <c r="E7" s="25" t="n">
        <f aca="false">MYPK3!BD194</f>
        <v>2514756000</v>
      </c>
      <c r="F7" s="25" t="n">
        <f aca="false">MYPK3!BE194</f>
        <v>2849408000</v>
      </c>
    </row>
    <row r="8" customFormat="false" ht="12.8" hidden="false" customHeight="false" outlineLevel="0" collapsed="false">
      <c r="B8" s="26" t="s">
        <v>467</v>
      </c>
      <c r="C8" s="25" t="n">
        <f aca="false">MYPK3!BB21</f>
        <v>1323161000</v>
      </c>
      <c r="D8" s="25" t="n">
        <f aca="false">MYPK3!BC21</f>
        <v>966336000</v>
      </c>
      <c r="E8" s="25" t="n">
        <f aca="false">MYPK3!BD21</f>
        <v>1528126000</v>
      </c>
      <c r="F8" s="25" t="n">
        <f aca="false">MYPK3!BE21</f>
        <v>1405954000</v>
      </c>
    </row>
    <row r="9" customFormat="false" ht="12.8" hidden="false" customHeight="false" outlineLevel="0" collapsed="false">
      <c r="B9" s="26" t="s">
        <v>468</v>
      </c>
      <c r="C9" s="25" t="n">
        <f aca="false">MYPK3!BB24</f>
        <v>1698388000</v>
      </c>
      <c r="D9" s="25" t="n">
        <f aca="false">MYPK3!BC24</f>
        <v>1659113000</v>
      </c>
      <c r="E9" s="25" t="n">
        <f aca="false">MYPK3!BD24</f>
        <v>1717282000</v>
      </c>
      <c r="F9" s="25" t="n">
        <f aca="false">MYPK3!BE24</f>
        <v>1748497000</v>
      </c>
    </row>
    <row r="10" customFormat="false" ht="12.8" hidden="false" customHeight="false" outlineLevel="0" collapsed="false">
      <c r="B10" s="26" t="s">
        <v>469</v>
      </c>
      <c r="C10" s="25" t="n">
        <f aca="false">MYPK3!BB82</f>
        <v>1436452000</v>
      </c>
      <c r="D10" s="25" t="n">
        <f aca="false">MYPK3!BC82</f>
        <v>919013000</v>
      </c>
      <c r="E10" s="25" t="n">
        <f aca="false">MYPK3!BD82</f>
        <v>1349412000</v>
      </c>
      <c r="F10" s="25" t="n">
        <f aca="false">MYPK3!BE82</f>
        <v>1463594000</v>
      </c>
    </row>
    <row r="11" customFormat="false" ht="12.8" hidden="false" customHeight="false" outlineLevel="0" collapsed="false">
      <c r="B11" s="27" t="s">
        <v>470</v>
      </c>
      <c r="C11" s="25" t="n">
        <f aca="false">MYPK3!BB195</f>
        <v>2040204000</v>
      </c>
      <c r="D11" s="25" t="n">
        <f aca="false">MYPK3!BC195</f>
        <v>1308180000</v>
      </c>
      <c r="E11" s="25" t="n">
        <f aca="false">MYPK3!BD195</f>
        <v>2259081000</v>
      </c>
      <c r="F11" s="25" t="n">
        <f aca="false">MYPK3!BE195</f>
        <v>2587790000</v>
      </c>
    </row>
    <row r="13" customFormat="false" ht="12.8" hidden="false" customHeight="false" outlineLevel="0" collapsed="false">
      <c r="B13" s="24" t="s">
        <v>471</v>
      </c>
      <c r="C13" s="28" t="n">
        <f aca="false">360 / (C7/C8)</f>
        <v>214.126820584745</v>
      </c>
      <c r="D13" s="28" t="n">
        <f aca="false">360 / (D7/D8)</f>
        <v>296.866272302457</v>
      </c>
      <c r="E13" s="28" t="n">
        <f aca="false">360 / (E7/E8)</f>
        <v>218.758941225312</v>
      </c>
      <c r="F13" s="28" t="n">
        <f aca="false">360 / (F7/F8)</f>
        <v>177.631086878397</v>
      </c>
    </row>
    <row r="14" customFormat="false" ht="12.8" hidden="false" customHeight="false" outlineLevel="0" collapsed="false">
      <c r="B14" s="26" t="s">
        <v>472</v>
      </c>
      <c r="C14" s="28" t="n">
        <f aca="false">360 / (C11/C9)</f>
        <v>299.685560855679</v>
      </c>
      <c r="D14" s="28" t="n">
        <f aca="false">360 / (D11/D9)</f>
        <v>456.57377425125</v>
      </c>
      <c r="E14" s="28" t="n">
        <f aca="false">360 / (E11/E9)</f>
        <v>273.660625714616</v>
      </c>
      <c r="F14" s="28" t="n">
        <f aca="false">360 / (F11/F9)</f>
        <v>243.241885933557</v>
      </c>
    </row>
    <row r="15" customFormat="false" ht="12.8" hidden="false" customHeight="false" outlineLevel="0" collapsed="false">
      <c r="B15" s="27" t="s">
        <v>473</v>
      </c>
      <c r="C15" s="28" t="n">
        <f aca="false">360 / (C11/C10)</f>
        <v>253.466182793485</v>
      </c>
      <c r="D15" s="28" t="n">
        <f aca="false">360 / (D11/D10)</f>
        <v>252.904554419117</v>
      </c>
      <c r="E15" s="28" t="n">
        <f aca="false">360 / (E11/E10)</f>
        <v>215.038026524945</v>
      </c>
      <c r="F15" s="28" t="n">
        <f aca="false">360 / (F11/F10)</f>
        <v>203.607649770654</v>
      </c>
    </row>
    <row r="17" customFormat="false" ht="12.8" hidden="false" customHeight="false" outlineLevel="0" collapsed="false">
      <c r="B17" s="24" t="s">
        <v>474</v>
      </c>
      <c r="C17" s="28" t="n">
        <f aca="false">C13+C14</f>
        <v>513.812381440424</v>
      </c>
      <c r="D17" s="28" t="n">
        <f aca="false">D13+D14</f>
        <v>753.440046553706</v>
      </c>
      <c r="E17" s="28" t="n">
        <f aca="false">E13+E14</f>
        <v>492.419566939928</v>
      </c>
      <c r="F17" s="28" t="n">
        <f aca="false">F13+F14</f>
        <v>420.872972811954</v>
      </c>
    </row>
    <row r="18" customFormat="false" ht="12.8" hidden="false" customHeight="false" outlineLevel="0" collapsed="false">
      <c r="B18" s="27" t="s">
        <v>475</v>
      </c>
      <c r="C18" s="28" t="n">
        <f aca="false">C17-C15</f>
        <v>260.346198646939</v>
      </c>
      <c r="D18" s="28" t="n">
        <f aca="false">D17-D15</f>
        <v>500.53549213459</v>
      </c>
      <c r="E18" s="28" t="n">
        <f aca="false">E17-E15</f>
        <v>277.381540414982</v>
      </c>
      <c r="F18" s="28" t="n">
        <f aca="false">F17-F15</f>
        <v>217.265323041301</v>
      </c>
    </row>
    <row r="19" customFormat="false" ht="14.65" hidden="false" customHeight="false" outlineLevel="0" collapsed="false"/>
    <row r="20" customFormat="false" ht="14.65" hidden="false" customHeight="false" outlineLevel="0" collapsed="false">
      <c r="B20" s="0" t="s">
        <v>476</v>
      </c>
    </row>
    <row r="21" customFormat="false" ht="14.65" hidden="false" customHeight="false" outlineLevel="0" collapsed="false">
      <c r="B21" s="0" t="s">
        <v>477</v>
      </c>
    </row>
    <row r="22" customFormat="false" ht="14.65" hidden="false" customHeight="false" outlineLevel="0" collapsed="false">
      <c r="B22" s="0" t="s">
        <v>478</v>
      </c>
    </row>
  </sheetData>
  <mergeCells count="1">
    <mergeCell ref="C5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2000-01-01T12:00:00Z</dcterms:created>
  <dc:creator/>
  <dc:description/>
  <dc:language>pt-BR</dc:language>
  <cp:lastModifiedBy/>
  <dcterms:modified xsi:type="dcterms:W3CDTF">2022-02-23T10:26:42Z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</vt:lpwstr>
  </property>
</Properties>
</file>