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zflink_uw_edu/Documents/Lab/Coding/LW_Wetland_MGs/data/"/>
    </mc:Choice>
  </mc:AlternateContent>
  <xr:revisionPtr revIDLastSave="1" documentId="8_{1B83BC24-25B1-4062-BE75-209A152581E9}" xr6:coauthVersionLast="36" xr6:coauthVersionMax="47" xr10:uidLastSave="{BF263521-1063-4E77-920C-1C1612953E4A}"/>
  <bookViews>
    <workbookView xWindow="-105" yWindow="-105" windowWidth="19425" windowHeight="10425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3" l="1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44" i="3" l="1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0" i="3" l="1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F32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</calcChain>
</file>

<file path=xl/sharedStrings.xml><?xml version="1.0" encoding="utf-8"?>
<sst xmlns="http://schemas.openxmlformats.org/spreadsheetml/2006/main" count="165" uniqueCount="16">
  <si>
    <t>Sample_Number</t>
  </si>
  <si>
    <t>Core</t>
  </si>
  <si>
    <t>Section</t>
  </si>
  <si>
    <t>Rep</t>
  </si>
  <si>
    <t>Top</t>
  </si>
  <si>
    <t>Mid</t>
  </si>
  <si>
    <t>Btm</t>
  </si>
  <si>
    <t>Qubit_conc_ng/uL</t>
  </si>
  <si>
    <t>Elution_vol_uL</t>
  </si>
  <si>
    <t>Soil_mass_mg</t>
  </si>
  <si>
    <t>DNA_ng/mg-soil</t>
  </si>
  <si>
    <t>Season</t>
  </si>
  <si>
    <t>May</t>
  </si>
  <si>
    <t>Oct.</t>
  </si>
  <si>
    <t>Feb.</t>
  </si>
  <si>
    <t>Aug.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</si>
</sst>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3517-E74D-4D48-8D77-9E70DB68EFFA}">
  <dimension ref="A1:I79"/>
  <sheetViews>
    <sheetView tabSelected="1" workbookViewId="0">
      <selection activeCell="R23" sqref="R23"/>
    </sheetView>
  </sheetViews>
  <sheetFormatPr defaultRowHeight="15" x14ac:dyDescent="0.25"/>
  <cols>
    <col min="1" max="1" width="16" bestFit="1" customWidth="1"/>
    <col min="2" max="2" width="7.28515625" bestFit="1" customWidth="1"/>
    <col min="3" max="3" width="5.140625" bestFit="1" customWidth="1"/>
    <col min="4" max="4" width="7.5703125" bestFit="1" customWidth="1"/>
    <col min="5" max="5" width="4.42578125" bestFit="1" customWidth="1"/>
    <col min="6" max="6" width="17.28515625" bestFit="1" customWidth="1"/>
    <col min="7" max="7" width="14.140625" bestFit="1" customWidth="1"/>
    <col min="8" max="8" width="13.5703125" bestFit="1" customWidth="1"/>
    <col min="9" max="9" width="15.7109375" bestFit="1" customWidth="1"/>
  </cols>
  <sheetData>
    <row r="1" spans="1:9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1</v>
      </c>
      <c r="B2" t="s">
        <v>12</v>
      </c>
      <c r="C2">
        <v>1</v>
      </c>
      <c r="D2" t="s">
        <v>4</v>
      </c>
      <c r="E2">
        <v>1</v>
      </c>
      <c r="F2">
        <v>112</v>
      </c>
      <c r="G2">
        <v>75</v>
      </c>
      <c r="H2">
        <v>250</v>
      </c>
      <c r="I2">
        <f>F2*G2/H2</f>
        <v>33.6</v>
      </c>
    </row>
    <row r="3" spans="1:9" x14ac:dyDescent="0.25">
      <c r="A3">
        <v>2</v>
      </c>
      <c r="B3" t="s">
        <v>12</v>
      </c>
      <c r="C3">
        <v>1</v>
      </c>
      <c r="D3" t="s">
        <v>4</v>
      </c>
      <c r="E3">
        <v>2</v>
      </c>
      <c r="F3">
        <v>106</v>
      </c>
      <c r="G3">
        <v>75</v>
      </c>
      <c r="H3">
        <v>250</v>
      </c>
      <c r="I3">
        <f t="shared" ref="I3:I79" si="0">F3*G3/H3</f>
        <v>31.8</v>
      </c>
    </row>
    <row r="4" spans="1:9" x14ac:dyDescent="0.25">
      <c r="A4">
        <v>3</v>
      </c>
      <c r="B4" t="s">
        <v>12</v>
      </c>
      <c r="C4">
        <v>1</v>
      </c>
      <c r="D4" t="s">
        <v>5</v>
      </c>
      <c r="E4">
        <v>1</v>
      </c>
      <c r="F4">
        <v>85.4</v>
      </c>
      <c r="G4">
        <v>75</v>
      </c>
      <c r="H4">
        <v>250</v>
      </c>
      <c r="I4">
        <f t="shared" si="0"/>
        <v>25.62</v>
      </c>
    </row>
    <row r="5" spans="1:9" x14ac:dyDescent="0.25">
      <c r="A5">
        <v>4</v>
      </c>
      <c r="B5" t="s">
        <v>12</v>
      </c>
      <c r="C5">
        <v>1</v>
      </c>
      <c r="D5" t="s">
        <v>5</v>
      </c>
      <c r="E5">
        <v>2</v>
      </c>
      <c r="F5">
        <v>108</v>
      </c>
      <c r="G5">
        <v>75</v>
      </c>
      <c r="H5">
        <v>250</v>
      </c>
      <c r="I5">
        <f t="shared" si="0"/>
        <v>32.4</v>
      </c>
    </row>
    <row r="6" spans="1:9" x14ac:dyDescent="0.25">
      <c r="A6">
        <v>5</v>
      </c>
      <c r="B6" t="s">
        <v>12</v>
      </c>
      <c r="C6">
        <v>1</v>
      </c>
      <c r="D6" t="s">
        <v>6</v>
      </c>
      <c r="E6">
        <v>1</v>
      </c>
      <c r="F6">
        <v>64</v>
      </c>
      <c r="G6">
        <v>75</v>
      </c>
      <c r="H6">
        <v>250</v>
      </c>
      <c r="I6">
        <f t="shared" si="0"/>
        <v>19.2</v>
      </c>
    </row>
    <row r="7" spans="1:9" x14ac:dyDescent="0.25">
      <c r="A7">
        <v>6</v>
      </c>
      <c r="B7" t="s">
        <v>12</v>
      </c>
      <c r="C7">
        <v>1</v>
      </c>
      <c r="D7" t="s">
        <v>6</v>
      </c>
      <c r="E7">
        <v>2</v>
      </c>
      <c r="F7">
        <v>53</v>
      </c>
      <c r="G7">
        <v>75</v>
      </c>
      <c r="H7">
        <v>250</v>
      </c>
      <c r="I7">
        <f t="shared" si="0"/>
        <v>15.9</v>
      </c>
    </row>
    <row r="8" spans="1:9" x14ac:dyDescent="0.25">
      <c r="A8">
        <v>7</v>
      </c>
      <c r="B8" t="s">
        <v>12</v>
      </c>
      <c r="C8">
        <v>2</v>
      </c>
      <c r="D8" t="s">
        <v>4</v>
      </c>
      <c r="E8">
        <v>1</v>
      </c>
      <c r="F8">
        <v>36.6</v>
      </c>
      <c r="G8">
        <v>75</v>
      </c>
      <c r="H8">
        <v>250</v>
      </c>
      <c r="I8">
        <f t="shared" si="0"/>
        <v>10.98</v>
      </c>
    </row>
    <row r="9" spans="1:9" x14ac:dyDescent="0.25">
      <c r="A9">
        <v>8</v>
      </c>
      <c r="B9" t="s">
        <v>12</v>
      </c>
      <c r="C9">
        <v>2</v>
      </c>
      <c r="D9" t="s">
        <v>4</v>
      </c>
      <c r="E9">
        <v>2</v>
      </c>
      <c r="F9">
        <v>37.200000000000003</v>
      </c>
      <c r="G9">
        <v>75</v>
      </c>
      <c r="H9">
        <v>250</v>
      </c>
      <c r="I9">
        <f t="shared" si="0"/>
        <v>11.16</v>
      </c>
    </row>
    <row r="10" spans="1:9" x14ac:dyDescent="0.25">
      <c r="A10">
        <v>9</v>
      </c>
      <c r="B10" t="s">
        <v>12</v>
      </c>
      <c r="C10">
        <v>2</v>
      </c>
      <c r="D10" t="s">
        <v>5</v>
      </c>
      <c r="E10">
        <v>1</v>
      </c>
      <c r="F10">
        <v>58.6</v>
      </c>
      <c r="G10">
        <v>75</v>
      </c>
      <c r="H10">
        <v>250</v>
      </c>
      <c r="I10">
        <f t="shared" si="0"/>
        <v>17.579999999999998</v>
      </c>
    </row>
    <row r="11" spans="1:9" x14ac:dyDescent="0.25">
      <c r="A11">
        <v>10</v>
      </c>
      <c r="B11" t="s">
        <v>12</v>
      </c>
      <c r="C11">
        <v>2</v>
      </c>
      <c r="D11" t="s">
        <v>5</v>
      </c>
      <c r="E11">
        <v>2</v>
      </c>
      <c r="F11">
        <v>91.2</v>
      </c>
      <c r="G11">
        <v>75</v>
      </c>
      <c r="H11">
        <v>250</v>
      </c>
      <c r="I11">
        <f t="shared" si="0"/>
        <v>27.36</v>
      </c>
    </row>
    <row r="12" spans="1:9" x14ac:dyDescent="0.25">
      <c r="A12">
        <v>11</v>
      </c>
      <c r="B12" t="s">
        <v>12</v>
      </c>
      <c r="C12">
        <v>2</v>
      </c>
      <c r="D12" t="s">
        <v>6</v>
      </c>
      <c r="E12">
        <v>1</v>
      </c>
      <c r="F12">
        <v>46.4</v>
      </c>
      <c r="G12">
        <v>75</v>
      </c>
      <c r="H12">
        <v>250</v>
      </c>
      <c r="I12">
        <f t="shared" si="0"/>
        <v>13.92</v>
      </c>
    </row>
    <row r="13" spans="1:9" x14ac:dyDescent="0.25">
      <c r="A13">
        <v>12</v>
      </c>
      <c r="B13" t="s">
        <v>12</v>
      </c>
      <c r="C13">
        <v>2</v>
      </c>
      <c r="D13" t="s">
        <v>6</v>
      </c>
      <c r="E13">
        <v>2</v>
      </c>
      <c r="F13">
        <v>42.4</v>
      </c>
      <c r="G13">
        <v>75</v>
      </c>
      <c r="H13">
        <v>250</v>
      </c>
      <c r="I13">
        <f t="shared" si="0"/>
        <v>12.72</v>
      </c>
    </row>
    <row r="14" spans="1:9" x14ac:dyDescent="0.25">
      <c r="A14">
        <v>13</v>
      </c>
      <c r="B14" t="s">
        <v>12</v>
      </c>
      <c r="C14">
        <v>3</v>
      </c>
      <c r="D14" t="s">
        <v>4</v>
      </c>
      <c r="E14">
        <v>1</v>
      </c>
      <c r="F14">
        <v>93.2</v>
      </c>
      <c r="G14">
        <v>75</v>
      </c>
      <c r="H14">
        <v>250</v>
      </c>
      <c r="I14">
        <f t="shared" si="0"/>
        <v>27.96</v>
      </c>
    </row>
    <row r="15" spans="1:9" x14ac:dyDescent="0.25">
      <c r="A15">
        <v>14</v>
      </c>
      <c r="B15" t="s">
        <v>12</v>
      </c>
      <c r="C15">
        <v>3</v>
      </c>
      <c r="D15" t="s">
        <v>4</v>
      </c>
      <c r="E15">
        <v>2</v>
      </c>
      <c r="F15">
        <v>87.2</v>
      </c>
      <c r="G15">
        <v>75</v>
      </c>
      <c r="H15">
        <v>250</v>
      </c>
      <c r="I15">
        <f t="shared" si="0"/>
        <v>26.16</v>
      </c>
    </row>
    <row r="16" spans="1:9" x14ac:dyDescent="0.25">
      <c r="A16">
        <v>15</v>
      </c>
      <c r="B16" t="s">
        <v>12</v>
      </c>
      <c r="C16">
        <v>3</v>
      </c>
      <c r="D16" t="s">
        <v>5</v>
      </c>
      <c r="E16">
        <v>1</v>
      </c>
      <c r="F16">
        <v>84.2</v>
      </c>
      <c r="G16">
        <v>75</v>
      </c>
      <c r="H16">
        <v>250</v>
      </c>
      <c r="I16">
        <f t="shared" si="0"/>
        <v>25.26</v>
      </c>
    </row>
    <row r="17" spans="1:9" x14ac:dyDescent="0.25">
      <c r="A17">
        <v>16</v>
      </c>
      <c r="B17" t="s">
        <v>12</v>
      </c>
      <c r="C17">
        <v>3</v>
      </c>
      <c r="D17" t="s">
        <v>5</v>
      </c>
      <c r="E17">
        <v>2</v>
      </c>
      <c r="F17">
        <v>76.599999999999994</v>
      </c>
      <c r="G17">
        <v>75</v>
      </c>
      <c r="H17">
        <v>250</v>
      </c>
      <c r="I17">
        <f t="shared" si="0"/>
        <v>22.98</v>
      </c>
    </row>
    <row r="18" spans="1:9" x14ac:dyDescent="0.25">
      <c r="A18">
        <v>17</v>
      </c>
      <c r="B18" t="s">
        <v>12</v>
      </c>
      <c r="C18">
        <v>3</v>
      </c>
      <c r="D18" t="s">
        <v>6</v>
      </c>
      <c r="E18">
        <v>1</v>
      </c>
      <c r="F18">
        <v>54.8</v>
      </c>
      <c r="G18">
        <v>75</v>
      </c>
      <c r="H18">
        <v>250</v>
      </c>
      <c r="I18">
        <f t="shared" si="0"/>
        <v>16.440000000000001</v>
      </c>
    </row>
    <row r="19" spans="1:9" x14ac:dyDescent="0.25">
      <c r="A19">
        <v>18</v>
      </c>
      <c r="B19" t="s">
        <v>12</v>
      </c>
      <c r="C19">
        <v>3</v>
      </c>
      <c r="D19" t="s">
        <v>6</v>
      </c>
      <c r="E19">
        <v>2</v>
      </c>
      <c r="F19">
        <v>40.4</v>
      </c>
      <c r="G19">
        <v>75</v>
      </c>
      <c r="H19">
        <v>250</v>
      </c>
      <c r="I19">
        <f t="shared" si="0"/>
        <v>12.12</v>
      </c>
    </row>
    <row r="20" spans="1:9" x14ac:dyDescent="0.25">
      <c r="A20">
        <v>1</v>
      </c>
      <c r="B20" t="s">
        <v>13</v>
      </c>
      <c r="C20">
        <v>1</v>
      </c>
      <c r="D20" t="s">
        <v>4</v>
      </c>
      <c r="E20">
        <v>1</v>
      </c>
      <c r="F20">
        <v>116</v>
      </c>
      <c r="G20">
        <v>75</v>
      </c>
      <c r="H20">
        <v>250</v>
      </c>
      <c r="I20">
        <f t="shared" si="0"/>
        <v>34.799999999999997</v>
      </c>
    </row>
    <row r="21" spans="1:9" x14ac:dyDescent="0.25">
      <c r="A21">
        <v>2</v>
      </c>
      <c r="B21" t="s">
        <v>13</v>
      </c>
      <c r="C21">
        <v>1</v>
      </c>
      <c r="D21" t="s">
        <v>4</v>
      </c>
      <c r="E21">
        <v>2</v>
      </c>
      <c r="F21">
        <v>120</v>
      </c>
      <c r="G21">
        <v>75</v>
      </c>
      <c r="H21">
        <v>250</v>
      </c>
      <c r="I21">
        <f t="shared" si="0"/>
        <v>36</v>
      </c>
    </row>
    <row r="22" spans="1:9" x14ac:dyDescent="0.25">
      <c r="A22">
        <v>3</v>
      </c>
      <c r="B22" t="s">
        <v>13</v>
      </c>
      <c r="C22">
        <v>1</v>
      </c>
      <c r="D22" t="s">
        <v>5</v>
      </c>
      <c r="E22">
        <v>1</v>
      </c>
      <c r="F22">
        <v>81.2</v>
      </c>
      <c r="G22">
        <v>75</v>
      </c>
      <c r="H22">
        <v>250</v>
      </c>
      <c r="I22">
        <f t="shared" si="0"/>
        <v>24.36</v>
      </c>
    </row>
    <row r="23" spans="1:9" x14ac:dyDescent="0.25">
      <c r="A23">
        <v>4</v>
      </c>
      <c r="B23" t="s">
        <v>13</v>
      </c>
      <c r="C23">
        <v>1</v>
      </c>
      <c r="D23" t="s">
        <v>5</v>
      </c>
      <c r="E23">
        <v>2</v>
      </c>
      <c r="F23">
        <v>75</v>
      </c>
      <c r="G23">
        <v>75</v>
      </c>
      <c r="H23">
        <v>250</v>
      </c>
      <c r="I23">
        <f t="shared" si="0"/>
        <v>22.5</v>
      </c>
    </row>
    <row r="24" spans="1:9" x14ac:dyDescent="0.25">
      <c r="A24">
        <v>5</v>
      </c>
      <c r="B24" t="s">
        <v>13</v>
      </c>
      <c r="C24">
        <v>1</v>
      </c>
      <c r="D24" t="s">
        <v>6</v>
      </c>
      <c r="E24">
        <v>1</v>
      </c>
      <c r="F24">
        <v>29.8</v>
      </c>
      <c r="G24">
        <v>75</v>
      </c>
      <c r="H24">
        <v>250</v>
      </c>
      <c r="I24">
        <f t="shared" si="0"/>
        <v>8.94</v>
      </c>
    </row>
    <row r="25" spans="1:9" x14ac:dyDescent="0.25">
      <c r="A25">
        <v>6</v>
      </c>
      <c r="B25" t="s">
        <v>13</v>
      </c>
      <c r="C25">
        <v>1</v>
      </c>
      <c r="D25" t="s">
        <v>6</v>
      </c>
      <c r="E25">
        <v>2</v>
      </c>
      <c r="F25">
        <v>19.7</v>
      </c>
      <c r="G25">
        <v>75</v>
      </c>
      <c r="H25">
        <v>250</v>
      </c>
      <c r="I25">
        <f t="shared" si="0"/>
        <v>5.91</v>
      </c>
    </row>
    <row r="26" spans="1:9" x14ac:dyDescent="0.25">
      <c r="A26">
        <v>7</v>
      </c>
      <c r="B26" t="s">
        <v>13</v>
      </c>
      <c r="C26">
        <v>2</v>
      </c>
      <c r="D26" t="s">
        <v>4</v>
      </c>
      <c r="E26">
        <v>1</v>
      </c>
      <c r="F26">
        <v>33.799999999999997</v>
      </c>
      <c r="G26">
        <v>75</v>
      </c>
      <c r="H26">
        <v>250</v>
      </c>
      <c r="I26">
        <f t="shared" si="0"/>
        <v>10.14</v>
      </c>
    </row>
    <row r="27" spans="1:9" x14ac:dyDescent="0.25">
      <c r="A27">
        <v>8</v>
      </c>
      <c r="B27" t="s">
        <v>13</v>
      </c>
      <c r="C27">
        <v>2</v>
      </c>
      <c r="D27" t="s">
        <v>4</v>
      </c>
      <c r="E27">
        <v>2</v>
      </c>
      <c r="F27">
        <v>59.6</v>
      </c>
      <c r="G27">
        <v>75</v>
      </c>
      <c r="H27">
        <v>250</v>
      </c>
      <c r="I27">
        <f t="shared" si="0"/>
        <v>17.88</v>
      </c>
    </row>
    <row r="28" spans="1:9" x14ac:dyDescent="0.25">
      <c r="A28">
        <v>9</v>
      </c>
      <c r="B28" t="s">
        <v>13</v>
      </c>
      <c r="C28">
        <v>2</v>
      </c>
      <c r="D28" t="s">
        <v>5</v>
      </c>
      <c r="E28">
        <v>1</v>
      </c>
      <c r="F28">
        <v>32.4</v>
      </c>
      <c r="G28">
        <v>75</v>
      </c>
      <c r="H28">
        <v>250</v>
      </c>
      <c r="I28">
        <f t="shared" si="0"/>
        <v>9.7200000000000006</v>
      </c>
    </row>
    <row r="29" spans="1:9" x14ac:dyDescent="0.25">
      <c r="A29">
        <v>10</v>
      </c>
      <c r="B29" t="s">
        <v>13</v>
      </c>
      <c r="C29">
        <v>2</v>
      </c>
      <c r="D29" t="s">
        <v>5</v>
      </c>
      <c r="E29">
        <v>2</v>
      </c>
      <c r="F29">
        <v>25.4</v>
      </c>
      <c r="G29">
        <v>75</v>
      </c>
      <c r="H29">
        <v>250</v>
      </c>
      <c r="I29">
        <f t="shared" si="0"/>
        <v>7.62</v>
      </c>
    </row>
    <row r="30" spans="1:9" x14ac:dyDescent="0.25">
      <c r="A30">
        <v>11</v>
      </c>
      <c r="B30" t="s">
        <v>13</v>
      </c>
      <c r="C30">
        <v>2</v>
      </c>
      <c r="D30" t="s">
        <v>6</v>
      </c>
      <c r="E30">
        <v>1</v>
      </c>
      <c r="F30">
        <v>25.6</v>
      </c>
      <c r="G30">
        <v>75</v>
      </c>
      <c r="H30">
        <v>250</v>
      </c>
      <c r="I30">
        <f t="shared" si="0"/>
        <v>7.68</v>
      </c>
    </row>
    <row r="31" spans="1:9" x14ac:dyDescent="0.25">
      <c r="A31">
        <v>12</v>
      </c>
      <c r="B31" t="s">
        <v>13</v>
      </c>
      <c r="C31">
        <v>2</v>
      </c>
      <c r="D31" t="s">
        <v>6</v>
      </c>
      <c r="E31">
        <v>2</v>
      </c>
      <c r="F31">
        <v>26.6</v>
      </c>
      <c r="G31">
        <v>75</v>
      </c>
      <c r="H31">
        <v>250</v>
      </c>
      <c r="I31">
        <f t="shared" si="0"/>
        <v>7.98</v>
      </c>
    </row>
    <row r="32" spans="1:9" x14ac:dyDescent="0.25">
      <c r="A32">
        <v>13</v>
      </c>
      <c r="B32" t="s">
        <v>13</v>
      </c>
      <c r="C32">
        <v>3</v>
      </c>
      <c r="D32" t="s">
        <v>4</v>
      </c>
      <c r="E32">
        <v>1</v>
      </c>
      <c r="F32">
        <f>(92.2*2+43*4)/2</f>
        <v>178.2</v>
      </c>
      <c r="G32">
        <v>75</v>
      </c>
      <c r="H32">
        <v>250</v>
      </c>
      <c r="I32">
        <f t="shared" si="0"/>
        <v>53.46</v>
      </c>
    </row>
    <row r="33" spans="1:9" x14ac:dyDescent="0.25">
      <c r="A33">
        <v>14</v>
      </c>
      <c r="B33" t="s">
        <v>13</v>
      </c>
      <c r="C33">
        <v>3</v>
      </c>
      <c r="D33" t="s">
        <v>4</v>
      </c>
      <c r="E33">
        <v>2</v>
      </c>
      <c r="F33">
        <v>91.6</v>
      </c>
      <c r="G33">
        <v>75</v>
      </c>
      <c r="H33">
        <v>250</v>
      </c>
      <c r="I33">
        <f t="shared" si="0"/>
        <v>27.48</v>
      </c>
    </row>
    <row r="34" spans="1:9" x14ac:dyDescent="0.25">
      <c r="A34">
        <v>15</v>
      </c>
      <c r="B34" t="s">
        <v>13</v>
      </c>
      <c r="C34">
        <v>3</v>
      </c>
      <c r="D34" t="s">
        <v>5</v>
      </c>
      <c r="E34">
        <v>1</v>
      </c>
      <c r="F34">
        <v>102</v>
      </c>
      <c r="G34">
        <v>75</v>
      </c>
      <c r="H34">
        <v>250</v>
      </c>
      <c r="I34">
        <f t="shared" si="0"/>
        <v>30.6</v>
      </c>
    </row>
    <row r="35" spans="1:9" x14ac:dyDescent="0.25">
      <c r="A35">
        <v>16</v>
      </c>
      <c r="B35" t="s">
        <v>13</v>
      </c>
      <c r="C35">
        <v>3</v>
      </c>
      <c r="D35" t="s">
        <v>5</v>
      </c>
      <c r="E35">
        <v>2</v>
      </c>
      <c r="F35">
        <v>114</v>
      </c>
      <c r="G35">
        <v>75</v>
      </c>
      <c r="H35">
        <v>250</v>
      </c>
      <c r="I35">
        <f t="shared" si="0"/>
        <v>34.200000000000003</v>
      </c>
    </row>
    <row r="36" spans="1:9" x14ac:dyDescent="0.25">
      <c r="A36">
        <v>17</v>
      </c>
      <c r="B36" t="s">
        <v>13</v>
      </c>
      <c r="C36">
        <v>3</v>
      </c>
      <c r="D36" t="s">
        <v>6</v>
      </c>
      <c r="E36">
        <v>1</v>
      </c>
      <c r="F36">
        <v>77.2</v>
      </c>
      <c r="G36">
        <v>75</v>
      </c>
      <c r="H36">
        <v>250</v>
      </c>
      <c r="I36">
        <f t="shared" si="0"/>
        <v>23.16</v>
      </c>
    </row>
    <row r="37" spans="1:9" x14ac:dyDescent="0.25">
      <c r="A37">
        <v>18</v>
      </c>
      <c r="B37" t="s">
        <v>13</v>
      </c>
      <c r="C37">
        <v>3</v>
      </c>
      <c r="D37" t="s">
        <v>6</v>
      </c>
      <c r="E37">
        <v>2</v>
      </c>
      <c r="F37">
        <v>75</v>
      </c>
      <c r="G37">
        <v>75</v>
      </c>
      <c r="H37">
        <v>250</v>
      </c>
      <c r="I37">
        <f t="shared" si="0"/>
        <v>22.5</v>
      </c>
    </row>
    <row r="38" spans="1:9" x14ac:dyDescent="0.25">
      <c r="A38">
        <v>19</v>
      </c>
      <c r="B38" t="s">
        <v>13</v>
      </c>
      <c r="C38">
        <v>4</v>
      </c>
      <c r="D38" t="s">
        <v>4</v>
      </c>
      <c r="E38">
        <v>1</v>
      </c>
      <c r="F38">
        <v>114</v>
      </c>
      <c r="G38">
        <v>75</v>
      </c>
      <c r="H38">
        <v>250</v>
      </c>
      <c r="I38">
        <f t="shared" si="0"/>
        <v>34.200000000000003</v>
      </c>
    </row>
    <row r="39" spans="1:9" x14ac:dyDescent="0.25">
      <c r="A39">
        <v>20</v>
      </c>
      <c r="B39" t="s">
        <v>13</v>
      </c>
      <c r="C39">
        <v>4</v>
      </c>
      <c r="D39" t="s">
        <v>4</v>
      </c>
      <c r="E39">
        <v>2</v>
      </c>
      <c r="F39">
        <v>110</v>
      </c>
      <c r="G39">
        <v>75</v>
      </c>
      <c r="H39">
        <v>250</v>
      </c>
      <c r="I39">
        <f t="shared" si="0"/>
        <v>33</v>
      </c>
    </row>
    <row r="40" spans="1:9" x14ac:dyDescent="0.25">
      <c r="A40">
        <v>21</v>
      </c>
      <c r="B40" t="s">
        <v>13</v>
      </c>
      <c r="C40">
        <v>4</v>
      </c>
      <c r="D40" t="s">
        <v>5</v>
      </c>
      <c r="E40">
        <v>1</v>
      </c>
      <c r="F40">
        <v>80.400000000000006</v>
      </c>
      <c r="G40">
        <v>75</v>
      </c>
      <c r="H40">
        <v>250</v>
      </c>
      <c r="I40">
        <f t="shared" si="0"/>
        <v>24.12</v>
      </c>
    </row>
    <row r="41" spans="1:9" x14ac:dyDescent="0.25">
      <c r="A41">
        <v>22</v>
      </c>
      <c r="B41" t="s">
        <v>13</v>
      </c>
      <c r="C41">
        <v>4</v>
      </c>
      <c r="D41" t="s">
        <v>5</v>
      </c>
      <c r="E41">
        <v>2</v>
      </c>
      <c r="F41">
        <v>54.4</v>
      </c>
      <c r="G41">
        <v>75</v>
      </c>
      <c r="H41">
        <v>250</v>
      </c>
      <c r="I41">
        <f t="shared" si="0"/>
        <v>16.32</v>
      </c>
    </row>
    <row r="42" spans="1:9" x14ac:dyDescent="0.25">
      <c r="A42">
        <v>23</v>
      </c>
      <c r="B42" t="s">
        <v>13</v>
      </c>
      <c r="C42">
        <v>4</v>
      </c>
      <c r="D42" t="s">
        <v>6</v>
      </c>
      <c r="E42">
        <v>1</v>
      </c>
      <c r="F42">
        <v>45</v>
      </c>
      <c r="G42">
        <v>75</v>
      </c>
      <c r="H42">
        <v>250</v>
      </c>
      <c r="I42">
        <f t="shared" si="0"/>
        <v>13.5</v>
      </c>
    </row>
    <row r="43" spans="1:9" x14ac:dyDescent="0.25">
      <c r="A43">
        <v>24</v>
      </c>
      <c r="B43" t="s">
        <v>13</v>
      </c>
      <c r="C43">
        <v>4</v>
      </c>
      <c r="D43" t="s">
        <v>6</v>
      </c>
      <c r="E43">
        <v>2</v>
      </c>
      <c r="F43">
        <v>42.8</v>
      </c>
      <c r="G43">
        <v>75</v>
      </c>
      <c r="H43">
        <v>250</v>
      </c>
      <c r="I43">
        <f t="shared" si="0"/>
        <v>12.84</v>
      </c>
    </row>
    <row r="44" spans="1:9" x14ac:dyDescent="0.25">
      <c r="A44">
        <v>1</v>
      </c>
      <c r="B44" t="s">
        <v>14</v>
      </c>
      <c r="C44">
        <v>2</v>
      </c>
      <c r="D44" t="s">
        <v>4</v>
      </c>
      <c r="E44">
        <v>1</v>
      </c>
      <c r="F44">
        <v>135.19999999999999</v>
      </c>
      <c r="G44">
        <v>75</v>
      </c>
      <c r="H44">
        <v>250</v>
      </c>
      <c r="I44">
        <f t="shared" si="0"/>
        <v>40.56</v>
      </c>
    </row>
    <row r="45" spans="1:9" x14ac:dyDescent="0.25">
      <c r="A45">
        <v>2</v>
      </c>
      <c r="B45" t="s">
        <v>14</v>
      </c>
      <c r="C45">
        <v>2</v>
      </c>
      <c r="D45" t="s">
        <v>4</v>
      </c>
      <c r="E45">
        <v>2</v>
      </c>
      <c r="F45">
        <v>146</v>
      </c>
      <c r="G45">
        <v>75</v>
      </c>
      <c r="H45">
        <v>250</v>
      </c>
      <c r="I45">
        <f t="shared" si="0"/>
        <v>43.8</v>
      </c>
    </row>
    <row r="46" spans="1:9" x14ac:dyDescent="0.25">
      <c r="A46">
        <v>3</v>
      </c>
      <c r="B46" t="s">
        <v>14</v>
      </c>
      <c r="C46">
        <v>2</v>
      </c>
      <c r="D46" t="s">
        <v>5</v>
      </c>
      <c r="E46">
        <v>1</v>
      </c>
      <c r="F46">
        <v>84.4</v>
      </c>
      <c r="G46">
        <v>75</v>
      </c>
      <c r="H46">
        <v>250</v>
      </c>
      <c r="I46">
        <f t="shared" si="0"/>
        <v>25.32</v>
      </c>
    </row>
    <row r="47" spans="1:9" x14ac:dyDescent="0.25">
      <c r="A47">
        <v>4</v>
      </c>
      <c r="B47" t="s">
        <v>14</v>
      </c>
      <c r="C47">
        <v>2</v>
      </c>
      <c r="D47" t="s">
        <v>5</v>
      </c>
      <c r="E47">
        <v>2</v>
      </c>
      <c r="F47">
        <v>77.599999999999994</v>
      </c>
      <c r="G47">
        <v>75</v>
      </c>
      <c r="H47">
        <v>250</v>
      </c>
      <c r="I47">
        <f t="shared" si="0"/>
        <v>23.28</v>
      </c>
    </row>
    <row r="48" spans="1:9" x14ac:dyDescent="0.25">
      <c r="A48">
        <v>5</v>
      </c>
      <c r="B48" t="s">
        <v>14</v>
      </c>
      <c r="C48">
        <v>2</v>
      </c>
      <c r="D48" t="s">
        <v>6</v>
      </c>
      <c r="E48">
        <v>1</v>
      </c>
      <c r="F48">
        <v>67.599999999999994</v>
      </c>
      <c r="G48">
        <v>75</v>
      </c>
      <c r="H48">
        <v>250</v>
      </c>
      <c r="I48">
        <f t="shared" si="0"/>
        <v>20.28</v>
      </c>
    </row>
    <row r="49" spans="1:9" x14ac:dyDescent="0.25">
      <c r="A49">
        <v>6</v>
      </c>
      <c r="B49" t="s">
        <v>14</v>
      </c>
      <c r="C49">
        <v>2</v>
      </c>
      <c r="D49" t="s">
        <v>6</v>
      </c>
      <c r="E49">
        <v>2</v>
      </c>
      <c r="F49">
        <v>62</v>
      </c>
      <c r="G49">
        <v>75</v>
      </c>
      <c r="H49">
        <v>250</v>
      </c>
      <c r="I49">
        <f t="shared" si="0"/>
        <v>18.600000000000001</v>
      </c>
    </row>
    <row r="50" spans="1:9" x14ac:dyDescent="0.25">
      <c r="A50">
        <v>7</v>
      </c>
      <c r="B50" t="s">
        <v>14</v>
      </c>
      <c r="C50">
        <v>3</v>
      </c>
      <c r="D50" t="s">
        <v>4</v>
      </c>
      <c r="E50">
        <v>1</v>
      </c>
      <c r="F50">
        <v>137.6</v>
      </c>
      <c r="G50">
        <v>75</v>
      </c>
      <c r="H50">
        <v>250</v>
      </c>
      <c r="I50">
        <f t="shared" si="0"/>
        <v>41.28</v>
      </c>
    </row>
    <row r="51" spans="1:9" x14ac:dyDescent="0.25">
      <c r="A51">
        <v>8</v>
      </c>
      <c r="B51" t="s">
        <v>14</v>
      </c>
      <c r="C51">
        <v>3</v>
      </c>
      <c r="D51" t="s">
        <v>4</v>
      </c>
      <c r="E51">
        <v>2</v>
      </c>
      <c r="F51">
        <v>137.19999999999999</v>
      </c>
      <c r="G51">
        <v>75</v>
      </c>
      <c r="H51">
        <v>250</v>
      </c>
      <c r="I51">
        <f t="shared" si="0"/>
        <v>41.16</v>
      </c>
    </row>
    <row r="52" spans="1:9" x14ac:dyDescent="0.25">
      <c r="A52">
        <v>9</v>
      </c>
      <c r="B52" t="s">
        <v>14</v>
      </c>
      <c r="C52">
        <v>3</v>
      </c>
      <c r="D52" t="s">
        <v>5</v>
      </c>
      <c r="E52">
        <v>1</v>
      </c>
      <c r="F52">
        <v>139.6</v>
      </c>
      <c r="G52">
        <v>75</v>
      </c>
      <c r="H52">
        <v>250</v>
      </c>
      <c r="I52">
        <f t="shared" si="0"/>
        <v>41.88</v>
      </c>
    </row>
    <row r="53" spans="1:9" x14ac:dyDescent="0.25">
      <c r="A53">
        <v>10</v>
      </c>
      <c r="B53" t="s">
        <v>14</v>
      </c>
      <c r="C53">
        <v>3</v>
      </c>
      <c r="D53" t="s">
        <v>5</v>
      </c>
      <c r="E53">
        <v>2</v>
      </c>
      <c r="F53">
        <v>146.4</v>
      </c>
      <c r="G53">
        <v>75</v>
      </c>
      <c r="H53">
        <v>250</v>
      </c>
      <c r="I53">
        <f t="shared" si="0"/>
        <v>43.92</v>
      </c>
    </row>
    <row r="54" spans="1:9" x14ac:dyDescent="0.25">
      <c r="A54">
        <v>11</v>
      </c>
      <c r="B54" t="s">
        <v>14</v>
      </c>
      <c r="C54">
        <v>3</v>
      </c>
      <c r="D54" t="s">
        <v>6</v>
      </c>
      <c r="E54">
        <v>1</v>
      </c>
      <c r="F54">
        <v>110</v>
      </c>
      <c r="G54">
        <v>75</v>
      </c>
      <c r="H54">
        <v>250</v>
      </c>
      <c r="I54">
        <f t="shared" si="0"/>
        <v>33</v>
      </c>
    </row>
    <row r="55" spans="1:9" x14ac:dyDescent="0.25">
      <c r="A55">
        <v>12</v>
      </c>
      <c r="B55" t="s">
        <v>14</v>
      </c>
      <c r="C55">
        <v>3</v>
      </c>
      <c r="D55" t="s">
        <v>6</v>
      </c>
      <c r="E55">
        <v>2</v>
      </c>
      <c r="F55">
        <v>68.8</v>
      </c>
      <c r="G55">
        <v>75</v>
      </c>
      <c r="H55">
        <v>250</v>
      </c>
      <c r="I55">
        <f t="shared" si="0"/>
        <v>20.64</v>
      </c>
    </row>
    <row r="56" spans="1:9" x14ac:dyDescent="0.25">
      <c r="A56">
        <v>13</v>
      </c>
      <c r="B56" t="s">
        <v>14</v>
      </c>
      <c r="C56">
        <v>4</v>
      </c>
      <c r="D56" t="s">
        <v>4</v>
      </c>
      <c r="E56">
        <v>1</v>
      </c>
      <c r="F56">
        <v>146</v>
      </c>
      <c r="G56">
        <v>75</v>
      </c>
      <c r="H56">
        <v>250</v>
      </c>
      <c r="I56">
        <f t="shared" si="0"/>
        <v>43.8</v>
      </c>
    </row>
    <row r="57" spans="1:9" x14ac:dyDescent="0.25">
      <c r="A57">
        <v>14</v>
      </c>
      <c r="B57" t="s">
        <v>14</v>
      </c>
      <c r="C57">
        <v>4</v>
      </c>
      <c r="D57" t="s">
        <v>4</v>
      </c>
      <c r="E57">
        <v>2</v>
      </c>
      <c r="F57">
        <v>145.6</v>
      </c>
      <c r="G57">
        <v>75</v>
      </c>
      <c r="H57">
        <v>250</v>
      </c>
      <c r="I57">
        <f t="shared" si="0"/>
        <v>43.68</v>
      </c>
    </row>
    <row r="58" spans="1:9" x14ac:dyDescent="0.25">
      <c r="A58">
        <v>15</v>
      </c>
      <c r="B58" t="s">
        <v>14</v>
      </c>
      <c r="C58">
        <v>4</v>
      </c>
      <c r="D58" t="s">
        <v>5</v>
      </c>
      <c r="E58">
        <v>1</v>
      </c>
      <c r="F58">
        <v>120</v>
      </c>
      <c r="G58">
        <v>75</v>
      </c>
      <c r="H58">
        <v>250</v>
      </c>
      <c r="I58">
        <f t="shared" si="0"/>
        <v>36</v>
      </c>
    </row>
    <row r="59" spans="1:9" x14ac:dyDescent="0.25">
      <c r="A59">
        <v>16</v>
      </c>
      <c r="B59" t="s">
        <v>14</v>
      </c>
      <c r="C59">
        <v>4</v>
      </c>
      <c r="D59" t="s">
        <v>5</v>
      </c>
      <c r="E59">
        <v>2</v>
      </c>
      <c r="F59">
        <v>118</v>
      </c>
      <c r="G59">
        <v>75</v>
      </c>
      <c r="H59">
        <v>250</v>
      </c>
      <c r="I59">
        <f t="shared" si="0"/>
        <v>35.4</v>
      </c>
    </row>
    <row r="60" spans="1:9" x14ac:dyDescent="0.25">
      <c r="A60">
        <v>17</v>
      </c>
      <c r="B60" t="s">
        <v>14</v>
      </c>
      <c r="C60">
        <v>4</v>
      </c>
      <c r="D60" t="s">
        <v>6</v>
      </c>
      <c r="E60">
        <v>1</v>
      </c>
      <c r="F60">
        <v>80.599999999999994</v>
      </c>
      <c r="G60">
        <v>75</v>
      </c>
      <c r="H60">
        <v>250</v>
      </c>
      <c r="I60">
        <f t="shared" si="0"/>
        <v>24.18</v>
      </c>
    </row>
    <row r="61" spans="1:9" x14ac:dyDescent="0.25">
      <c r="A61">
        <v>18</v>
      </c>
      <c r="B61" t="s">
        <v>14</v>
      </c>
      <c r="C61">
        <v>4</v>
      </c>
      <c r="D61" t="s">
        <v>6</v>
      </c>
      <c r="E61">
        <v>2</v>
      </c>
      <c r="F61">
        <v>66.599999999999994</v>
      </c>
      <c r="G61">
        <v>75</v>
      </c>
      <c r="H61">
        <v>250</v>
      </c>
      <c r="I61">
        <f t="shared" si="0"/>
        <v>19.98</v>
      </c>
    </row>
    <row r="62" spans="1:9" x14ac:dyDescent="0.25">
      <c r="A62">
        <v>1</v>
      </c>
      <c r="B62" t="s">
        <v>15</v>
      </c>
      <c r="C62">
        <v>1</v>
      </c>
      <c r="D62" t="s">
        <v>4</v>
      </c>
      <c r="E62">
        <v>1</v>
      </c>
      <c r="F62">
        <v>112</v>
      </c>
      <c r="G62">
        <v>75</v>
      </c>
      <c r="H62">
        <v>250</v>
      </c>
      <c r="I62">
        <f t="shared" si="0"/>
        <v>33.6</v>
      </c>
    </row>
    <row r="63" spans="1:9" x14ac:dyDescent="0.25">
      <c r="A63">
        <v>2</v>
      </c>
      <c r="B63" t="s">
        <v>15</v>
      </c>
      <c r="C63">
        <v>1</v>
      </c>
      <c r="D63" t="s">
        <v>4</v>
      </c>
      <c r="E63">
        <v>2</v>
      </c>
      <c r="F63">
        <v>162.4</v>
      </c>
      <c r="G63">
        <v>75</v>
      </c>
      <c r="H63">
        <v>250</v>
      </c>
      <c r="I63">
        <f t="shared" si="0"/>
        <v>48.72</v>
      </c>
    </row>
    <row r="64" spans="1:9" x14ac:dyDescent="0.25">
      <c r="A64">
        <v>3</v>
      </c>
      <c r="B64" t="s">
        <v>15</v>
      </c>
      <c r="C64">
        <v>1</v>
      </c>
      <c r="D64" t="s">
        <v>5</v>
      </c>
      <c r="E64">
        <v>1</v>
      </c>
      <c r="F64">
        <v>79.8</v>
      </c>
      <c r="G64">
        <v>75</v>
      </c>
      <c r="H64">
        <v>250</v>
      </c>
      <c r="I64">
        <f t="shared" si="0"/>
        <v>23.94</v>
      </c>
    </row>
    <row r="65" spans="1:9" x14ac:dyDescent="0.25">
      <c r="A65">
        <v>4</v>
      </c>
      <c r="B65" t="s">
        <v>15</v>
      </c>
      <c r="C65">
        <v>1</v>
      </c>
      <c r="D65" t="s">
        <v>5</v>
      </c>
      <c r="E65">
        <v>2</v>
      </c>
      <c r="F65">
        <v>64.8</v>
      </c>
      <c r="G65">
        <v>75</v>
      </c>
      <c r="H65">
        <v>250</v>
      </c>
      <c r="I65">
        <f t="shared" si="0"/>
        <v>19.440000000000001</v>
      </c>
    </row>
    <row r="66" spans="1:9" x14ac:dyDescent="0.25">
      <c r="A66">
        <v>5</v>
      </c>
      <c r="B66" t="s">
        <v>15</v>
      </c>
      <c r="C66">
        <v>1</v>
      </c>
      <c r="D66" t="s">
        <v>6</v>
      </c>
      <c r="E66">
        <v>1</v>
      </c>
      <c r="F66">
        <v>62.4</v>
      </c>
      <c r="G66">
        <v>75</v>
      </c>
      <c r="H66">
        <v>250</v>
      </c>
      <c r="I66">
        <f t="shared" si="0"/>
        <v>18.72</v>
      </c>
    </row>
    <row r="67" spans="1:9" x14ac:dyDescent="0.25">
      <c r="A67">
        <v>6</v>
      </c>
      <c r="B67" t="s">
        <v>15</v>
      </c>
      <c r="C67">
        <v>1</v>
      </c>
      <c r="D67" t="s">
        <v>6</v>
      </c>
      <c r="E67">
        <v>2</v>
      </c>
      <c r="F67">
        <v>35.4</v>
      </c>
      <c r="G67">
        <v>75</v>
      </c>
      <c r="H67">
        <v>250</v>
      </c>
      <c r="I67">
        <f t="shared" si="0"/>
        <v>10.62</v>
      </c>
    </row>
    <row r="68" spans="1:9" x14ac:dyDescent="0.25">
      <c r="A68">
        <v>7</v>
      </c>
      <c r="B68" t="s">
        <v>15</v>
      </c>
      <c r="C68">
        <v>2</v>
      </c>
      <c r="D68" t="s">
        <v>4</v>
      </c>
      <c r="E68">
        <v>1</v>
      </c>
      <c r="F68">
        <v>150.4</v>
      </c>
      <c r="G68">
        <v>75</v>
      </c>
      <c r="H68">
        <v>250</v>
      </c>
      <c r="I68">
        <f t="shared" si="0"/>
        <v>45.12</v>
      </c>
    </row>
    <row r="69" spans="1:9" x14ac:dyDescent="0.25">
      <c r="A69">
        <v>8</v>
      </c>
      <c r="B69" t="s">
        <v>15</v>
      </c>
      <c r="C69">
        <v>2</v>
      </c>
      <c r="D69" t="s">
        <v>4</v>
      </c>
      <c r="E69">
        <v>2</v>
      </c>
      <c r="F69">
        <v>130.4</v>
      </c>
      <c r="G69">
        <v>75</v>
      </c>
      <c r="H69">
        <v>250</v>
      </c>
      <c r="I69">
        <f t="shared" si="0"/>
        <v>39.119999999999997</v>
      </c>
    </row>
    <row r="70" spans="1:9" x14ac:dyDescent="0.25">
      <c r="A70">
        <v>9</v>
      </c>
      <c r="B70" t="s">
        <v>15</v>
      </c>
      <c r="C70">
        <v>2</v>
      </c>
      <c r="D70" t="s">
        <v>5</v>
      </c>
      <c r="E70">
        <v>1</v>
      </c>
      <c r="F70">
        <v>64.2</v>
      </c>
      <c r="G70">
        <v>75</v>
      </c>
      <c r="H70">
        <v>250</v>
      </c>
      <c r="I70">
        <f t="shared" si="0"/>
        <v>19.260000000000002</v>
      </c>
    </row>
    <row r="71" spans="1:9" x14ac:dyDescent="0.25">
      <c r="A71">
        <v>10</v>
      </c>
      <c r="B71" t="s">
        <v>15</v>
      </c>
      <c r="C71">
        <v>2</v>
      </c>
      <c r="D71" t="s">
        <v>5</v>
      </c>
      <c r="E71">
        <v>2</v>
      </c>
      <c r="F71">
        <v>89.2</v>
      </c>
      <c r="G71">
        <v>75</v>
      </c>
      <c r="H71">
        <v>250</v>
      </c>
      <c r="I71">
        <f t="shared" si="0"/>
        <v>26.76</v>
      </c>
    </row>
    <row r="72" spans="1:9" x14ac:dyDescent="0.25">
      <c r="A72">
        <v>11</v>
      </c>
      <c r="B72" t="s">
        <v>15</v>
      </c>
      <c r="C72">
        <v>2</v>
      </c>
      <c r="D72" t="s">
        <v>6</v>
      </c>
      <c r="E72">
        <v>1</v>
      </c>
      <c r="F72">
        <v>47.4</v>
      </c>
      <c r="G72">
        <v>75</v>
      </c>
      <c r="H72">
        <v>250</v>
      </c>
      <c r="I72">
        <f t="shared" si="0"/>
        <v>14.22</v>
      </c>
    </row>
    <row r="73" spans="1:9" x14ac:dyDescent="0.25">
      <c r="A73">
        <v>12</v>
      </c>
      <c r="B73" t="s">
        <v>15</v>
      </c>
      <c r="C73">
        <v>2</v>
      </c>
      <c r="D73" t="s">
        <v>6</v>
      </c>
      <c r="E73">
        <v>2</v>
      </c>
      <c r="F73">
        <v>39.799999999999997</v>
      </c>
      <c r="G73">
        <v>75</v>
      </c>
      <c r="H73">
        <v>250</v>
      </c>
      <c r="I73">
        <f t="shared" si="0"/>
        <v>11.94</v>
      </c>
    </row>
    <row r="74" spans="1:9" x14ac:dyDescent="0.25">
      <c r="A74">
        <v>13</v>
      </c>
      <c r="B74" t="s">
        <v>15</v>
      </c>
      <c r="C74">
        <v>3</v>
      </c>
      <c r="D74" t="s">
        <v>4</v>
      </c>
      <c r="E74">
        <v>1</v>
      </c>
      <c r="F74">
        <v>121.6</v>
      </c>
      <c r="G74">
        <v>75</v>
      </c>
      <c r="H74">
        <v>250</v>
      </c>
      <c r="I74">
        <f t="shared" si="0"/>
        <v>36.479999999999997</v>
      </c>
    </row>
    <row r="75" spans="1:9" x14ac:dyDescent="0.25">
      <c r="A75">
        <v>14</v>
      </c>
      <c r="B75" t="s">
        <v>15</v>
      </c>
      <c r="C75">
        <v>3</v>
      </c>
      <c r="D75" t="s">
        <v>4</v>
      </c>
      <c r="E75">
        <v>2</v>
      </c>
      <c r="F75">
        <v>118</v>
      </c>
      <c r="G75">
        <v>75</v>
      </c>
      <c r="H75">
        <v>250</v>
      </c>
      <c r="I75">
        <f t="shared" si="0"/>
        <v>35.4</v>
      </c>
    </row>
    <row r="76" spans="1:9" x14ac:dyDescent="0.25">
      <c r="A76">
        <v>15</v>
      </c>
      <c r="B76" t="s">
        <v>15</v>
      </c>
      <c r="C76">
        <v>3</v>
      </c>
      <c r="D76" t="s">
        <v>5</v>
      </c>
      <c r="E76">
        <v>1</v>
      </c>
      <c r="F76">
        <v>62.6</v>
      </c>
      <c r="G76">
        <v>75</v>
      </c>
      <c r="H76">
        <v>250</v>
      </c>
      <c r="I76">
        <f t="shared" si="0"/>
        <v>18.78</v>
      </c>
    </row>
    <row r="77" spans="1:9" x14ac:dyDescent="0.25">
      <c r="A77">
        <v>16</v>
      </c>
      <c r="B77" t="s">
        <v>15</v>
      </c>
      <c r="C77">
        <v>3</v>
      </c>
      <c r="D77" t="s">
        <v>5</v>
      </c>
      <c r="E77">
        <v>2</v>
      </c>
      <c r="F77">
        <v>75</v>
      </c>
      <c r="G77">
        <v>75</v>
      </c>
      <c r="H77">
        <v>250</v>
      </c>
      <c r="I77">
        <f t="shared" si="0"/>
        <v>22.5</v>
      </c>
    </row>
    <row r="78" spans="1:9" x14ac:dyDescent="0.25">
      <c r="A78">
        <v>17</v>
      </c>
      <c r="B78" t="s">
        <v>15</v>
      </c>
      <c r="C78">
        <v>3</v>
      </c>
      <c r="D78" t="s">
        <v>6</v>
      </c>
      <c r="E78">
        <v>1</v>
      </c>
      <c r="F78">
        <v>52.6</v>
      </c>
      <c r="G78">
        <v>75</v>
      </c>
      <c r="H78">
        <v>250</v>
      </c>
      <c r="I78">
        <f t="shared" si="0"/>
        <v>15.78</v>
      </c>
    </row>
    <row r="79" spans="1:9" x14ac:dyDescent="0.25">
      <c r="A79">
        <v>18</v>
      </c>
      <c r="B79" t="s">
        <v>15</v>
      </c>
      <c r="C79">
        <v>3</v>
      </c>
      <c r="D79" t="s">
        <v>6</v>
      </c>
      <c r="E79">
        <v>2</v>
      </c>
      <c r="F79">
        <v>47.6</v>
      </c>
      <c r="G79">
        <v>75</v>
      </c>
      <c r="H79">
        <v>250</v>
      </c>
      <c r="I79">
        <f t="shared" si="0"/>
        <v>14.28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034349-e823-4c27-ac8b-dac7d6a22f1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AFC5CC168B9459C1D5495998BF8E2" ma:contentTypeVersion="18" ma:contentTypeDescription="Create a new document." ma:contentTypeScope="" ma:versionID="2043562a6849d583c9956fce5c7b2539">
  <xsd:schema xmlns:xsd="http://www.w3.org/2001/XMLSchema" xmlns:xs="http://www.w3.org/2001/XMLSchema" xmlns:p="http://schemas.microsoft.com/office/2006/metadata/properties" xmlns:ns3="0951ae6a-8bdd-4e5a-8db7-5f94225fae06" xmlns:ns4="49034349-e823-4c27-ac8b-dac7d6a22f1a" targetNamespace="http://schemas.microsoft.com/office/2006/metadata/properties" ma:root="true" ma:fieldsID="f1fc7716f2382961e40e396de59ad107" ns3:_="" ns4:_="">
    <xsd:import namespace="0951ae6a-8bdd-4e5a-8db7-5f94225fae06"/>
    <xsd:import namespace="49034349-e823-4c27-ac8b-dac7d6a22f1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1ae6a-8bdd-4e5a-8db7-5f94225fae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4349-e823-4c27-ac8b-dac7d6a22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DC88CB-096E-4FB9-8154-9CCC8ED9E8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BF340D-464D-4ADD-B5DC-4B276E498F25}">
  <ds:schemaRefs>
    <ds:schemaRef ds:uri="http://schemas.microsoft.com/office/infopath/2007/PartnerControls"/>
    <ds:schemaRef ds:uri="http://purl.org/dc/terms/"/>
    <ds:schemaRef ds:uri="49034349-e823-4c27-ac8b-dac7d6a22f1a"/>
    <ds:schemaRef ds:uri="http://schemas.microsoft.com/office/2006/documentManagement/types"/>
    <ds:schemaRef ds:uri="0951ae6a-8bdd-4e5a-8db7-5f94225fae0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62FFBB-3214-480A-A521-BAAD1E3C97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1ae6a-8bdd-4e5a-8db7-5f94225fae06"/>
    <ds:schemaRef ds:uri="49034349-e823-4c27-ac8b-dac7d6a22f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Flinkstrom</dc:creator>
  <cp:lastModifiedBy>Zach Flinkstrom</cp:lastModifiedBy>
  <dcterms:created xsi:type="dcterms:W3CDTF">2015-06-05T18:17:20Z</dcterms:created>
  <dcterms:modified xsi:type="dcterms:W3CDTF">2024-09-27T20:00:12Z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0x01010032FAFC5CC168B9459C1D5495998BF8E2</vt:lpwstr>
  </property>
  <property fmtid="{D5CDD505-2E9C-101B-9397-08002B2CF9AE}" pid="3" name="MediaServiceImageTags">
    <vt:lpwstr/>
  </property>
</Properties>
</file>