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WorkSpace\GitHub\HexoBlog\source\draft\"/>
    </mc:Choice>
  </mc:AlternateContent>
  <xr:revisionPtr revIDLastSave="0" documentId="13_ncr:1_{500DB212-CCA4-4FE6-A9FF-91D8761D287C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3" l="1"/>
  <c r="G14" i="3"/>
  <c r="G11" i="3"/>
  <c r="G13" i="3"/>
</calcChain>
</file>

<file path=xl/sharedStrings.xml><?xml version="1.0" encoding="utf-8"?>
<sst xmlns="http://schemas.openxmlformats.org/spreadsheetml/2006/main" count="86" uniqueCount="57">
  <si>
    <t>模型</t>
    <phoneticPr fontId="1" type="noConversion"/>
  </si>
  <si>
    <t>yolov2</t>
  </si>
  <si>
    <t>yolov3</t>
  </si>
  <si>
    <t>op9_cla</t>
  </si>
  <si>
    <t>NCSDK</t>
    <phoneticPr fontId="1" type="noConversion"/>
  </si>
  <si>
    <t>CPU</t>
    <phoneticPr fontId="1" type="noConversion"/>
  </si>
  <si>
    <t>GPU(OpenCL)</t>
    <phoneticPr fontId="1" type="noConversion"/>
  </si>
  <si>
    <t>GPU(nnpu)</t>
    <phoneticPr fontId="1" type="noConversion"/>
  </si>
  <si>
    <t>DirectBuild</t>
  </si>
  <si>
    <t>AutoTune</t>
  </si>
  <si>
    <t>TVM_08</t>
    <phoneticPr fontId="1" type="noConversion"/>
  </si>
  <si>
    <r>
      <t>注：上述统计的时间单位为</t>
    </r>
    <r>
      <rPr>
        <b/>
        <sz val="11"/>
        <color theme="1"/>
        <rFont val="等线"/>
        <family val="3"/>
        <charset val="134"/>
        <scheme val="minor"/>
      </rPr>
      <t>ms</t>
    </r>
    <phoneticPr fontId="1" type="noConversion"/>
  </si>
  <si>
    <t>目前框架不支持</t>
    <phoneticPr fontId="1" type="noConversion"/>
  </si>
  <si>
    <t>mobilenet_v2</t>
    <phoneticPr fontId="1" type="noConversion"/>
  </si>
  <si>
    <t>resnet50</t>
    <phoneticPr fontId="1" type="noConversion"/>
  </si>
  <si>
    <t>inception_v3</t>
    <phoneticPr fontId="1" type="noConversion"/>
  </si>
  <si>
    <t>googlenet</t>
    <phoneticPr fontId="1" type="noConversion"/>
  </si>
  <si>
    <t>不支持</t>
    <phoneticPr fontId="1" type="noConversion"/>
  </si>
  <si>
    <t>mnist</t>
    <phoneticPr fontId="1" type="noConversion"/>
  </si>
  <si>
    <t>类型</t>
    <phoneticPr fontId="1" type="noConversion"/>
  </si>
  <si>
    <t>darknet</t>
    <phoneticPr fontId="1" type="noConversion"/>
  </si>
  <si>
    <t>onnx</t>
    <phoneticPr fontId="1" type="noConversion"/>
  </si>
  <si>
    <t>tflite</t>
    <phoneticPr fontId="1" type="noConversion"/>
  </si>
  <si>
    <t>op9_dla_int8</t>
    <phoneticPr fontId="1" type="noConversion"/>
  </si>
  <si>
    <t>小核</t>
    <phoneticPr fontId="1" type="noConversion"/>
  </si>
  <si>
    <t>核心</t>
    <phoneticPr fontId="1" type="noConversion"/>
  </si>
  <si>
    <t>时间(ms)</t>
    <phoneticPr fontId="1" type="noConversion"/>
  </si>
  <si>
    <t>int8量化</t>
    <phoneticPr fontId="1" type="noConversion"/>
  </si>
  <si>
    <t>fp32</t>
    <phoneticPr fontId="1" type="noConversion"/>
  </si>
  <si>
    <t>op9_cla_sub_grap(fp32)</t>
    <phoneticPr fontId="1" type="noConversion"/>
  </si>
  <si>
    <t>op9_cla_sub_grap(int8)</t>
    <phoneticPr fontId="1" type="noConversion"/>
  </si>
  <si>
    <t>jreg</t>
    <phoneticPr fontId="1" type="noConversion"/>
  </si>
  <si>
    <t>jseg</t>
    <phoneticPr fontId="1" type="noConversion"/>
  </si>
  <si>
    <t>yfast</t>
    <phoneticPr fontId="1" type="noConversion"/>
  </si>
  <si>
    <t>caffe2</t>
    <phoneticPr fontId="1" type="noConversion"/>
  </si>
  <si>
    <t xml:space="preserve">6 x cpu </t>
    <phoneticPr fontId="1" type="noConversion"/>
  </si>
  <si>
    <t>框架</t>
    <phoneticPr fontId="1" type="noConversion"/>
  </si>
  <si>
    <t>可编译，运行时出错</t>
    <phoneticPr fontId="1" type="noConversion"/>
  </si>
  <si>
    <t>不可编译，算子不支持</t>
    <phoneticPr fontId="1" type="noConversion"/>
  </si>
  <si>
    <t>model-01</t>
    <phoneticPr fontId="1" type="noConversion"/>
  </si>
  <si>
    <t>caffe</t>
    <phoneticPr fontId="1" type="noConversion"/>
  </si>
  <si>
    <t>model-02</t>
    <phoneticPr fontId="1" type="noConversion"/>
  </si>
  <si>
    <t>model-03</t>
    <phoneticPr fontId="1" type="noConversion"/>
  </si>
  <si>
    <t>运行时错误</t>
    <phoneticPr fontId="1" type="noConversion"/>
  </si>
  <si>
    <t>model-01-half-right</t>
    <phoneticPr fontId="1" type="noConversion"/>
  </si>
  <si>
    <t>conv_transpose(group &gt; 1)</t>
  </si>
  <si>
    <t>conv_transpose(group &gt; 1)
目前不支持</t>
    <phoneticPr fontId="1" type="noConversion"/>
  </si>
  <si>
    <t>model-small</t>
    <phoneticPr fontId="1" type="noConversion"/>
  </si>
  <si>
    <t>\</t>
    <phoneticPr fontId="1" type="noConversion"/>
  </si>
  <si>
    <t>推理时延(ms)</t>
    <phoneticPr fontId="1" type="noConversion"/>
  </si>
  <si>
    <t>训练值</t>
    <phoneticPr fontId="1" type="noConversion"/>
  </si>
  <si>
    <t xml:space="preserve"> nnpu</t>
    <phoneticPr fontId="1" type="noConversion"/>
  </si>
  <si>
    <t>PowerVR ncsdk</t>
    <phoneticPr fontId="1" type="noConversion"/>
  </si>
  <si>
    <t>TVM 08</t>
    <phoneticPr fontId="1" type="noConversion"/>
  </si>
  <si>
    <t>吞吐量(fps)</t>
    <phoneticPr fontId="1" type="noConversion"/>
  </si>
  <si>
    <t>实际</t>
    <phoneticPr fontId="1" type="noConversion"/>
  </si>
  <si>
    <t>model-01-half-left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</si>
</sst>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i/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5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1" xfId="0" applyBorder="1" applyAlignment="1"/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zoomScale="160" zoomScaleNormal="160" workbookViewId="0">
      <selection activeCell="G3" sqref="G3:H14"/>
    </sheetView>
  </sheetViews>
  <sheetFormatPr defaultRowHeight="14" x14ac:dyDescent="0.3"/>
  <cols>
    <col min="1" max="1" width="28.5" style="12" customWidth="1"/>
    <col min="2" max="2" width="16.33203125" customWidth="1"/>
    <col min="4" max="4" width="11.5" customWidth="1"/>
    <col min="5" max="5" width="14.83203125" customWidth="1"/>
    <col min="6" max="6" width="14.75" customWidth="1"/>
    <col min="7" max="7" width="11.5" customWidth="1"/>
    <col min="8" max="8" width="11.33203125" customWidth="1"/>
  </cols>
  <sheetData>
    <row r="1" spans="1:8" ht="23.25" customHeight="1" x14ac:dyDescent="0.35">
      <c r="A1" s="21" t="s">
        <v>0</v>
      </c>
      <c r="B1" s="24" t="s">
        <v>19</v>
      </c>
      <c r="C1" s="20" t="s">
        <v>4</v>
      </c>
      <c r="D1" s="20"/>
      <c r="E1" s="20" t="s">
        <v>10</v>
      </c>
      <c r="F1" s="20"/>
      <c r="G1" s="20"/>
      <c r="H1" s="20"/>
    </row>
    <row r="2" spans="1:8" ht="23.25" customHeight="1" x14ac:dyDescent="0.35">
      <c r="A2" s="21"/>
      <c r="B2" s="24"/>
      <c r="C2" s="22" t="s">
        <v>5</v>
      </c>
      <c r="D2" s="22" t="s">
        <v>7</v>
      </c>
      <c r="E2" s="20" t="s">
        <v>5</v>
      </c>
      <c r="F2" s="20"/>
      <c r="G2" s="20" t="s">
        <v>6</v>
      </c>
      <c r="H2" s="20"/>
    </row>
    <row r="3" spans="1:8" ht="23.25" customHeight="1" x14ac:dyDescent="0.3">
      <c r="A3" s="21"/>
      <c r="B3" s="25"/>
      <c r="C3" s="23"/>
      <c r="D3" s="23"/>
      <c r="E3" s="1" t="s">
        <v>8</v>
      </c>
      <c r="F3" s="1" t="s">
        <v>9</v>
      </c>
      <c r="G3" s="1" t="s">
        <v>8</v>
      </c>
      <c r="H3" s="1" t="s">
        <v>9</v>
      </c>
    </row>
    <row r="4" spans="1:8" ht="15.75" customHeight="1" x14ac:dyDescent="0.3">
      <c r="A4" s="10" t="s">
        <v>1</v>
      </c>
      <c r="B4" s="9" t="s">
        <v>20</v>
      </c>
      <c r="C4" s="28" t="s">
        <v>12</v>
      </c>
      <c r="D4" s="2">
        <v>2520</v>
      </c>
      <c r="E4" s="2">
        <v>5146</v>
      </c>
      <c r="F4" s="2"/>
      <c r="G4" s="2">
        <v>22714</v>
      </c>
      <c r="H4" s="2"/>
    </row>
    <row r="5" spans="1:8" ht="15.5" x14ac:dyDescent="0.3">
      <c r="A5" s="10" t="s">
        <v>2</v>
      </c>
      <c r="B5" s="9" t="s">
        <v>20</v>
      </c>
      <c r="C5" s="29"/>
      <c r="D5" s="2">
        <v>2440</v>
      </c>
      <c r="E5" s="2">
        <v>2710</v>
      </c>
      <c r="F5" s="2">
        <v>2578</v>
      </c>
      <c r="G5" s="2"/>
      <c r="H5" s="2"/>
    </row>
    <row r="6" spans="1:8" ht="15.5" x14ac:dyDescent="0.3">
      <c r="A6" s="10" t="s">
        <v>15</v>
      </c>
      <c r="B6" s="9" t="s">
        <v>22</v>
      </c>
      <c r="C6" s="29"/>
      <c r="D6" s="2">
        <v>620</v>
      </c>
      <c r="E6" s="2"/>
      <c r="F6" s="2"/>
      <c r="G6" s="2"/>
      <c r="H6" s="2"/>
    </row>
    <row r="7" spans="1:8" ht="15.5" x14ac:dyDescent="0.3">
      <c r="A7" s="10" t="s">
        <v>18</v>
      </c>
      <c r="B7" s="9" t="s">
        <v>21</v>
      </c>
      <c r="C7" s="29"/>
      <c r="D7" s="2" t="s">
        <v>17</v>
      </c>
      <c r="E7" s="2"/>
      <c r="F7" s="2"/>
      <c r="G7" s="2"/>
      <c r="H7" s="2">
        <v>3.23</v>
      </c>
    </row>
    <row r="8" spans="1:8" ht="15.5" x14ac:dyDescent="0.3">
      <c r="A8" s="10" t="s">
        <v>16</v>
      </c>
      <c r="B8" s="9" t="s">
        <v>21</v>
      </c>
      <c r="C8" s="29"/>
      <c r="D8" s="2">
        <v>164</v>
      </c>
      <c r="E8" s="2"/>
      <c r="F8" s="2"/>
      <c r="G8" s="2"/>
      <c r="H8" s="2"/>
    </row>
    <row r="9" spans="1:8" ht="15.5" x14ac:dyDescent="0.3">
      <c r="A9" s="10" t="s">
        <v>14</v>
      </c>
      <c r="B9" s="9" t="s">
        <v>21</v>
      </c>
      <c r="C9" s="29"/>
      <c r="D9" s="2">
        <v>316</v>
      </c>
      <c r="E9" s="2">
        <v>678</v>
      </c>
      <c r="F9" s="2">
        <v>553</v>
      </c>
      <c r="G9" s="2">
        <v>5394</v>
      </c>
      <c r="H9" s="2">
        <v>573</v>
      </c>
    </row>
    <row r="10" spans="1:8" ht="15.5" x14ac:dyDescent="0.3">
      <c r="A10" s="10" t="s">
        <v>13</v>
      </c>
      <c r="B10" s="9" t="s">
        <v>21</v>
      </c>
      <c r="C10" s="29"/>
      <c r="D10" s="2">
        <v>50.5</v>
      </c>
      <c r="E10" s="2">
        <v>43.59</v>
      </c>
      <c r="F10" s="2">
        <v>79</v>
      </c>
      <c r="G10" s="2">
        <v>418</v>
      </c>
      <c r="H10" s="2">
        <v>74</v>
      </c>
    </row>
    <row r="11" spans="1:8" ht="15.75" customHeight="1" x14ac:dyDescent="0.3">
      <c r="A11" s="26" t="s">
        <v>3</v>
      </c>
      <c r="B11" s="9" t="s">
        <v>22</v>
      </c>
      <c r="C11" s="29"/>
      <c r="D11" s="2"/>
      <c r="E11" s="2"/>
      <c r="F11" s="2"/>
      <c r="G11" s="2"/>
      <c r="H11" s="2"/>
    </row>
    <row r="12" spans="1:8" ht="15.75" customHeight="1" x14ac:dyDescent="0.3">
      <c r="A12" s="27"/>
      <c r="B12" s="9" t="s">
        <v>21</v>
      </c>
      <c r="C12" s="29"/>
      <c r="D12" s="2" t="s">
        <v>17</v>
      </c>
      <c r="E12" s="2">
        <v>224</v>
      </c>
      <c r="F12" s="2">
        <v>203</v>
      </c>
      <c r="G12" s="2">
        <v>740</v>
      </c>
      <c r="H12" s="2">
        <v>139</v>
      </c>
    </row>
    <row r="13" spans="1:8" ht="15.75" customHeight="1" x14ac:dyDescent="0.3">
      <c r="A13" s="11" t="s">
        <v>29</v>
      </c>
      <c r="B13" s="9" t="s">
        <v>21</v>
      </c>
      <c r="C13" s="29"/>
      <c r="D13" s="2">
        <v>41</v>
      </c>
      <c r="E13" s="2">
        <v>44</v>
      </c>
      <c r="F13" s="2"/>
      <c r="G13" s="2"/>
      <c r="H13" s="2"/>
    </row>
    <row r="14" spans="1:8" ht="15.75" customHeight="1" x14ac:dyDescent="0.3">
      <c r="A14" s="11" t="s">
        <v>30</v>
      </c>
      <c r="B14" s="9" t="s">
        <v>22</v>
      </c>
      <c r="C14" s="30"/>
      <c r="D14" s="2" t="s">
        <v>17</v>
      </c>
      <c r="E14" s="2">
        <v>18</v>
      </c>
      <c r="F14" s="2"/>
      <c r="G14" s="2"/>
      <c r="H14" s="2"/>
    </row>
    <row r="15" spans="1:8" x14ac:dyDescent="0.3">
      <c r="A15" s="19" t="s">
        <v>11</v>
      </c>
      <c r="B15" s="19"/>
      <c r="C15" s="19"/>
      <c r="D15" s="19"/>
      <c r="E15" s="19"/>
      <c r="F15" s="19"/>
      <c r="G15" s="19"/>
      <c r="H15" s="19"/>
    </row>
  </sheetData>
  <mergeCells count="11">
    <mergeCell ref="A15:H15"/>
    <mergeCell ref="C1:D1"/>
    <mergeCell ref="E2:F2"/>
    <mergeCell ref="G2:H2"/>
    <mergeCell ref="E1:H1"/>
    <mergeCell ref="A1:A3"/>
    <mergeCell ref="C2:C3"/>
    <mergeCell ref="D2:D3"/>
    <mergeCell ref="B1:B3"/>
    <mergeCell ref="A11:A12"/>
    <mergeCell ref="C4:C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A941-6476-4302-9430-AB5DFE98FBF3}">
  <dimension ref="A1:D8"/>
  <sheetViews>
    <sheetView zoomScale="265" zoomScaleNormal="265" workbookViewId="0">
      <selection activeCell="C3" sqref="C3:D8"/>
    </sheetView>
  </sheetViews>
  <sheetFormatPr defaultRowHeight="14" x14ac:dyDescent="0.3"/>
  <cols>
    <col min="1" max="1" width="16.75" customWidth="1"/>
    <col min="2" max="2" width="9" style="3"/>
  </cols>
  <sheetData>
    <row r="1" spans="1:4" x14ac:dyDescent="0.3">
      <c r="A1" s="31" t="s">
        <v>0</v>
      </c>
      <c r="B1" s="4" t="s">
        <v>25</v>
      </c>
      <c r="C1" s="3" t="s">
        <v>28</v>
      </c>
      <c r="D1" s="8" t="s">
        <v>27</v>
      </c>
    </row>
    <row r="2" spans="1:4" x14ac:dyDescent="0.3">
      <c r="A2" s="31"/>
      <c r="B2" s="4" t="s">
        <v>24</v>
      </c>
      <c r="C2" s="6" t="s">
        <v>26</v>
      </c>
      <c r="D2" s="5" t="s">
        <v>26</v>
      </c>
    </row>
    <row r="3" spans="1:4" x14ac:dyDescent="0.3">
      <c r="A3" s="32" t="s">
        <v>23</v>
      </c>
      <c r="B3" s="4">
        <v>1</v>
      </c>
      <c r="C3" s="7">
        <v>301</v>
      </c>
      <c r="D3" s="5"/>
    </row>
    <row r="4" spans="1:4" x14ac:dyDescent="0.3">
      <c r="A4" s="33"/>
      <c r="B4" s="4">
        <v>2</v>
      </c>
      <c r="C4" s="7">
        <v>154</v>
      </c>
      <c r="D4" s="5">
        <v>45</v>
      </c>
    </row>
    <row r="5" spans="1:4" x14ac:dyDescent="0.3">
      <c r="A5" s="33"/>
      <c r="B5" s="4">
        <v>3</v>
      </c>
      <c r="C5" s="7">
        <v>105</v>
      </c>
      <c r="D5" s="5">
        <v>33</v>
      </c>
    </row>
    <row r="6" spans="1:4" x14ac:dyDescent="0.3">
      <c r="A6" s="33"/>
      <c r="B6" s="4">
        <v>4</v>
      </c>
      <c r="C6" s="7">
        <v>80</v>
      </c>
      <c r="D6" s="5"/>
    </row>
    <row r="7" spans="1:4" x14ac:dyDescent="0.3">
      <c r="A7" s="33"/>
      <c r="B7" s="4">
        <v>5</v>
      </c>
      <c r="C7" s="7">
        <v>65</v>
      </c>
      <c r="D7" s="5"/>
    </row>
    <row r="8" spans="1:4" x14ac:dyDescent="0.3">
      <c r="A8" s="34"/>
      <c r="B8" s="4">
        <v>6</v>
      </c>
      <c r="C8" s="7">
        <v>56</v>
      </c>
      <c r="D8" s="5">
        <v>18</v>
      </c>
    </row>
  </sheetData>
  <mergeCells count="2">
    <mergeCell ref="A1:A2"/>
    <mergeCell ref="A3:A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992FC-063B-4545-A80C-C4AEDBDC4F1F}">
  <dimension ref="A1:G16"/>
  <sheetViews>
    <sheetView tabSelected="1" zoomScale="115" zoomScaleNormal="115" workbookViewId="0">
      <selection activeCell="A11" sqref="A11:G14"/>
    </sheetView>
  </sheetViews>
  <sheetFormatPr defaultRowHeight="14" x14ac:dyDescent="0.3"/>
  <cols>
    <col min="1" max="1" width="17" style="3" customWidth="1"/>
    <col min="2" max="2" width="7.08203125" style="3" customWidth="1"/>
    <col min="3" max="3" width="20.5" style="3" customWidth="1"/>
    <col min="4" max="4" width="23" style="3" customWidth="1"/>
    <col min="5" max="6" width="9.25" style="3" customWidth="1"/>
    <col min="7" max="7" width="12.83203125" style="3" customWidth="1"/>
  </cols>
  <sheetData>
    <row r="1" spans="1:7" x14ac:dyDescent="0.3">
      <c r="A1" s="35" t="s">
        <v>0</v>
      </c>
      <c r="B1" s="35" t="s">
        <v>36</v>
      </c>
      <c r="C1" s="17" t="s">
        <v>52</v>
      </c>
      <c r="D1" s="42" t="s">
        <v>53</v>
      </c>
      <c r="E1" s="42"/>
      <c r="F1" s="42"/>
      <c r="G1" s="42"/>
    </row>
    <row r="2" spans="1:7" x14ac:dyDescent="0.3">
      <c r="A2" s="36"/>
      <c r="B2" s="36"/>
      <c r="C2" s="35" t="s">
        <v>51</v>
      </c>
      <c r="D2" s="35" t="s">
        <v>35</v>
      </c>
      <c r="E2" s="42" t="s">
        <v>6</v>
      </c>
      <c r="F2" s="42"/>
      <c r="G2" s="42"/>
    </row>
    <row r="3" spans="1:7" x14ac:dyDescent="0.3">
      <c r="A3" s="36"/>
      <c r="B3" s="36"/>
      <c r="C3" s="36"/>
      <c r="D3" s="36"/>
      <c r="E3" s="41" t="s">
        <v>49</v>
      </c>
      <c r="F3" s="41"/>
      <c r="G3" s="38" t="s">
        <v>54</v>
      </c>
    </row>
    <row r="4" spans="1:7" x14ac:dyDescent="0.3">
      <c r="A4" s="37"/>
      <c r="B4" s="37"/>
      <c r="C4" s="37"/>
      <c r="D4" s="37"/>
      <c r="E4" s="16" t="s">
        <v>50</v>
      </c>
      <c r="F4" s="16" t="s">
        <v>55</v>
      </c>
      <c r="G4" s="39"/>
    </row>
    <row r="5" spans="1:7" x14ac:dyDescent="0.3">
      <c r="A5" s="40" t="s">
        <v>31</v>
      </c>
      <c r="B5" s="4" t="s">
        <v>34</v>
      </c>
      <c r="C5" s="6" t="s">
        <v>37</v>
      </c>
      <c r="D5" s="28" t="s">
        <v>46</v>
      </c>
      <c r="E5" s="16"/>
      <c r="F5" s="16"/>
      <c r="G5" s="16"/>
    </row>
    <row r="6" spans="1:7" x14ac:dyDescent="0.3">
      <c r="A6" s="40"/>
      <c r="B6" s="4" t="s">
        <v>21</v>
      </c>
      <c r="C6" s="6" t="s">
        <v>38</v>
      </c>
      <c r="D6" s="33"/>
      <c r="E6" s="16"/>
      <c r="F6" s="16"/>
      <c r="G6" s="16"/>
    </row>
    <row r="7" spans="1:7" x14ac:dyDescent="0.3">
      <c r="A7" s="4" t="s">
        <v>32</v>
      </c>
      <c r="B7" s="4" t="s">
        <v>34</v>
      </c>
      <c r="C7" s="6" t="s">
        <v>37</v>
      </c>
      <c r="D7" s="34"/>
      <c r="E7" s="16"/>
      <c r="F7" s="16"/>
      <c r="G7" s="16"/>
    </row>
    <row r="8" spans="1:7" x14ac:dyDescent="0.3">
      <c r="A8" s="4" t="s">
        <v>33</v>
      </c>
      <c r="B8" s="4" t="s">
        <v>21</v>
      </c>
      <c r="C8" s="6" t="s">
        <v>38</v>
      </c>
      <c r="D8" s="13">
        <v>7.74</v>
      </c>
      <c r="E8" s="16"/>
      <c r="F8" s="16"/>
      <c r="G8" s="16"/>
    </row>
    <row r="9" spans="1:7" x14ac:dyDescent="0.3">
      <c r="A9" s="14" t="s">
        <v>41</v>
      </c>
      <c r="B9" s="14" t="s">
        <v>40</v>
      </c>
      <c r="C9" s="6">
        <v>15</v>
      </c>
      <c r="D9" s="14">
        <v>0.55000000000000004</v>
      </c>
      <c r="E9" s="16"/>
      <c r="F9" s="16"/>
      <c r="G9" s="16"/>
    </row>
    <row r="10" spans="1:7" x14ac:dyDescent="0.3">
      <c r="A10" s="14" t="s">
        <v>42</v>
      </c>
      <c r="B10" s="14" t="s">
        <v>40</v>
      </c>
      <c r="C10" s="6" t="s">
        <v>43</v>
      </c>
      <c r="D10" s="16" t="s">
        <v>45</v>
      </c>
      <c r="E10" s="16"/>
      <c r="F10" s="16"/>
      <c r="G10" s="16"/>
    </row>
    <row r="11" spans="1:7" x14ac:dyDescent="0.3">
      <c r="A11" s="14" t="s">
        <v>39</v>
      </c>
      <c r="B11" s="14" t="s">
        <v>40</v>
      </c>
      <c r="C11" s="6">
        <v>1300</v>
      </c>
      <c r="D11" s="14">
        <v>994</v>
      </c>
      <c r="E11" s="16">
        <v>294</v>
      </c>
      <c r="F11" s="16">
        <v>340</v>
      </c>
      <c r="G11" s="16">
        <f t="shared" ref="G11:G14" si="0">1000/F11</f>
        <v>2.9411764705882355</v>
      </c>
    </row>
    <row r="12" spans="1:7" x14ac:dyDescent="0.3">
      <c r="A12" s="18" t="s">
        <v>56</v>
      </c>
      <c r="B12" s="18" t="s">
        <v>21</v>
      </c>
      <c r="C12" s="6"/>
      <c r="D12" s="16"/>
      <c r="E12" s="3">
        <v>99</v>
      </c>
      <c r="F12" s="3">
        <v>126</v>
      </c>
      <c r="G12" s="16">
        <f t="shared" si="0"/>
        <v>7.9365079365079367</v>
      </c>
    </row>
    <row r="13" spans="1:7" x14ac:dyDescent="0.3">
      <c r="A13" s="16" t="s">
        <v>44</v>
      </c>
      <c r="B13" s="16" t="s">
        <v>21</v>
      </c>
      <c r="C13" s="16" t="s">
        <v>48</v>
      </c>
      <c r="D13" s="16" t="s">
        <v>48</v>
      </c>
      <c r="E13" s="16">
        <v>138</v>
      </c>
      <c r="F13" s="16">
        <v>241</v>
      </c>
      <c r="G13" s="16">
        <f t="shared" si="0"/>
        <v>4.1493775933609962</v>
      </c>
    </row>
    <row r="14" spans="1:7" x14ac:dyDescent="0.3">
      <c r="A14" s="16" t="s">
        <v>47</v>
      </c>
      <c r="B14" s="16" t="s">
        <v>40</v>
      </c>
      <c r="C14" s="15">
        <v>716</v>
      </c>
      <c r="D14" s="16" t="s">
        <v>48</v>
      </c>
      <c r="E14" s="16">
        <v>183</v>
      </c>
      <c r="F14" s="16">
        <v>205</v>
      </c>
      <c r="G14" s="16">
        <f t="shared" si="0"/>
        <v>4.8780487804878048</v>
      </c>
    </row>
    <row r="15" spans="1:7" x14ac:dyDescent="0.3">
      <c r="G15"/>
    </row>
    <row r="16" spans="1:7" x14ac:dyDescent="0.3">
      <c r="F16"/>
    </row>
  </sheetData>
  <mergeCells count="10">
    <mergeCell ref="B1:B4"/>
    <mergeCell ref="A1:A4"/>
    <mergeCell ref="G3:G4"/>
    <mergeCell ref="A5:A6"/>
    <mergeCell ref="D5:D7"/>
    <mergeCell ref="E3:F3"/>
    <mergeCell ref="E2:G2"/>
    <mergeCell ref="D1:G1"/>
    <mergeCell ref="C2:C4"/>
    <mergeCell ref="D2:D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zgh</dc:creator>
  <cp:lastModifiedBy>zgh</cp:lastModifiedBy>
  <dcterms:created xsi:type="dcterms:W3CDTF">2015-06-05T18:19:34Z</dcterms:created>
  <dcterms:modified xsi:type="dcterms:W3CDTF">2021-09-13T11:39:48Z</dcterms:modified>
</cp:coreProperties>
</file>