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1" l="1"/>
  <c r="D23" i="1"/>
  <c r="F22" i="1"/>
  <c r="F23" i="1"/>
  <c r="E22" i="1"/>
  <c r="E23" i="1"/>
  <c r="F4" i="1" l="1"/>
  <c r="D4" i="1" s="1"/>
  <c r="F5" i="1"/>
  <c r="D5" i="1" s="1"/>
  <c r="F6" i="1"/>
  <c r="D6" i="1" s="1"/>
  <c r="F7" i="1"/>
  <c r="D7" i="1" s="1"/>
  <c r="F8" i="1"/>
  <c r="D8" i="1" s="1"/>
  <c r="F9" i="1"/>
  <c r="D9" i="1" s="1"/>
  <c r="F10" i="1"/>
  <c r="D10" i="1" s="1"/>
  <c r="F11" i="1"/>
  <c r="D11" i="1" s="1"/>
  <c r="F12" i="1"/>
  <c r="D12" i="1" s="1"/>
  <c r="F13" i="1"/>
  <c r="D13" i="1" s="1"/>
  <c r="F14" i="1"/>
  <c r="D14" i="1" s="1"/>
  <c r="F15" i="1"/>
  <c r="D15" i="1" s="1"/>
  <c r="F16" i="1"/>
  <c r="D16" i="1" s="1"/>
  <c r="F17" i="1"/>
  <c r="D17" i="1" s="1"/>
  <c r="F18" i="1"/>
  <c r="D18" i="1" s="1"/>
  <c r="F19" i="1"/>
  <c r="D19" i="1" s="1"/>
  <c r="F20" i="1"/>
  <c r="D20" i="1" s="1"/>
  <c r="F21" i="1"/>
  <c r="D21" i="1" s="1"/>
  <c r="F24" i="1"/>
  <c r="D24" i="1" s="1"/>
  <c r="F3" i="1"/>
  <c r="D3" i="1" s="1"/>
  <c r="E24" i="1" l="1"/>
  <c r="E9" i="1"/>
  <c r="E10" i="1"/>
  <c r="E14" i="1" s="1"/>
  <c r="E18" i="1" s="1"/>
  <c r="E11" i="1"/>
  <c r="E12" i="1"/>
  <c r="E13" i="1"/>
  <c r="E15" i="1"/>
  <c r="E16" i="1"/>
  <c r="E20" i="1" s="1"/>
  <c r="E17" i="1"/>
  <c r="E19" i="1"/>
  <c r="E21" i="1"/>
  <c r="E8" i="1"/>
</calcChain>
</file>

<file path=xl/sharedStrings.xml><?xml version="1.0" encoding="utf-8"?>
<sst xmlns="http://schemas.openxmlformats.org/spreadsheetml/2006/main" count="76" uniqueCount="45">
  <si>
    <t>Databases Basics</t>
  </si>
  <si>
    <t>Number</t>
  </si>
  <si>
    <t>Lecture</t>
  </si>
  <si>
    <t>Content</t>
  </si>
  <si>
    <t>Trainer</t>
  </si>
  <si>
    <t>Date</t>
  </si>
  <si>
    <t>Weekday</t>
  </si>
  <si>
    <t>Time</t>
  </si>
  <si>
    <t>Course Introduction</t>
  </si>
  <si>
    <t>Scope, Examination, Trainers, etc..</t>
  </si>
  <si>
    <t>14:00-18:00</t>
  </si>
  <si>
    <t>Databases Introduction</t>
  </si>
  <si>
    <t>Exercise: Databases Introduction</t>
  </si>
  <si>
    <t>18:00-22:00</t>
  </si>
  <si>
    <t>Data Definition and Datatypes</t>
  </si>
  <si>
    <t>Exercise:Data Definition and Datatypes</t>
  </si>
  <si>
    <t>Exercise</t>
  </si>
  <si>
    <t>Basic CRUD</t>
  </si>
  <si>
    <t>Exercise: Basic CRUD</t>
  </si>
  <si>
    <t>Built-in functions</t>
  </si>
  <si>
    <t>String, Math, Date, etc. functions, Wildcards, LIKE</t>
  </si>
  <si>
    <t>Exercise: Built-in functions</t>
  </si>
  <si>
    <t>Data Aggregation</t>
  </si>
  <si>
    <t>GROUP, HAVING, GROUP with Aggregation functions (MIN, MAX, SUM, COUNT, AVG…)</t>
  </si>
  <si>
    <t>Exercise: Data Aggregation</t>
  </si>
  <si>
    <t>Table Relations</t>
  </si>
  <si>
    <t>Database Design, Table Relations, Foreign keys, Cascade, E/R Diagram</t>
  </si>
  <si>
    <t>Exercise: Table Relations</t>
  </si>
  <si>
    <t>Subqueries and JOINs</t>
  </si>
  <si>
    <t>Exercise: Subqueries and JOINs</t>
  </si>
  <si>
    <t>Functions, Triggers and Transactions</t>
  </si>
  <si>
    <t>User-defined Functions, Procedures and Triggers, Transactions</t>
  </si>
  <si>
    <t>Exercise: Functions, Triggers and Transactions</t>
  </si>
  <si>
    <t>Exam Preparation</t>
  </si>
  <si>
    <t>Practical Exam</t>
  </si>
  <si>
    <t>EXAM</t>
  </si>
  <si>
    <t>A schema is given. The student should do several data extracts - either single or relational. Then they should update some data based on dynamic condition (e.g. all people that have furniture for more than 2000$ should have +20% tax) and do an extract to verify whether the update is correct. Then they should add new tables to the domain, fill them with data (may be relational from other tables) and do an extract to verify it. At the end they should write a function/trigger (e.g. function PaySalary(PersonName) which finds all incomes of given PersonName and adds them to its balance, throws exception if PersonName does not exist and so on)</t>
  </si>
  <si>
    <t>What are DBs, RDBMS. MySQL installation. Using databases. Playground</t>
  </si>
  <si>
    <t>Helping people setupping their environment.</t>
  </si>
  <si>
    <t>Common datatypes, CREATE syntax, Heidi / Workbench (DDL + Basic DML)</t>
  </si>
  <si>
    <t>INSERT, UPDATE, SELECT, DELETE (CMD + GUI) and WHERE clauses, ALIASES, SEQUENCES</t>
  </si>
  <si>
    <t>Joins (LEFT, RIGHT, INNER), Subqueries, Common-Table-Expression, INDICES (clustered and secondary)</t>
  </si>
  <si>
    <t xml:space="preserve"> 16:00-22:00</t>
  </si>
  <si>
    <t>Exam Preparation (Lecturer)</t>
  </si>
  <si>
    <t>Exam Preparation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</si>
</sst>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d"/>
  </numFmts>
  <fonts count="7" x14ac:knownFonts="1">
    <font>
      <sz val="11"/>
      <color theme="1"/>
      <name val="Calibri"/>
      <family val="2"/>
      <scheme val="minor"/>
    </font>
    <font>
      <sz val="11"/>
      <color rgb="FF000000"/>
      <name val="Calibri"/>
      <family val="2"/>
      <charset val="1"/>
    </font>
    <font>
      <sz val="36"/>
      <color rgb="FF000000"/>
      <name val="Calibri"/>
      <family val="2"/>
      <charset val="1"/>
    </font>
    <font>
      <sz val="11"/>
      <color rgb="FFFFFFFF"/>
      <name val="Calibri"/>
      <family val="2"/>
      <charset val="1"/>
    </font>
    <font>
      <b/>
      <sz val="11"/>
      <color rgb="FF000000"/>
      <name val="Calibri"/>
      <family val="2"/>
      <charset val="1"/>
    </font>
    <font>
      <sz val="26"/>
      <color theme="1"/>
      <name val="Calibri"/>
      <family val="2"/>
      <scheme val="minor"/>
    </font>
    <font>
      <b/>
      <sz val="11"/>
      <color rgb="FF000000"/>
      <name val="Calibri"/>
      <family val="2"/>
      <charset val="204"/>
    </font>
  </fonts>
  <fills count="6">
    <fill>
      <patternFill patternType="none"/>
    </fill>
    <fill>
      <patternFill patternType="gray125"/>
    </fill>
    <fill>
      <patternFill patternType="solid">
        <fgColor rgb="FFD7E4BD"/>
        <bgColor rgb="FFCCCCFF"/>
      </patternFill>
    </fill>
    <fill>
      <patternFill patternType="solid">
        <fgColor rgb="FF376092"/>
        <bgColor rgb="FF333399"/>
      </patternFill>
    </fill>
    <fill>
      <patternFill patternType="solid">
        <fgColor theme="4" tint="0.59999389629810485"/>
        <bgColor indexed="64"/>
      </patternFill>
    </fill>
    <fill>
      <patternFill patternType="solid">
        <fgColor theme="3" tint="0.59999389629810485"/>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2">
    <xf numFmtId="0" fontId="0" fillId="0" borderId="0"/>
    <xf numFmtId="0" fontId="1" fillId="0" borderId="0"/>
  </cellStyleXfs>
  <cellXfs count="20">
    <xf numFmtId="0" fontId="0" fillId="0" borderId="0" xfId="0"/>
    <xf numFmtId="0" fontId="3" fillId="3" borderId="0" xfId="0" applyFont="1" applyFill="1" applyBorder="1" applyAlignment="1">
      <alignment vertical="center"/>
    </xf>
    <xf numFmtId="0" fontId="3" fillId="3" borderId="0" xfId="0" applyFont="1" applyFill="1" applyBorder="1" applyAlignment="1">
      <alignment horizontal="left" vertical="center"/>
    </xf>
    <xf numFmtId="0" fontId="4" fillId="0" borderId="0" xfId="0" applyFont="1" applyBorder="1" applyAlignment="1">
      <alignment horizontal="center" vertical="center"/>
    </xf>
    <xf numFmtId="0" fontId="6" fillId="0" borderId="0"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horizontal="center" vertical="center"/>
    </xf>
    <xf numFmtId="16" fontId="0" fillId="0" borderId="0" xfId="0" applyNumberFormat="1" applyBorder="1" applyAlignment="1">
      <alignment horizontal="center" vertical="center"/>
    </xf>
    <xf numFmtId="164" fontId="0" fillId="0" borderId="0" xfId="0" applyNumberFormat="1" applyFont="1" applyBorder="1" applyAlignment="1">
      <alignment horizontal="center" vertical="center"/>
    </xf>
    <xf numFmtId="20" fontId="0" fillId="0" borderId="0" xfId="0" applyNumberForma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6" fillId="0" borderId="0" xfId="0" applyFont="1" applyAlignment="1">
      <alignment vertical="center"/>
    </xf>
    <xf numFmtId="16" fontId="0" fillId="0" borderId="0" xfId="0" applyNumberFormat="1" applyFill="1" applyBorder="1" applyAlignment="1">
      <alignment horizontal="center" vertical="center"/>
    </xf>
    <xf numFmtId="0" fontId="2" fillId="2" borderId="0" xfId="0" applyFont="1" applyFill="1" applyBorder="1" applyAlignment="1">
      <alignment horizontal="center" vertical="center"/>
    </xf>
    <xf numFmtId="0" fontId="5" fillId="4" borderId="1" xfId="0" applyFont="1" applyFill="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0" fillId="5" borderId="4" xfId="0" applyFill="1" applyBorder="1" applyAlignment="1">
      <alignment vertical="center" wrapText="1"/>
    </xf>
    <xf numFmtId="0" fontId="0" fillId="5" borderId="0" xfId="0" applyFill="1" applyBorder="1" applyAlignment="1">
      <alignment vertical="center"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selection activeCell="A27" sqref="A27:D32"/>
    </sheetView>
  </sheetViews>
  <sheetFormatPr defaultRowHeight="14.4" x14ac:dyDescent="0.3"/>
  <cols>
    <col min="2" max="2" width="39.33203125" bestFit="1" customWidth="1"/>
    <col min="3" max="3" width="85.77734375" bestFit="1" customWidth="1"/>
    <col min="6" max="6" width="10.44140625" bestFit="1" customWidth="1"/>
    <col min="7" max="7" width="15.6640625" customWidth="1"/>
  </cols>
  <sheetData>
    <row r="1" spans="1:7" ht="46.2" x14ac:dyDescent="0.3">
      <c r="A1" s="14" t="s">
        <v>0</v>
      </c>
      <c r="B1" s="14"/>
      <c r="C1" s="14"/>
      <c r="D1" s="14"/>
      <c r="E1" s="14"/>
      <c r="F1" s="14"/>
      <c r="G1" s="14"/>
    </row>
    <row r="2" spans="1:7" x14ac:dyDescent="0.3">
      <c r="A2" s="1" t="s">
        <v>1</v>
      </c>
      <c r="B2" s="1" t="s">
        <v>2</v>
      </c>
      <c r="C2" s="1" t="s">
        <v>3</v>
      </c>
      <c r="D2" s="2" t="s">
        <v>4</v>
      </c>
      <c r="E2" s="2" t="s">
        <v>5</v>
      </c>
      <c r="F2" s="2" t="s">
        <v>6</v>
      </c>
      <c r="G2" s="2" t="s">
        <v>7</v>
      </c>
    </row>
    <row r="3" spans="1:7" x14ac:dyDescent="0.3">
      <c r="A3" s="3">
        <v>0</v>
      </c>
      <c r="B3" s="4" t="s">
        <v>8</v>
      </c>
      <c r="C3" s="5" t="s">
        <v>9</v>
      </c>
      <c r="D3" s="6" t="str">
        <f>IF(OR(F3="Monday",F3="Wednesday"),"Ivan","Team")</f>
        <v>Ivan</v>
      </c>
      <c r="E3" s="7">
        <v>42877</v>
      </c>
      <c r="F3" s="8" t="str">
        <f>TEXT(E3, "dddd")</f>
        <v>Monday</v>
      </c>
      <c r="G3" s="9" t="s">
        <v>10</v>
      </c>
    </row>
    <row r="4" spans="1:7" x14ac:dyDescent="0.3">
      <c r="A4" s="3">
        <v>1</v>
      </c>
      <c r="B4" s="4" t="s">
        <v>11</v>
      </c>
      <c r="C4" s="5" t="s">
        <v>37</v>
      </c>
      <c r="D4" s="6" t="str">
        <f t="shared" ref="D4:D24" si="0">IF(OR(F4="Monday",F4="Wednesday"),"Ivan","Team")</f>
        <v>Ivan</v>
      </c>
      <c r="E4" s="7">
        <v>42877</v>
      </c>
      <c r="F4" s="8" t="str">
        <f t="shared" ref="F4:F24" si="1">TEXT(E4, "dddd")</f>
        <v>Monday</v>
      </c>
      <c r="G4" s="9" t="s">
        <v>10</v>
      </c>
    </row>
    <row r="5" spans="1:7" x14ac:dyDescent="0.3">
      <c r="A5" s="3">
        <v>2</v>
      </c>
      <c r="B5" s="5" t="s">
        <v>12</v>
      </c>
      <c r="C5" s="5" t="s">
        <v>38</v>
      </c>
      <c r="D5" s="6" t="str">
        <f t="shared" si="0"/>
        <v>Team</v>
      </c>
      <c r="E5" s="7">
        <v>42878</v>
      </c>
      <c r="F5" s="8" t="str">
        <f t="shared" si="1"/>
        <v>Tuesday</v>
      </c>
      <c r="G5" s="7" t="s">
        <v>13</v>
      </c>
    </row>
    <row r="6" spans="1:7" x14ac:dyDescent="0.3">
      <c r="A6" s="3">
        <v>3</v>
      </c>
      <c r="B6" s="4" t="s">
        <v>14</v>
      </c>
      <c r="C6" s="5" t="s">
        <v>39</v>
      </c>
      <c r="D6" s="6" t="str">
        <f t="shared" si="0"/>
        <v>Ivan</v>
      </c>
      <c r="E6" s="7">
        <v>42879</v>
      </c>
      <c r="F6" s="8" t="str">
        <f t="shared" si="1"/>
        <v>Wednesday</v>
      </c>
      <c r="G6" s="7" t="s">
        <v>10</v>
      </c>
    </row>
    <row r="7" spans="1:7" x14ac:dyDescent="0.3">
      <c r="A7" s="3">
        <v>4</v>
      </c>
      <c r="B7" s="5" t="s">
        <v>15</v>
      </c>
      <c r="C7" s="5" t="s">
        <v>16</v>
      </c>
      <c r="D7" s="6" t="str">
        <f t="shared" si="0"/>
        <v>Team</v>
      </c>
      <c r="E7" s="7">
        <v>42880</v>
      </c>
      <c r="F7" s="8" t="str">
        <f t="shared" si="1"/>
        <v>Thursday</v>
      </c>
      <c r="G7" s="7" t="s">
        <v>13</v>
      </c>
    </row>
    <row r="8" spans="1:7" x14ac:dyDescent="0.3">
      <c r="A8" s="3">
        <v>5</v>
      </c>
      <c r="B8" s="4" t="s">
        <v>17</v>
      </c>
      <c r="C8" s="5" t="s">
        <v>40</v>
      </c>
      <c r="D8" s="6" t="str">
        <f t="shared" si="0"/>
        <v>Ivan</v>
      </c>
      <c r="E8" s="7">
        <f>E4+7</f>
        <v>42884</v>
      </c>
      <c r="F8" s="8" t="str">
        <f t="shared" si="1"/>
        <v>Monday</v>
      </c>
      <c r="G8" s="9" t="s">
        <v>10</v>
      </c>
    </row>
    <row r="9" spans="1:7" x14ac:dyDescent="0.3">
      <c r="A9" s="3">
        <v>6</v>
      </c>
      <c r="B9" s="5" t="s">
        <v>18</v>
      </c>
      <c r="C9" s="5" t="s">
        <v>16</v>
      </c>
      <c r="D9" s="6" t="str">
        <f t="shared" si="0"/>
        <v>Team</v>
      </c>
      <c r="E9" s="7">
        <f t="shared" ref="E9:E23" si="2">E5+7</f>
        <v>42885</v>
      </c>
      <c r="F9" s="8" t="str">
        <f t="shared" si="1"/>
        <v>Tuesday</v>
      </c>
      <c r="G9" s="7" t="s">
        <v>13</v>
      </c>
    </row>
    <row r="10" spans="1:7" x14ac:dyDescent="0.3">
      <c r="A10" s="3">
        <v>7</v>
      </c>
      <c r="B10" s="4" t="s">
        <v>19</v>
      </c>
      <c r="C10" s="5" t="s">
        <v>20</v>
      </c>
      <c r="D10" s="6" t="str">
        <f t="shared" si="0"/>
        <v>Ivan</v>
      </c>
      <c r="E10" s="7">
        <f t="shared" si="2"/>
        <v>42886</v>
      </c>
      <c r="F10" s="8" t="str">
        <f t="shared" si="1"/>
        <v>Wednesday</v>
      </c>
      <c r="G10" s="7" t="s">
        <v>10</v>
      </c>
    </row>
    <row r="11" spans="1:7" x14ac:dyDescent="0.3">
      <c r="A11" s="3">
        <v>8</v>
      </c>
      <c r="B11" s="5" t="s">
        <v>21</v>
      </c>
      <c r="C11" s="5" t="s">
        <v>16</v>
      </c>
      <c r="D11" s="6" t="str">
        <f t="shared" si="0"/>
        <v>Team</v>
      </c>
      <c r="E11" s="7">
        <f t="shared" si="2"/>
        <v>42887</v>
      </c>
      <c r="F11" s="8" t="str">
        <f t="shared" si="1"/>
        <v>Thursday</v>
      </c>
      <c r="G11" s="7" t="s">
        <v>13</v>
      </c>
    </row>
    <row r="12" spans="1:7" x14ac:dyDescent="0.3">
      <c r="A12" s="3">
        <v>9</v>
      </c>
      <c r="B12" s="4" t="s">
        <v>22</v>
      </c>
      <c r="C12" s="5" t="s">
        <v>23</v>
      </c>
      <c r="D12" s="6" t="str">
        <f t="shared" si="0"/>
        <v>Ivan</v>
      </c>
      <c r="E12" s="7">
        <f t="shared" si="2"/>
        <v>42891</v>
      </c>
      <c r="F12" s="8" t="str">
        <f t="shared" si="1"/>
        <v>Monday</v>
      </c>
      <c r="G12" s="9" t="s">
        <v>10</v>
      </c>
    </row>
    <row r="13" spans="1:7" x14ac:dyDescent="0.3">
      <c r="A13" s="3">
        <v>10</v>
      </c>
      <c r="B13" s="5" t="s">
        <v>24</v>
      </c>
      <c r="C13" s="5" t="s">
        <v>16</v>
      </c>
      <c r="D13" s="6" t="str">
        <f t="shared" si="0"/>
        <v>Team</v>
      </c>
      <c r="E13" s="7">
        <f t="shared" si="2"/>
        <v>42892</v>
      </c>
      <c r="F13" s="8" t="str">
        <f t="shared" si="1"/>
        <v>Tuesday</v>
      </c>
      <c r="G13" s="7" t="s">
        <v>13</v>
      </c>
    </row>
    <row r="14" spans="1:7" x14ac:dyDescent="0.3">
      <c r="A14" s="3">
        <v>11</v>
      </c>
      <c r="B14" s="4" t="s">
        <v>25</v>
      </c>
      <c r="C14" s="5" t="s">
        <v>26</v>
      </c>
      <c r="D14" s="6" t="str">
        <f t="shared" si="0"/>
        <v>Ivan</v>
      </c>
      <c r="E14" s="7">
        <f t="shared" si="2"/>
        <v>42893</v>
      </c>
      <c r="F14" s="8" t="str">
        <f t="shared" si="1"/>
        <v>Wednesday</v>
      </c>
      <c r="G14" s="7" t="s">
        <v>10</v>
      </c>
    </row>
    <row r="15" spans="1:7" x14ac:dyDescent="0.3">
      <c r="A15" s="3">
        <v>12</v>
      </c>
      <c r="B15" s="5" t="s">
        <v>27</v>
      </c>
      <c r="C15" s="5" t="s">
        <v>16</v>
      </c>
      <c r="D15" s="6" t="str">
        <f t="shared" si="0"/>
        <v>Team</v>
      </c>
      <c r="E15" s="7">
        <f t="shared" si="2"/>
        <v>42894</v>
      </c>
      <c r="F15" s="8" t="str">
        <f t="shared" si="1"/>
        <v>Thursday</v>
      </c>
      <c r="G15" s="7" t="s">
        <v>13</v>
      </c>
    </row>
    <row r="16" spans="1:7" x14ac:dyDescent="0.3">
      <c r="A16" s="3">
        <v>13</v>
      </c>
      <c r="B16" s="4" t="s">
        <v>28</v>
      </c>
      <c r="C16" s="5" t="s">
        <v>41</v>
      </c>
      <c r="D16" s="6" t="str">
        <f t="shared" si="0"/>
        <v>Ivan</v>
      </c>
      <c r="E16" s="7">
        <f t="shared" si="2"/>
        <v>42898</v>
      </c>
      <c r="F16" s="8" t="str">
        <f t="shared" si="1"/>
        <v>Monday</v>
      </c>
      <c r="G16" s="7" t="s">
        <v>10</v>
      </c>
    </row>
    <row r="17" spans="1:7" x14ac:dyDescent="0.3">
      <c r="A17" s="3">
        <v>14</v>
      </c>
      <c r="B17" s="5" t="s">
        <v>29</v>
      </c>
      <c r="C17" s="5" t="s">
        <v>16</v>
      </c>
      <c r="D17" s="6" t="str">
        <f t="shared" si="0"/>
        <v>Team</v>
      </c>
      <c r="E17" s="7">
        <f t="shared" si="2"/>
        <v>42899</v>
      </c>
      <c r="F17" s="8" t="str">
        <f t="shared" si="1"/>
        <v>Tuesday</v>
      </c>
      <c r="G17" s="7" t="s">
        <v>13</v>
      </c>
    </row>
    <row r="18" spans="1:7" x14ac:dyDescent="0.3">
      <c r="A18" s="3">
        <v>15</v>
      </c>
      <c r="B18" s="4" t="s">
        <v>30</v>
      </c>
      <c r="C18" s="5" t="s">
        <v>31</v>
      </c>
      <c r="D18" s="6" t="str">
        <f t="shared" si="0"/>
        <v>Ivan</v>
      </c>
      <c r="E18" s="7">
        <f t="shared" si="2"/>
        <v>42900</v>
      </c>
      <c r="F18" s="8" t="str">
        <f t="shared" si="1"/>
        <v>Wednesday</v>
      </c>
      <c r="G18" s="9" t="s">
        <v>10</v>
      </c>
    </row>
    <row r="19" spans="1:7" x14ac:dyDescent="0.3">
      <c r="A19" s="3">
        <v>16</v>
      </c>
      <c r="B19" s="10" t="s">
        <v>32</v>
      </c>
      <c r="C19" s="10" t="s">
        <v>16</v>
      </c>
      <c r="D19" s="6" t="str">
        <f t="shared" si="0"/>
        <v>Team</v>
      </c>
      <c r="E19" s="7">
        <f t="shared" si="2"/>
        <v>42901</v>
      </c>
      <c r="F19" s="8" t="str">
        <f t="shared" si="1"/>
        <v>Thursday</v>
      </c>
      <c r="G19" s="7" t="s">
        <v>13</v>
      </c>
    </row>
    <row r="20" spans="1:7" x14ac:dyDescent="0.3">
      <c r="A20" s="3">
        <v>17</v>
      </c>
      <c r="B20" s="12" t="s">
        <v>43</v>
      </c>
      <c r="C20" s="10" t="s">
        <v>33</v>
      </c>
      <c r="D20" s="6" t="str">
        <f t="shared" si="0"/>
        <v>Ivan</v>
      </c>
      <c r="E20" s="7">
        <f t="shared" si="2"/>
        <v>42905</v>
      </c>
      <c r="F20" s="8" t="str">
        <f t="shared" si="1"/>
        <v>Monday</v>
      </c>
      <c r="G20" s="7" t="s">
        <v>13</v>
      </c>
    </row>
    <row r="21" spans="1:7" x14ac:dyDescent="0.3">
      <c r="A21" s="3">
        <v>18</v>
      </c>
      <c r="B21" s="12" t="s">
        <v>44</v>
      </c>
      <c r="C21" s="10" t="s">
        <v>33</v>
      </c>
      <c r="D21" s="6" t="str">
        <f t="shared" si="0"/>
        <v>Team</v>
      </c>
      <c r="E21" s="7">
        <f t="shared" si="2"/>
        <v>42906</v>
      </c>
      <c r="F21" s="8" t="str">
        <f t="shared" si="1"/>
        <v>Tuesday</v>
      </c>
      <c r="G21" s="7" t="s">
        <v>13</v>
      </c>
    </row>
    <row r="22" spans="1:7" x14ac:dyDescent="0.3">
      <c r="A22" s="3">
        <v>19</v>
      </c>
      <c r="B22" s="12" t="s">
        <v>43</v>
      </c>
      <c r="C22" s="10" t="s">
        <v>33</v>
      </c>
      <c r="D22" s="6" t="str">
        <f t="shared" si="0"/>
        <v>Ivan</v>
      </c>
      <c r="E22" s="7">
        <f t="shared" si="2"/>
        <v>42907</v>
      </c>
      <c r="F22" s="8" t="str">
        <f t="shared" si="1"/>
        <v>Wednesday</v>
      </c>
      <c r="G22" s="9" t="s">
        <v>10</v>
      </c>
    </row>
    <row r="23" spans="1:7" x14ac:dyDescent="0.3">
      <c r="A23" s="3">
        <v>20</v>
      </c>
      <c r="B23" s="12" t="s">
        <v>44</v>
      </c>
      <c r="C23" s="10" t="s">
        <v>33</v>
      </c>
      <c r="D23" s="6" t="str">
        <f t="shared" si="0"/>
        <v>Team</v>
      </c>
      <c r="E23" s="7">
        <f t="shared" si="2"/>
        <v>42908</v>
      </c>
      <c r="F23" s="8" t="str">
        <f t="shared" si="1"/>
        <v>Thursday</v>
      </c>
      <c r="G23" s="7" t="s">
        <v>13</v>
      </c>
    </row>
    <row r="24" spans="1:7" ht="15" customHeight="1" x14ac:dyDescent="0.3">
      <c r="A24" s="3">
        <v>21</v>
      </c>
      <c r="B24" s="12" t="s">
        <v>34</v>
      </c>
      <c r="C24" s="10" t="s">
        <v>34</v>
      </c>
      <c r="D24" s="6" t="str">
        <f t="shared" si="0"/>
        <v>Team</v>
      </c>
      <c r="E24" s="7">
        <f>E18+10</f>
        <v>42910</v>
      </c>
      <c r="F24" s="8" t="str">
        <f t="shared" si="1"/>
        <v>Saturday</v>
      </c>
      <c r="G24" s="13" t="s">
        <v>42</v>
      </c>
    </row>
    <row r="25" spans="1:7" ht="15" thickBot="1" x14ac:dyDescent="0.35">
      <c r="A25" s="10"/>
      <c r="B25" s="10"/>
      <c r="C25" s="10"/>
      <c r="D25" s="11"/>
      <c r="E25" s="10"/>
      <c r="F25" s="10"/>
      <c r="G25" s="10"/>
    </row>
    <row r="26" spans="1:7" ht="34.200000000000003" thickBot="1" x14ac:dyDescent="0.7">
      <c r="A26" s="15" t="s">
        <v>35</v>
      </c>
      <c r="B26" s="16"/>
      <c r="C26" s="16"/>
      <c r="D26" s="17"/>
      <c r="E26" s="10"/>
      <c r="F26" s="10"/>
      <c r="G26" s="10"/>
    </row>
    <row r="27" spans="1:7" ht="15" customHeight="1" x14ac:dyDescent="0.3">
      <c r="A27" s="18" t="s">
        <v>36</v>
      </c>
      <c r="B27" s="18"/>
      <c r="C27" s="18"/>
      <c r="D27" s="18"/>
      <c r="E27" s="10"/>
      <c r="F27" s="10"/>
      <c r="G27" s="10"/>
    </row>
    <row r="28" spans="1:7" x14ac:dyDescent="0.3">
      <c r="A28" s="19"/>
      <c r="B28" s="19"/>
      <c r="C28" s="19"/>
      <c r="D28" s="19"/>
    </row>
    <row r="29" spans="1:7" x14ac:dyDescent="0.3">
      <c r="A29" s="19"/>
      <c r="B29" s="19"/>
      <c r="C29" s="19"/>
      <c r="D29" s="19"/>
    </row>
    <row r="30" spans="1:7" x14ac:dyDescent="0.3">
      <c r="A30" s="19"/>
      <c r="B30" s="19"/>
      <c r="C30" s="19"/>
      <c r="D30" s="19"/>
    </row>
    <row r="31" spans="1:7" x14ac:dyDescent="0.3">
      <c r="A31" s="19"/>
      <c r="B31" s="19"/>
      <c r="C31" s="19"/>
      <c r="D31" s="19"/>
    </row>
    <row r="32" spans="1:7" x14ac:dyDescent="0.3">
      <c r="A32" s="19"/>
      <c r="B32" s="19"/>
      <c r="C32" s="19"/>
      <c r="D32" s="19"/>
    </row>
  </sheetData>
  <mergeCells count="3">
    <mergeCell ref="A1:G1"/>
    <mergeCell ref="A26:D26"/>
    <mergeCell ref="A27:D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2017-03-31T13:44:42Z</dcterms:modified>
</cp:coreProperties>
</file>