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845" activeTab="2"/>
  </bookViews>
  <sheets>
    <sheet name="统计表" sheetId="1" r:id="rId1"/>
    <sheet name="柱状图" sheetId="2" r:id="rId2"/>
    <sheet name="考核记录" sheetId="3" r:id="rId3"/>
  </sheets>
  <definedNames>
    <definedName name="_xlnm._FilterDatabase" localSheetId="0" hidden="1">统计表!$3:$108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<sst xmlns="http://schemas.openxmlformats.org/spreadsheetml/2006/main" count="300" uniqueCount="175">
  <si>
    <t>2025年1月</t>
  </si>
  <si>
    <t xml:space="preserve"> 生产异常及客诉统计表 </t>
  </si>
  <si>
    <t>序号</t>
  </si>
  <si>
    <t>是否补印</t>
  </si>
  <si>
    <t>客户</t>
  </si>
  <si>
    <t>工单号</t>
  </si>
  <si>
    <t>产品名称</t>
  </si>
  <si>
    <t>规格</t>
  </si>
  <si>
    <t>生产数</t>
  </si>
  <si>
    <t>不良数</t>
  </si>
  <si>
    <t>不良率</t>
  </si>
  <si>
    <t>不良类别</t>
  </si>
  <si>
    <t>不良分类</t>
  </si>
  <si>
    <t>不良现象</t>
  </si>
  <si>
    <t>日期</t>
  </si>
  <si>
    <t>责任部门</t>
  </si>
  <si>
    <t>责任人</t>
  </si>
  <si>
    <t>考核金额</t>
  </si>
  <si>
    <t>管理者</t>
  </si>
  <si>
    <t>管理者考核</t>
  </si>
  <si>
    <t>备注</t>
  </si>
  <si>
    <t>原材料</t>
  </si>
  <si>
    <t>数量/米</t>
  </si>
  <si>
    <t>加工总工时/H</t>
  </si>
  <si>
    <t>费用统计</t>
  </si>
  <si>
    <t>是</t>
  </si>
  <si>
    <t>B132</t>
  </si>
  <si>
    <t>GD24122468</t>
  </si>
  <si>
    <t>葡记腰果莲子燕窝粥标签</t>
  </si>
  <si>
    <t>95*95mm</t>
  </si>
  <si>
    <t>内诉</t>
  </si>
  <si>
    <t>裱材料不良</t>
  </si>
  <si>
    <t>裱材料打皱，有印子
（材质问题，不考核）</t>
  </si>
  <si>
    <t>生产部</t>
  </si>
  <si>
    <t>易树源</t>
  </si>
  <si>
    <t>ACMG31//100#格底透明PET*涂层//加粘哑膜（LM82028）</t>
  </si>
  <si>
    <t>A08</t>
  </si>
  <si>
    <t>GD24122927</t>
  </si>
  <si>
    <t>贴纸85*200mm</t>
  </si>
  <si>
    <t>印刷不良</t>
  </si>
  <si>
    <t>客户投诉有鬼影和墨杠</t>
  </si>
  <si>
    <t>张海锋</t>
  </si>
  <si>
    <t>富洲25#黄底透明PET(TL-TA25#(FZ)//高粘光膜（SP015）</t>
  </si>
  <si>
    <t>材料费72+工时费35</t>
  </si>
  <si>
    <t>A31</t>
  </si>
  <si>
    <t>GD24123092</t>
  </si>
  <si>
    <t>080-2JKUQ-NP00</t>
  </si>
  <si>
    <t>39*15mm</t>
  </si>
  <si>
    <t xml:space="preserve">材料剥离力不行，需要重新开单补印(已印未模切）
</t>
  </si>
  <si>
    <t>供应商</t>
  </si>
  <si>
    <t>GD24123093</t>
  </si>
  <si>
    <t>080-2JKUQ03</t>
  </si>
  <si>
    <t>GD24123010</t>
  </si>
  <si>
    <t>080-2JKUQ04</t>
  </si>
  <si>
    <t>白点十压痕导致欠数1万，一人承担一半</t>
  </si>
  <si>
    <t>54#格底合成纸（A0051005）//强粘哑膜（SP115）</t>
  </si>
  <si>
    <t>材料费74+工时费35</t>
  </si>
  <si>
    <t>B14</t>
  </si>
  <si>
    <t>GD25010088</t>
  </si>
  <si>
    <t>标识(警告)(阀门R32)(联硕繁体)</t>
  </si>
  <si>
    <t>70*85mm</t>
  </si>
  <si>
    <t>色差</t>
  </si>
  <si>
    <t>机器有故障，色差客户要求补印
(品检反馈颜色偏绿）</t>
  </si>
  <si>
    <t>50#白格PET印膜（（TL-W50#（H））//高粘光膜（SP015）</t>
  </si>
  <si>
    <t>材料费46+工时费35</t>
  </si>
  <si>
    <t>A129</t>
  </si>
  <si>
    <t>GD25010082</t>
  </si>
  <si>
    <t>非洲英法版大蒜油瓶贴（241021）</t>
  </si>
  <si>
    <t>154*52mm</t>
  </si>
  <si>
    <t>字体加的太粗了导致字体模糊，需重新出版</t>
  </si>
  <si>
    <t>设计部</t>
  </si>
  <si>
    <t>钟洪亮</t>
  </si>
  <si>
    <t>C07</t>
  </si>
  <si>
    <t>GD24123350</t>
  </si>
  <si>
    <t>能效标贴</t>
  </si>
  <si>
    <t>55*80mm</t>
  </si>
  <si>
    <t>客诉</t>
  </si>
  <si>
    <t>贴错标签</t>
  </si>
  <si>
    <t>2025-1-9前天049没货拿下去给海峰补印，海峰看成048，所以就印了048，后面打包也没有核对产品。造成和标签和实物不符合
工单有干扰，数码打印考核</t>
  </si>
  <si>
    <t>品质部</t>
  </si>
  <si>
    <t>张兰清</t>
  </si>
  <si>
    <t>C71-7</t>
  </si>
  <si>
    <t>GD25010379</t>
  </si>
  <si>
    <t>BJNH-DR PLANT白及手足皲裂霜80g-侧标</t>
  </si>
  <si>
    <t>171*29mm</t>
  </si>
  <si>
    <t>出错文件</t>
  </si>
  <si>
    <t>暂存的时候，把文件暂存错。设计出版出错文件</t>
  </si>
  <si>
    <t>D100</t>
  </si>
  <si>
    <t>GD25010038</t>
  </si>
  <si>
    <t>20241231-cupio241231(our package) B做货</t>
  </si>
  <si>
    <t>23*13mm</t>
  </si>
  <si>
    <t>少数</t>
  </si>
  <si>
    <t>：客户反馈这个订单共35款，只收到33款，两款没收到
内部查询已印够数</t>
  </si>
  <si>
    <t>F23-19</t>
  </si>
  <si>
    <t>GD25010354</t>
  </si>
  <si>
    <t>8 435637 431392</t>
  </si>
  <si>
    <t>115*115mm</t>
  </si>
  <si>
    <t xml:space="preserve">两款合拼，一款的印数是1042拼1个，一款印数1394印拼3个，填了印1042，少了420张.
（未造成材料浪费不考核）
</t>
  </si>
  <si>
    <t>跟单部</t>
  </si>
  <si>
    <t>李宜娇</t>
  </si>
  <si>
    <t>ACMG31</t>
  </si>
  <si>
    <t>材料费52+工时费35</t>
  </si>
  <si>
    <t>GD25010952</t>
  </si>
  <si>
    <t>葡记海盐太妃糖外箱标签</t>
  </si>
  <si>
    <t>110*85mm</t>
  </si>
  <si>
    <t>印刷师傅两款数量印反了，这款少了2000个，要补做</t>
  </si>
  <si>
    <t>C136</t>
  </si>
  <si>
    <t>GD25010629</t>
  </si>
  <si>
    <t>109 20w50贴纸</t>
  </si>
  <si>
    <t>84*124mm</t>
  </si>
  <si>
    <t>二维码出成四色,无法套位，需要出单黑</t>
  </si>
  <si>
    <t>C58</t>
  </si>
  <si>
    <t>GD25010388</t>
  </si>
  <si>
    <t>博伦特新款SJ15W-40 0.9L(1)背标</t>
  </si>
  <si>
    <t>69*133mm</t>
  </si>
  <si>
    <t>出版错误</t>
  </si>
  <si>
    <t>背标出四色无法套位，需出单黑</t>
  </si>
  <si>
    <t>GD25010387</t>
  </si>
  <si>
    <t>博伦特新款SJ15W-40 1L(1)背标</t>
  </si>
  <si>
    <t>GD25010550</t>
  </si>
  <si>
    <t>博伦特新款三轮车SN20W50 1.2L(1)正标</t>
  </si>
  <si>
    <t>90*129mm</t>
  </si>
  <si>
    <t>K21</t>
  </si>
  <si>
    <t>GD25011063</t>
  </si>
  <si>
    <t>京东标签  Frosch 西柚厨房重油污清洁喷剂 500ml</t>
  </si>
  <si>
    <t>80*58mm</t>
  </si>
  <si>
    <t>多印</t>
  </si>
  <si>
    <t>多印6000，25011067工单没货</t>
  </si>
  <si>
    <t>GD24123418</t>
  </si>
  <si>
    <t>英俄文版-凤凰口服液瓶贴（240726）</t>
  </si>
  <si>
    <t>80*50mm</t>
  </si>
  <si>
    <t>印数不良有黑线</t>
  </si>
  <si>
    <t>黄剑</t>
  </si>
  <si>
    <t>艾利AW5200格底铜版不干胶//哑膜（LM82024）</t>
  </si>
  <si>
    <t>材料费956+工时费70</t>
  </si>
  <si>
    <t>GD25011013</t>
  </si>
  <si>
    <t>屏贴72.5*280mm</t>
  </si>
  <si>
    <t>有银点</t>
  </si>
  <si>
    <t>75#可移亮银PET//高粘光膜（SP015）</t>
  </si>
  <si>
    <t>材料费65+工时费35</t>
  </si>
  <si>
    <t>GD25011291</t>
  </si>
  <si>
    <t>屏贴93.3*260mm</t>
  </si>
  <si>
    <t>客户本身的LOGO颜色错的，设计在拼版时已经跟客户确认过LOGO颜色为紫色，当在生产时机长发现拼版文件跟客户文件不一致，就重新调整拼版文件，客户也没有及时更新文件过来</t>
  </si>
  <si>
    <t>GD25011483</t>
  </si>
  <si>
    <t>贴纸135*50mm</t>
  </si>
  <si>
    <t>客户反馈颜色不对
客户文件是RGB格式，转换为CMYK变色。这次不考核，拼版后许核对颜色</t>
  </si>
  <si>
    <t>王雅琪</t>
  </si>
  <si>
    <t>D83</t>
  </si>
  <si>
    <t>GD24122607</t>
  </si>
  <si>
    <t>瓶标*香近薰衣草香氛洗手液300ml（麗枫裸瓶）正标</t>
  </si>
  <si>
    <t>88*57mm</t>
  </si>
  <si>
    <t>模切不良</t>
  </si>
  <si>
    <t>断标，客户要求补做交货</t>
  </si>
  <si>
    <t>唐海春</t>
  </si>
  <si>
    <t>80#格底透明PE（F27501)</t>
  </si>
  <si>
    <t>材料费225+工时费35</t>
  </si>
  <si>
    <t>GD25011350</t>
  </si>
  <si>
    <t>贴纸保修贴纸 雅士/55*55mm</t>
  </si>
  <si>
    <t>：膜打皱欠数1170张,此款不好排废，排废导致起皱，不考核</t>
  </si>
  <si>
    <t>GD25010291</t>
  </si>
  <si>
    <t>瓶标*香近洛基雪松香氛泡沫洗手液300ml（拱形门）正背标</t>
  </si>
  <si>
    <t>模切不良，之前客户确认不用补，现在又要让补做</t>
  </si>
  <si>
    <t>80#格底透明PE（F27501）</t>
  </si>
  <si>
    <t>材料费102+工时费35</t>
  </si>
  <si>
    <t>GD25012051</t>
  </si>
  <si>
    <t>屏贴59.8*230mm</t>
  </si>
  <si>
    <t>胡钊武</t>
  </si>
  <si>
    <t>A84</t>
  </si>
  <si>
    <t>GD25011645</t>
  </si>
  <si>
    <t>模内贴伊利欣活低脂奶粉盖膜(欣活心活低脂与线下乐享版通用版)2024年1月版直径:113.8mm</t>
  </si>
  <si>
    <t>113.8*108mm</t>
  </si>
  <si>
    <t>套印不准，LOGO边发红了 下面的小字也露白 露红，客户要求重新补做（没有印，用之前退回来的库存出货，不考核）</t>
  </si>
  <si>
    <t>编制：范华</t>
  </si>
  <si>
    <t>审核：</t>
  </si>
  <si>
    <t>批准：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</si>
</sst>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name val="宋体"/>
      <charset val="134"/>
    </font>
    <font>
      <sz val="12"/>
      <name val="宋体"/>
      <charset val="134"/>
    </font>
    <font>
      <sz val="12"/>
      <color indexed="10"/>
      <name val="宋体"/>
      <charset val="134"/>
    </font>
    <font>
      <sz val="11"/>
      <color rgb="FFFF0000"/>
      <name val="宋体"/>
      <charset val="134"/>
    </font>
    <font>
      <b/>
      <sz val="11"/>
      <name val="宋体"/>
      <charset val="134"/>
    </font>
    <font>
      <sz val="11"/>
      <color indexed="10"/>
      <name val="宋体"/>
      <charset val="134"/>
    </font>
    <font>
      <u/>
      <sz val="11"/>
      <color rgb="FF800080"/>
      <name val="宋体"/>
      <charset val="0"/>
      <scheme val="minor"/>
    </font>
    <font>
      <sz val="12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7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18" fillId="6" borderId="10" applyNumberFormat="0" applyAlignment="0" applyProtection="0">
      <alignment vertical="center"/>
    </xf>
    <xf numFmtId="0" fontId="19" fillId="7" borderId="12" applyNumberFormat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2" fillId="3" borderId="0" xfId="0" applyFont="1" applyFill="1" applyBorder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/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0" fontId="1" fillId="0" borderId="0" xfId="0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10" fontId="1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2" fillId="0" borderId="0" xfId="0" applyFont="1" applyProtection="1">
      <alignment vertical="center"/>
      <protection locked="0"/>
    </xf>
    <xf numFmtId="0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3" borderId="1" xfId="0" applyFont="1" applyFill="1" applyBorder="1" applyAlignment="1" applyProtection="1">
      <alignment horizontal="center" vertical="center" wrapText="1"/>
      <protection locked="0"/>
    </xf>
    <xf numFmtId="0" fontId="1" fillId="3" borderId="1" xfId="0" applyNumberFormat="1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3" borderId="0" xfId="0" applyFont="1" applyFill="1" applyBorder="1" applyAlignment="1" applyProtection="1">
      <alignment horizontal="center" vertical="center" wrapText="1"/>
      <protection locked="0"/>
    </xf>
    <xf numFmtId="0" fontId="1" fillId="2" borderId="0" xfId="0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 wrapText="1"/>
      <protection locked="0"/>
    </xf>
    <xf numFmtId="0" fontId="1" fillId="2" borderId="3" xfId="0" applyFont="1" applyFill="1" applyBorder="1" applyAlignment="1" applyProtection="1">
      <alignment horizontal="center" vertical="center"/>
      <protection locked="0"/>
    </xf>
    <xf numFmtId="0" fontId="1" fillId="2" borderId="3" xfId="0" applyFont="1" applyFill="1" applyBorder="1" applyAlignment="1" applyProtection="1">
      <alignment horizontal="center" vertical="center" wrapText="1"/>
      <protection locked="0"/>
    </xf>
    <xf numFmtId="0" fontId="1" fillId="3" borderId="2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 applyProtection="1">
      <alignment horizontal="center" vertical="center" wrapText="1"/>
      <protection locked="0"/>
    </xf>
    <xf numFmtId="0" fontId="1" fillId="3" borderId="0" xfId="0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0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10" fontId="6" fillId="3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1" xfId="6" applyFont="1" applyFill="1" applyBorder="1" applyAlignment="1" applyProtection="1">
      <alignment horizontal="center" vertical="center" wrapText="1"/>
      <protection locked="0"/>
    </xf>
    <xf numFmtId="14" fontId="1" fillId="3" borderId="1" xfId="0" applyNumberFormat="1" applyFont="1" applyFill="1" applyBorder="1" applyAlignment="1" applyProtection="1">
      <alignment horizontal="center" vertical="center"/>
      <protection locked="0"/>
    </xf>
    <xf numFmtId="10" fontId="6" fillId="2" borderId="1" xfId="0" applyNumberFormat="1" applyFont="1" applyFill="1" applyBorder="1" applyAlignment="1" applyProtection="1">
      <alignment horizontal="center" vertical="center"/>
      <protection locked="0"/>
    </xf>
    <xf numFmtId="0" fontId="7" fillId="2" borderId="1" xfId="6" applyFont="1" applyFill="1" applyBorder="1" applyAlignment="1" applyProtection="1">
      <alignment horizontal="center" vertical="center" wrapText="1"/>
      <protection locked="0"/>
    </xf>
    <xf numFmtId="14" fontId="1" fillId="2" borderId="1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7" fillId="2" borderId="4" xfId="6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vertical="center"/>
      <protection locked="0"/>
    </xf>
    <xf numFmtId="0" fontId="1" fillId="3" borderId="5" xfId="0" applyFont="1" applyFill="1" applyBorder="1" applyAlignment="1" applyProtection="1">
      <alignment horizontal="center"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2" xfId="0" applyFont="1" applyFill="1" applyBorder="1" applyAlignment="1" applyProtection="1">
      <alignment horizontal="center" vertical="center" wrapText="1"/>
      <protection locked="0"/>
    </xf>
    <xf numFmtId="0" fontId="1" fillId="2" borderId="4" xfId="0" applyFont="1" applyFill="1" applyBorder="1" applyAlignment="1" applyProtection="1">
      <alignment horizontal="center" vertical="center"/>
      <protection locked="0"/>
    </xf>
    <xf numFmtId="0" fontId="4" fillId="2" borderId="3" xfId="0" applyFont="1" applyFill="1" applyBorder="1" applyAlignment="1" applyProtection="1">
      <alignment horizontal="center" vertical="center" wrapText="1"/>
      <protection locked="0"/>
    </xf>
    <xf numFmtId="14" fontId="1" fillId="2" borderId="3" xfId="0" applyNumberFormat="1" applyFont="1" applyFill="1" applyBorder="1" applyAlignment="1" applyProtection="1">
      <alignment horizontal="center" vertical="center"/>
      <protection locked="0"/>
    </xf>
    <xf numFmtId="0" fontId="4" fillId="3" borderId="3" xfId="0" applyFont="1" applyFill="1" applyBorder="1" applyAlignment="1" applyProtection="1">
      <alignment horizontal="center" vertical="center" wrapText="1"/>
      <protection locked="0"/>
    </xf>
    <xf numFmtId="14" fontId="1" fillId="3" borderId="3" xfId="0" applyNumberFormat="1" applyFont="1" applyFill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center" vertical="center" wrapText="1"/>
      <protection locked="0"/>
    </xf>
    <xf numFmtId="14" fontId="1" fillId="3" borderId="2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0" borderId="2" xfId="0" applyFont="1" applyFill="1" applyBorder="1" applyAlignment="1" applyProtection="1">
      <alignment horizontal="center" vertical="center"/>
      <protection locked="0"/>
    </xf>
    <xf numFmtId="0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3" borderId="5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4" fillId="3" borderId="1" xfId="0" applyFont="1" applyFill="1" applyBorder="1" applyAlignment="1" applyProtection="1">
      <alignment horizontal="center" vertical="center"/>
      <protection locked="0"/>
    </xf>
    <xf numFmtId="0" fontId="8" fillId="2" borderId="0" xfId="0" applyFont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14" fontId="6" fillId="3" borderId="1" xfId="0" applyNumberFormat="1" applyFont="1" applyFill="1" applyBorder="1" applyAlignment="1" applyProtection="1">
      <alignment horizontal="center" vertical="center"/>
      <protection locked="0"/>
    </xf>
    <xf numFmtId="0" fontId="1" fillId="3" borderId="6" xfId="0" applyFont="1" applyFill="1" applyBorder="1" applyAlignment="1" applyProtection="1">
      <alignment horizontal="center" vertical="center"/>
      <protection locked="0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2025</a:t>
            </a:r>
            <a:r>
              <a:rPr altLang="en-US"/>
              <a:t>年</a:t>
            </a:r>
            <a:r>
              <a:rPr lang="en-US" altLang="zh-CN"/>
              <a:t>1</a:t>
            </a:r>
            <a:r>
              <a:rPr altLang="en-US"/>
              <a:t>月各部门异常发生次数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柱状图!$A$1:$D$1</c:f>
              <c:strCache>
                <c:ptCount val="4"/>
                <c:pt idx="0">
                  <c:v>跟单部</c:v>
                </c:pt>
                <c:pt idx="1">
                  <c:v>品质部</c:v>
                </c:pt>
                <c:pt idx="2">
                  <c:v>设计部</c:v>
                </c:pt>
                <c:pt idx="3">
                  <c:v>生产部</c:v>
                </c:pt>
              </c:strCache>
            </c:strRef>
          </c:cat>
          <c:val>
            <c:numRef>
              <c:f>柱状图!$A$2:$D$2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66492724"/>
        <c:axId val="233694053"/>
      </c:barChart>
      <c:catAx>
        <c:axId val="3664927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3694053"/>
        <c:crosses val="autoZero"/>
        <c:auto val="1"/>
        <c:lblAlgn val="ctr"/>
        <c:lblOffset val="100"/>
        <c:noMultiLvlLbl val="0"/>
      </c:catAx>
      <c:valAx>
        <c:axId val="2336940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4927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跟单部</a:t>
            </a:r>
            <a:r>
              <a:rPr lang="en-US" altLang="zh-CN"/>
              <a:t>2025</a:t>
            </a:r>
            <a:r>
              <a:rPr altLang="en-US"/>
              <a:t>年</a:t>
            </a:r>
            <a:r>
              <a:rPr lang="en-US" altLang="zh-CN"/>
              <a:t>1</a:t>
            </a:r>
            <a:r>
              <a:rPr altLang="en-US"/>
              <a:t>月人员异常发生次数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48157894736842"/>
          <c:y val="0.177083333333333"/>
          <c:w val="0.859526315789474"/>
          <c:h val="0.66712962962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柱状图!$H$1</c:f>
              <c:strCache>
                <c:ptCount val="1"/>
                <c:pt idx="0">
                  <c:v>李宜娇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柱状图!$H$2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7828044"/>
        <c:axId val="860069286"/>
      </c:barChart>
      <c:catAx>
        <c:axId val="80782804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069286"/>
        <c:crosses val="autoZero"/>
        <c:auto val="1"/>
        <c:lblAlgn val="ctr"/>
        <c:lblOffset val="100"/>
        <c:noMultiLvlLbl val="0"/>
      </c:catAx>
      <c:valAx>
        <c:axId val="8600692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78280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3026315789474"/>
          <c:y val="0.86041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品质部</a:t>
            </a:r>
            <a:r>
              <a:rPr lang="en-US" altLang="zh-CN"/>
              <a:t>2025</a:t>
            </a:r>
            <a:r>
              <a:rPr altLang="en-US"/>
              <a:t>年</a:t>
            </a:r>
            <a:r>
              <a:rPr lang="en-US" altLang="zh-CN"/>
              <a:t>1</a:t>
            </a:r>
            <a:r>
              <a:rPr altLang="en-US"/>
              <a:t>月份人员异常发生次数</a:t>
            </a:r>
            <a:endParaRPr lang="en-US" altLang="zh-CN"/>
          </a:p>
        </c:rich>
      </c:tx>
      <c:layout>
        <c:manualLayout>
          <c:xMode val="edge"/>
          <c:yMode val="edge"/>
          <c:x val="0.130944625407166"/>
          <c:y val="0.02282410225197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柱状图!$K$1</c:f>
              <c:strCache>
                <c:ptCount val="1"/>
                <c:pt idx="0">
                  <c:v>张兰清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柱状图!$K$2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942331475"/>
        <c:axId val="37317723"/>
      </c:barChart>
      <c:catAx>
        <c:axId val="94233147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17723"/>
        <c:crosses val="autoZero"/>
        <c:auto val="1"/>
        <c:lblAlgn val="ctr"/>
        <c:lblOffset val="100"/>
        <c:noMultiLvlLbl val="0"/>
      </c:catAx>
      <c:valAx>
        <c:axId val="373177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23314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设计部</a:t>
            </a:r>
            <a:r>
              <a:rPr lang="en-US" altLang="zh-CN"/>
              <a:t>2025</a:t>
            </a:r>
            <a:r>
              <a:rPr altLang="en-US"/>
              <a:t>年</a:t>
            </a:r>
            <a:r>
              <a:rPr lang="en-US" altLang="zh-CN"/>
              <a:t>1</a:t>
            </a:r>
            <a:r>
              <a:rPr altLang="en-US"/>
              <a:t>月份人员异常发生次数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柱状图!$H$12:$I$12</c:f>
              <c:strCache>
                <c:ptCount val="2"/>
                <c:pt idx="0">
                  <c:v>钟洪亮</c:v>
                </c:pt>
                <c:pt idx="1">
                  <c:v>王雅琪</c:v>
                </c:pt>
              </c:strCache>
            </c:strRef>
          </c:cat>
          <c:val>
            <c:numRef>
              <c:f>柱状图!$H$13:$I$13</c:f>
              <c:numCache>
                <c:formatCode>General</c:formatCode>
                <c:ptCount val="2"/>
                <c:pt idx="0">
                  <c:v>6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945051882"/>
        <c:axId val="229159897"/>
      </c:barChart>
      <c:catAx>
        <c:axId val="9450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9159897"/>
        <c:crosses val="autoZero"/>
        <c:auto val="1"/>
        <c:lblAlgn val="ctr"/>
        <c:lblOffset val="100"/>
        <c:noMultiLvlLbl val="0"/>
      </c:catAx>
      <c:valAx>
        <c:axId val="2291598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0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生产部</a:t>
            </a:r>
            <a:r>
              <a:rPr lang="en-US" altLang="zh-CN"/>
              <a:t>2025</a:t>
            </a:r>
            <a:r>
              <a:rPr altLang="en-US"/>
              <a:t>年</a:t>
            </a:r>
            <a:r>
              <a:rPr lang="en-US" altLang="zh-CN"/>
              <a:t>1</a:t>
            </a:r>
            <a:r>
              <a:rPr altLang="en-US"/>
              <a:t>月人员异常发生次数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柱状图!$A$21:$E$21</c:f>
              <c:strCache>
                <c:ptCount val="5"/>
                <c:pt idx="0">
                  <c:v>胡钊武</c:v>
                </c:pt>
                <c:pt idx="1">
                  <c:v>黄剑</c:v>
                </c:pt>
                <c:pt idx="2">
                  <c:v>唐海春</c:v>
                </c:pt>
                <c:pt idx="3">
                  <c:v>易树源</c:v>
                </c:pt>
                <c:pt idx="4">
                  <c:v>张海锋</c:v>
                </c:pt>
              </c:strCache>
            </c:strRef>
          </c:cat>
          <c:val>
            <c:numRef>
              <c:f>柱状图!$A$22:$E$22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514871219"/>
        <c:axId val="541153381"/>
      </c:barChart>
      <c:catAx>
        <c:axId val="5148712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153381"/>
        <c:crosses val="autoZero"/>
        <c:auto val="1"/>
        <c:lblAlgn val="ctr"/>
        <c:lblOffset val="100"/>
        <c:noMultiLvlLbl val="0"/>
      </c:catAx>
      <c:valAx>
        <c:axId val="5411533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8712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7</xdr:col>
      <xdr:colOff>26035</xdr:colOff>
      <xdr:row>19</xdr:row>
      <xdr:rowOff>135890</xdr:rowOff>
    </xdr:to>
    <xdr:graphicFrame>
      <xdr:nvGraphicFramePr>
        <xdr:cNvPr id="2" name="图表 1"/>
        <xdr:cNvGraphicFramePr/>
      </xdr:nvGraphicFramePr>
      <xdr:xfrm>
        <a:off x="9525" y="12700"/>
        <a:ext cx="4817110" cy="3380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</xdr:colOff>
      <xdr:row>0</xdr:row>
      <xdr:rowOff>38735</xdr:rowOff>
    </xdr:from>
    <xdr:to>
      <xdr:col>9</xdr:col>
      <xdr:colOff>670560</xdr:colOff>
      <xdr:row>10</xdr:row>
      <xdr:rowOff>67945</xdr:rowOff>
    </xdr:to>
    <xdr:graphicFrame>
      <xdr:nvGraphicFramePr>
        <xdr:cNvPr id="3" name="图表 2"/>
        <xdr:cNvGraphicFramePr/>
      </xdr:nvGraphicFramePr>
      <xdr:xfrm>
        <a:off x="4806950" y="38735"/>
        <a:ext cx="2035810" cy="174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644525</xdr:colOff>
      <xdr:row>0</xdr:row>
      <xdr:rowOff>9525</xdr:rowOff>
    </xdr:from>
    <xdr:to>
      <xdr:col>12</xdr:col>
      <xdr:colOff>451485</xdr:colOff>
      <xdr:row>10</xdr:row>
      <xdr:rowOff>30480</xdr:rowOff>
    </xdr:to>
    <xdr:graphicFrame>
      <xdr:nvGraphicFramePr>
        <xdr:cNvPr id="4" name="图表 3"/>
        <xdr:cNvGraphicFramePr/>
      </xdr:nvGraphicFramePr>
      <xdr:xfrm>
        <a:off x="6816725" y="9525"/>
        <a:ext cx="1864360" cy="1735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25400</xdr:colOff>
      <xdr:row>10</xdr:row>
      <xdr:rowOff>98425</xdr:rowOff>
    </xdr:from>
    <xdr:to>
      <xdr:col>10</xdr:col>
      <xdr:colOff>99060</xdr:colOff>
      <xdr:row>19</xdr:row>
      <xdr:rowOff>146050</xdr:rowOff>
    </xdr:to>
    <xdr:graphicFrame>
      <xdr:nvGraphicFramePr>
        <xdr:cNvPr id="5" name="图表 4"/>
        <xdr:cNvGraphicFramePr/>
      </xdr:nvGraphicFramePr>
      <xdr:xfrm>
        <a:off x="4826000" y="1812925"/>
        <a:ext cx="2131060" cy="1590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20</xdr:row>
      <xdr:rowOff>3175</xdr:rowOff>
    </xdr:from>
    <xdr:to>
      <xdr:col>7</xdr:col>
      <xdr:colOff>25400</xdr:colOff>
      <xdr:row>33</xdr:row>
      <xdr:rowOff>52070</xdr:rowOff>
    </xdr:to>
    <xdr:graphicFrame>
      <xdr:nvGraphicFramePr>
        <xdr:cNvPr id="6" name="图表 5"/>
        <xdr:cNvGraphicFramePr/>
      </xdr:nvGraphicFramePr>
      <xdr:xfrm>
        <a:off x="9525" y="3432175"/>
        <a:ext cx="4816475" cy="2277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3175</xdr:colOff>
      <xdr:row>0</xdr:row>
      <xdr:rowOff>0</xdr:rowOff>
    </xdr:from>
    <xdr:to>
      <xdr:col>14</xdr:col>
      <xdr:colOff>117475</xdr:colOff>
      <xdr:row>42</xdr:row>
      <xdr:rowOff>162560</xdr:rowOff>
    </xdr:to>
    <xdr:pic>
      <xdr:nvPicPr>
        <xdr:cNvPr id="2" name="图片 1" descr="2025年1月考核确认表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5400000">
          <a:off x="1179195" y="-1176020"/>
          <a:ext cx="7363460" cy="971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&#19981;&#33391;&#22270;&#29255;\&#25968;&#30721;&#21360;&#21047;&#19981;&#33391;&#65292;&#38134;&#28857;" TargetMode="External"/><Relationship Id="rId8" Type="http://schemas.openxmlformats.org/officeDocument/2006/relationships/hyperlink" Target="&#19981;&#33391;&#22270;&#29255;\&#22810;&#21360;" TargetMode="External"/><Relationship Id="rId7" Type="http://schemas.openxmlformats.org/officeDocument/2006/relationships/hyperlink" Target="&#19981;&#33391;&#22270;&#29255;\&#26242;&#23384;&#30340;&#26102;&#20505;&#65292;&#25226;&#25991;&#20214;&#26242;&#23384;&#38169;&#12290;&#35774;&#35745;&#20986;&#29256;&#20986;&#38169;&#25991;&#20214;" TargetMode="External"/><Relationship Id="rId6" Type="http://schemas.openxmlformats.org/officeDocument/2006/relationships/hyperlink" Target="&#19981;&#33391;&#22270;&#29255;\&#36148;&#38169;&#26631;&#31614;&#65292;&#21360;&#38169;&#36135;" TargetMode="External"/><Relationship Id="rId5" Type="http://schemas.openxmlformats.org/officeDocument/2006/relationships/hyperlink" Target="&#19981;&#33391;&#22270;&#29255;\&#23383;&#20307;&#21152;&#24471;&#22826;&#31895;&#65292;&#21360;&#21047;&#27169;&#31946;\&#23383;&#20307;&#21152;&#24471;&#22826;&#31895;&#65292;&#21360;&#21047;&#27169;&#31946;.jpg" TargetMode="External"/><Relationship Id="rId4" Type="http://schemas.openxmlformats.org/officeDocument/2006/relationships/hyperlink" Target="&#19981;&#33391;&#22270;&#29255;\B14&#33394;&#24046;\&#33394;&#24046;.jpg" TargetMode="External"/><Relationship Id="rId3" Type="http://schemas.openxmlformats.org/officeDocument/2006/relationships/hyperlink" Target="&#19981;&#33391;&#22270;&#29255;\A31&#30333;&#28857;&#21152;&#21387;&#30165;" TargetMode="External"/><Relationship Id="rId2" Type="http://schemas.openxmlformats.org/officeDocument/2006/relationships/hyperlink" Target="&#19981;&#33391;&#22270;&#29255;\&#25968;&#30721;&#25171;&#21360;&#19981;&#33391;&#65292;&#39740;&#24433;" TargetMode="External"/><Relationship Id="rId10" Type="http://schemas.openxmlformats.org/officeDocument/2006/relationships/hyperlink" Target="&#19981;&#33391;&#22270;&#29255;\&#23458;&#25143;&#25991;&#20214;&#26159;RGB&#26684;&#24335;&#65292;&#36716;&#25442;&#20026;CMYK&#21464;&#33394;" TargetMode="External"/><Relationship Id="rId1" Type="http://schemas.openxmlformats.org/officeDocument/2006/relationships/hyperlink" Target="&#19981;&#33391;&#22270;&#29255;\&#35057;&#26448;&#26009;&#36215;&#30385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5174"/>
  <sheetViews>
    <sheetView zoomScale="85" zoomScaleNormal="85" zoomScaleSheetLayoutView="70" workbookViewId="0">
      <pane ySplit="3" topLeftCell="A4" activePane="bottomLeft" state="frozen"/>
      <selection/>
      <selection pane="bottomLeft" activeCell="E33" sqref="E33"/>
    </sheetView>
  </sheetViews>
  <sheetFormatPr defaultColWidth="9" defaultRowHeight="14.25"/>
  <cols>
    <col min="1" max="1" width="2.75" style="7" customWidth="1"/>
    <col min="2" max="2" width="5.625" style="7" customWidth="1"/>
    <col min="3" max="3" width="6.375" style="7" customWidth="1"/>
    <col min="4" max="4" width="11.5" style="7" customWidth="1"/>
    <col min="5" max="5" width="21.625" style="8" customWidth="1"/>
    <col min="6" max="6" width="9" style="8" customWidth="1"/>
    <col min="7" max="7" width="9" style="7" customWidth="1"/>
    <col min="8" max="8" width="9" style="7"/>
    <col min="9" max="9" width="10" style="9" customWidth="1"/>
    <col min="10" max="10" width="4.625" style="7" customWidth="1"/>
    <col min="11" max="11" width="8.875" style="7" customWidth="1"/>
    <col min="12" max="12" width="26.125" style="10" customWidth="1"/>
    <col min="13" max="13" width="10" style="7" customWidth="1"/>
    <col min="14" max="14" width="7.5" style="7" customWidth="1"/>
    <col min="15" max="15" width="6.875" style="7" customWidth="1"/>
    <col min="16" max="16" width="8.125" style="7" customWidth="1"/>
    <col min="17" max="17" width="9" style="7"/>
    <col min="18" max="18" width="6.875" style="7" customWidth="1"/>
    <col min="19" max="19" width="19.875" style="10" customWidth="1"/>
    <col min="20" max="20" width="21.375" style="7" customWidth="1"/>
    <col min="21" max="22" width="9" style="7"/>
    <col min="23" max="23" width="20.875" style="7" customWidth="1"/>
    <col min="24" max="24" width="9" style="7"/>
    <col min="25" max="16382" width="9" style="3"/>
    <col min="16383" max="16384" width="9" style="11"/>
  </cols>
  <sheetData>
    <row r="1" s="3" customFormat="1" spans="1:24">
      <c r="A1" s="7"/>
      <c r="B1" s="7"/>
      <c r="C1" s="7"/>
      <c r="D1" s="7"/>
      <c r="E1" s="8"/>
      <c r="F1" s="8"/>
      <c r="G1" s="7"/>
      <c r="H1" s="7"/>
      <c r="I1" s="9"/>
      <c r="J1" s="25" t="s">
        <v>0</v>
      </c>
      <c r="K1" s="7"/>
      <c r="L1" s="10"/>
      <c r="M1" s="7"/>
      <c r="N1" s="7"/>
      <c r="O1" s="7"/>
      <c r="P1" s="7"/>
      <c r="Q1" s="7"/>
      <c r="R1" s="7"/>
      <c r="S1" s="10"/>
      <c r="T1" s="7"/>
      <c r="U1" s="7"/>
      <c r="V1" s="7"/>
      <c r="W1" s="7"/>
      <c r="X1" s="7"/>
    </row>
    <row r="2" s="3" customFormat="1" spans="1:24">
      <c r="A2" s="7"/>
      <c r="C2" s="7"/>
      <c r="D2" s="7"/>
      <c r="E2" s="8"/>
      <c r="F2" s="8"/>
      <c r="G2" s="7"/>
      <c r="H2" s="7"/>
      <c r="I2" s="9"/>
      <c r="J2" s="26" t="s">
        <v>1</v>
      </c>
      <c r="K2" s="7"/>
      <c r="L2" s="10"/>
      <c r="M2" s="7"/>
      <c r="N2" s="7"/>
      <c r="O2" s="7"/>
      <c r="P2" s="7"/>
      <c r="Q2" s="7"/>
      <c r="R2" s="7"/>
      <c r="S2" s="10"/>
      <c r="T2" s="7"/>
      <c r="U2" s="7"/>
      <c r="V2" s="7"/>
      <c r="W2" s="7"/>
      <c r="X2" s="7"/>
    </row>
    <row r="3" s="3" customFormat="1" ht="27" spans="1:24">
      <c r="A3" s="12" t="s">
        <v>2</v>
      </c>
      <c r="B3" s="8" t="s">
        <v>3</v>
      </c>
      <c r="C3" s="12" t="s">
        <v>4</v>
      </c>
      <c r="D3" s="12" t="s">
        <v>5</v>
      </c>
      <c r="E3" s="12" t="s">
        <v>6</v>
      </c>
      <c r="F3" s="12" t="s">
        <v>7</v>
      </c>
      <c r="G3" s="12" t="s">
        <v>8</v>
      </c>
      <c r="H3" s="12" t="s">
        <v>9</v>
      </c>
      <c r="I3" s="27" t="s">
        <v>10</v>
      </c>
      <c r="J3" s="12" t="s">
        <v>11</v>
      </c>
      <c r="K3" s="12" t="s">
        <v>12</v>
      </c>
      <c r="L3" s="28" t="s">
        <v>13</v>
      </c>
      <c r="M3" s="12" t="s">
        <v>14</v>
      </c>
      <c r="N3" s="12" t="s">
        <v>15</v>
      </c>
      <c r="O3" s="12" t="s">
        <v>16</v>
      </c>
      <c r="P3" s="12" t="s">
        <v>17</v>
      </c>
      <c r="Q3" s="12" t="s">
        <v>18</v>
      </c>
      <c r="R3" s="12" t="s">
        <v>19</v>
      </c>
      <c r="S3" s="28" t="s">
        <v>20</v>
      </c>
      <c r="T3" s="49" t="s">
        <v>21</v>
      </c>
      <c r="U3" s="50" t="s">
        <v>7</v>
      </c>
      <c r="V3" s="50" t="s">
        <v>22</v>
      </c>
      <c r="W3" s="50" t="s">
        <v>23</v>
      </c>
      <c r="X3" s="50" t="s">
        <v>24</v>
      </c>
    </row>
    <row r="4" s="4" customFormat="1" ht="40.5" spans="1:16384">
      <c r="A4" s="2">
        <v>1</v>
      </c>
      <c r="B4" s="2" t="s">
        <v>25</v>
      </c>
      <c r="C4" s="2" t="s">
        <v>26</v>
      </c>
      <c r="D4" s="2" t="s">
        <v>27</v>
      </c>
      <c r="E4" s="13" t="s">
        <v>28</v>
      </c>
      <c r="F4" s="13" t="s">
        <v>29</v>
      </c>
      <c r="G4" s="2">
        <v>3600</v>
      </c>
      <c r="H4" s="14">
        <v>1600</v>
      </c>
      <c r="I4" s="29">
        <f>H4/G4</f>
        <v>0.444444444444444</v>
      </c>
      <c r="J4" s="2" t="s">
        <v>30</v>
      </c>
      <c r="K4" s="2" t="s">
        <v>31</v>
      </c>
      <c r="L4" s="30" t="s">
        <v>32</v>
      </c>
      <c r="M4" s="31">
        <v>45659</v>
      </c>
      <c r="N4" s="24" t="s">
        <v>33</v>
      </c>
      <c r="O4" s="2" t="s">
        <v>34</v>
      </c>
      <c r="P4" s="2"/>
      <c r="Q4" s="2"/>
      <c r="R4" s="2"/>
      <c r="S4" s="51"/>
      <c r="T4" s="52" t="s">
        <v>35</v>
      </c>
      <c r="U4" s="2">
        <v>210</v>
      </c>
      <c r="V4" s="2">
        <v>200</v>
      </c>
      <c r="W4" s="2"/>
      <c r="X4" s="2"/>
      <c r="Y4" s="4">
        <v>1.8</v>
      </c>
      <c r="AA4" s="4">
        <v>1.2</v>
      </c>
      <c r="XFC4" s="58"/>
      <c r="XFD4" s="58"/>
    </row>
    <row r="5" s="5" customFormat="1" ht="40.5" spans="1:26">
      <c r="A5" s="1">
        <v>3</v>
      </c>
      <c r="B5" s="1" t="s">
        <v>25</v>
      </c>
      <c r="C5" s="1" t="s">
        <v>36</v>
      </c>
      <c r="D5" s="1" t="s">
        <v>37</v>
      </c>
      <c r="E5" s="15" t="s">
        <v>38</v>
      </c>
      <c r="F5" s="15"/>
      <c r="G5" s="1">
        <v>1040</v>
      </c>
      <c r="H5" s="1">
        <v>770</v>
      </c>
      <c r="I5" s="32">
        <f t="shared" ref="I5:I66" si="0">H5/G5</f>
        <v>0.740384615384615</v>
      </c>
      <c r="J5" s="1" t="s">
        <v>30</v>
      </c>
      <c r="K5" s="1" t="s">
        <v>39</v>
      </c>
      <c r="L5" s="33" t="s">
        <v>40</v>
      </c>
      <c r="M5" s="34">
        <v>45660</v>
      </c>
      <c r="N5" s="1" t="s">
        <v>33</v>
      </c>
      <c r="O5" s="1" t="s">
        <v>41</v>
      </c>
      <c r="P5" s="1">
        <v>53</v>
      </c>
      <c r="Q5" s="1"/>
      <c r="R5" s="1"/>
      <c r="S5" s="53"/>
      <c r="T5" s="15" t="s">
        <v>42</v>
      </c>
      <c r="U5" s="1">
        <v>285</v>
      </c>
      <c r="V5" s="1">
        <v>69</v>
      </c>
      <c r="W5" s="1" t="s">
        <v>43</v>
      </c>
      <c r="X5" s="1">
        <v>107</v>
      </c>
      <c r="Y5" s="5">
        <v>2.7</v>
      </c>
      <c r="Z5" s="5">
        <v>1</v>
      </c>
    </row>
    <row r="6" s="5" customFormat="1" ht="40.5" spans="1:24">
      <c r="A6" s="1">
        <v>4</v>
      </c>
      <c r="B6" s="1" t="s">
        <v>25</v>
      </c>
      <c r="C6" s="1" t="s">
        <v>44</v>
      </c>
      <c r="D6" s="1" t="s">
        <v>45</v>
      </c>
      <c r="E6" s="15" t="s">
        <v>46</v>
      </c>
      <c r="F6" s="15" t="s">
        <v>47</v>
      </c>
      <c r="G6" s="1">
        <v>100000</v>
      </c>
      <c r="H6" s="1"/>
      <c r="I6" s="32">
        <f t="shared" si="0"/>
        <v>0</v>
      </c>
      <c r="J6" s="1" t="s">
        <v>30</v>
      </c>
      <c r="K6" s="1"/>
      <c r="L6" s="35" t="s">
        <v>48</v>
      </c>
      <c r="M6" s="34">
        <v>45660</v>
      </c>
      <c r="N6" s="1"/>
      <c r="O6" s="1" t="s">
        <v>49</v>
      </c>
      <c r="P6" s="1"/>
      <c r="Q6" s="1"/>
      <c r="R6" s="1"/>
      <c r="S6" s="35"/>
      <c r="T6" s="1"/>
      <c r="U6" s="1"/>
      <c r="V6" s="1"/>
      <c r="W6" s="1"/>
      <c r="X6" s="1"/>
    </row>
    <row r="7" s="5" customFormat="1" ht="40.5" spans="1:24">
      <c r="A7" s="1">
        <v>5</v>
      </c>
      <c r="B7" s="1" t="s">
        <v>25</v>
      </c>
      <c r="C7" s="1" t="s">
        <v>44</v>
      </c>
      <c r="D7" s="1" t="s">
        <v>50</v>
      </c>
      <c r="E7" s="15" t="s">
        <v>51</v>
      </c>
      <c r="F7" s="15" t="s">
        <v>47</v>
      </c>
      <c r="G7" s="1">
        <v>60000</v>
      </c>
      <c r="H7" s="1"/>
      <c r="I7" s="32">
        <f t="shared" si="0"/>
        <v>0</v>
      </c>
      <c r="J7" s="1" t="s">
        <v>30</v>
      </c>
      <c r="K7" s="1"/>
      <c r="L7" s="35" t="s">
        <v>48</v>
      </c>
      <c r="M7" s="34">
        <v>45660</v>
      </c>
      <c r="N7" s="1"/>
      <c r="O7" s="1" t="s">
        <v>49</v>
      </c>
      <c r="P7" s="1"/>
      <c r="Q7" s="1"/>
      <c r="R7" s="1"/>
      <c r="S7" s="53"/>
      <c r="T7" s="15"/>
      <c r="U7" s="1"/>
      <c r="V7" s="1"/>
      <c r="W7" s="1"/>
      <c r="X7" s="1"/>
    </row>
    <row r="8" s="5" customFormat="1" ht="40.5" spans="1:26">
      <c r="A8" s="1">
        <v>6</v>
      </c>
      <c r="B8" s="1" t="s">
        <v>25</v>
      </c>
      <c r="C8" s="1" t="s">
        <v>44</v>
      </c>
      <c r="D8" s="1" t="s">
        <v>52</v>
      </c>
      <c r="E8" s="15" t="s">
        <v>53</v>
      </c>
      <c r="F8" s="15" t="s">
        <v>47</v>
      </c>
      <c r="G8" s="1">
        <v>60000</v>
      </c>
      <c r="H8" s="1">
        <v>10000</v>
      </c>
      <c r="I8" s="32">
        <f t="shared" si="0"/>
        <v>0.166666666666667</v>
      </c>
      <c r="J8" s="1" t="s">
        <v>30</v>
      </c>
      <c r="K8" s="1"/>
      <c r="L8" s="33" t="s">
        <v>54</v>
      </c>
      <c r="M8" s="34">
        <v>45663</v>
      </c>
      <c r="N8" s="1" t="s">
        <v>33</v>
      </c>
      <c r="O8" s="1" t="s">
        <v>41</v>
      </c>
      <c r="P8" s="1">
        <v>27</v>
      </c>
      <c r="Q8" s="1"/>
      <c r="R8" s="1"/>
      <c r="S8" s="53"/>
      <c r="T8" s="15" t="s">
        <v>55</v>
      </c>
      <c r="U8" s="1">
        <v>270</v>
      </c>
      <c r="V8" s="1">
        <v>59</v>
      </c>
      <c r="W8" s="1" t="s">
        <v>56</v>
      </c>
      <c r="X8" s="1">
        <v>109</v>
      </c>
      <c r="Y8" s="5">
        <v>3.7</v>
      </c>
      <c r="Z8" s="5">
        <v>1</v>
      </c>
    </row>
    <row r="9" s="5" customFormat="1" ht="40.5" spans="1:24">
      <c r="A9" s="1">
        <v>7</v>
      </c>
      <c r="B9" s="1" t="s">
        <v>25</v>
      </c>
      <c r="C9" s="1" t="s">
        <v>44</v>
      </c>
      <c r="D9" s="1" t="s">
        <v>52</v>
      </c>
      <c r="E9" s="15" t="s">
        <v>53</v>
      </c>
      <c r="F9" s="15" t="s">
        <v>47</v>
      </c>
      <c r="G9" s="1">
        <v>60000</v>
      </c>
      <c r="H9" s="1">
        <v>10000</v>
      </c>
      <c r="I9" s="32">
        <f t="shared" si="0"/>
        <v>0.166666666666667</v>
      </c>
      <c r="J9" s="1" t="s">
        <v>30</v>
      </c>
      <c r="K9" s="15"/>
      <c r="L9" s="33" t="s">
        <v>54</v>
      </c>
      <c r="M9" s="34">
        <v>45663</v>
      </c>
      <c r="N9" s="1" t="s">
        <v>33</v>
      </c>
      <c r="O9" s="1" t="s">
        <v>34</v>
      </c>
      <c r="P9" s="1">
        <v>27</v>
      </c>
      <c r="Q9" s="1"/>
      <c r="R9" s="1"/>
      <c r="S9" s="53"/>
      <c r="T9" s="15" t="s">
        <v>55</v>
      </c>
      <c r="U9" s="1">
        <v>270</v>
      </c>
      <c r="V9" s="1">
        <v>59</v>
      </c>
      <c r="W9" s="1" t="s">
        <v>56</v>
      </c>
      <c r="X9" s="1">
        <v>109</v>
      </c>
    </row>
    <row r="10" s="5" customFormat="1" ht="40.5" spans="1:26">
      <c r="A10" s="1">
        <v>8</v>
      </c>
      <c r="B10" s="1" t="s">
        <v>25</v>
      </c>
      <c r="C10" s="1" t="s">
        <v>57</v>
      </c>
      <c r="D10" s="1" t="s">
        <v>58</v>
      </c>
      <c r="E10" s="15" t="s">
        <v>59</v>
      </c>
      <c r="F10" s="15" t="s">
        <v>60</v>
      </c>
      <c r="G10" s="1">
        <v>624</v>
      </c>
      <c r="H10" s="1">
        <v>624</v>
      </c>
      <c r="I10" s="32">
        <f t="shared" si="0"/>
        <v>1</v>
      </c>
      <c r="J10" s="1" t="s">
        <v>30</v>
      </c>
      <c r="K10" s="1" t="s">
        <v>61</v>
      </c>
      <c r="L10" s="36" t="s">
        <v>62</v>
      </c>
      <c r="M10" s="34">
        <v>45664</v>
      </c>
      <c r="N10" s="1" t="s">
        <v>33</v>
      </c>
      <c r="O10" s="1" t="s">
        <v>41</v>
      </c>
      <c r="P10" s="1">
        <v>41</v>
      </c>
      <c r="Q10" s="1"/>
      <c r="R10" s="1"/>
      <c r="S10" s="53"/>
      <c r="T10" s="15" t="s">
        <v>63</v>
      </c>
      <c r="U10" s="1">
        <v>305</v>
      </c>
      <c r="V10" s="1">
        <v>34</v>
      </c>
      <c r="W10" s="1" t="s">
        <v>64</v>
      </c>
      <c r="X10" s="1">
        <v>81</v>
      </c>
      <c r="Y10" s="5">
        <v>3.6</v>
      </c>
      <c r="Z10" s="5">
        <v>1</v>
      </c>
    </row>
    <row r="11" s="4" customFormat="1" ht="27" spans="1:24">
      <c r="A11" s="2">
        <v>9</v>
      </c>
      <c r="B11" s="1"/>
      <c r="C11" s="2" t="s">
        <v>65</v>
      </c>
      <c r="D11" s="2" t="s">
        <v>66</v>
      </c>
      <c r="E11" s="13" t="s">
        <v>67</v>
      </c>
      <c r="F11" s="13" t="s">
        <v>68</v>
      </c>
      <c r="G11" s="2"/>
      <c r="H11" s="2"/>
      <c r="I11" s="32" t="e">
        <f t="shared" si="0"/>
        <v>#DIV/0!</v>
      </c>
      <c r="J11" s="1" t="s">
        <v>30</v>
      </c>
      <c r="K11" s="2"/>
      <c r="L11" s="30" t="s">
        <v>69</v>
      </c>
      <c r="M11" s="31">
        <v>45664</v>
      </c>
      <c r="N11" s="2" t="s">
        <v>70</v>
      </c>
      <c r="O11" s="2" t="s">
        <v>71</v>
      </c>
      <c r="P11" s="2"/>
      <c r="Q11" s="2"/>
      <c r="R11" s="2"/>
      <c r="S11" s="37"/>
      <c r="T11" s="2"/>
      <c r="U11" s="2"/>
      <c r="V11" s="2"/>
      <c r="W11" s="2"/>
      <c r="X11" s="2"/>
    </row>
    <row r="12" s="4" customFormat="1" ht="81" spans="1:24">
      <c r="A12" s="2">
        <v>10</v>
      </c>
      <c r="B12" s="1" t="s">
        <v>25</v>
      </c>
      <c r="C12" s="2" t="s">
        <v>72</v>
      </c>
      <c r="D12" s="13" t="s">
        <v>73</v>
      </c>
      <c r="E12" s="16" t="s">
        <v>74</v>
      </c>
      <c r="F12" s="13" t="s">
        <v>75</v>
      </c>
      <c r="G12" s="2">
        <v>50</v>
      </c>
      <c r="H12" s="2">
        <v>50</v>
      </c>
      <c r="I12" s="32">
        <f t="shared" si="0"/>
        <v>1</v>
      </c>
      <c r="J12" s="1" t="s">
        <v>76</v>
      </c>
      <c r="K12" s="2" t="s">
        <v>77</v>
      </c>
      <c r="L12" s="30" t="s">
        <v>78</v>
      </c>
      <c r="M12" s="31">
        <v>45666</v>
      </c>
      <c r="N12" s="2" t="s">
        <v>79</v>
      </c>
      <c r="O12" s="2" t="s">
        <v>80</v>
      </c>
      <c r="P12" s="2">
        <v>20</v>
      </c>
      <c r="Q12" s="2"/>
      <c r="R12" s="2"/>
      <c r="S12" s="37"/>
      <c r="T12" s="13"/>
      <c r="U12" s="2"/>
      <c r="V12" s="2"/>
      <c r="W12" s="2"/>
      <c r="X12" s="2"/>
    </row>
    <row r="13" s="4" customFormat="1" ht="27" spans="1:24">
      <c r="A13" s="2">
        <v>11</v>
      </c>
      <c r="B13" s="1" t="s">
        <v>25</v>
      </c>
      <c r="C13" s="2" t="s">
        <v>81</v>
      </c>
      <c r="D13" s="2" t="s">
        <v>82</v>
      </c>
      <c r="E13" s="13" t="s">
        <v>83</v>
      </c>
      <c r="F13" s="13" t="s">
        <v>84</v>
      </c>
      <c r="G13" s="2"/>
      <c r="H13" s="2"/>
      <c r="I13" s="32" t="e">
        <f t="shared" si="0"/>
        <v>#DIV/0!</v>
      </c>
      <c r="J13" s="1" t="s">
        <v>30</v>
      </c>
      <c r="K13" s="4" t="s">
        <v>85</v>
      </c>
      <c r="L13" s="30" t="s">
        <v>86</v>
      </c>
      <c r="M13" s="31">
        <v>45666</v>
      </c>
      <c r="N13" s="2" t="s">
        <v>70</v>
      </c>
      <c r="O13" s="2" t="s">
        <v>71</v>
      </c>
      <c r="P13" s="2"/>
      <c r="Q13" s="2"/>
      <c r="R13" s="2"/>
      <c r="S13" s="54"/>
      <c r="T13" s="2"/>
      <c r="U13" s="2"/>
      <c r="V13" s="2"/>
      <c r="W13" s="2"/>
      <c r="X13" s="2"/>
    </row>
    <row r="14" s="5" customFormat="1" ht="40.5" spans="1:24">
      <c r="A14" s="1">
        <v>12</v>
      </c>
      <c r="B14" s="1" t="s">
        <v>25</v>
      </c>
      <c r="C14" s="1" t="s">
        <v>87</v>
      </c>
      <c r="D14" s="1" t="s">
        <v>88</v>
      </c>
      <c r="E14" s="15" t="s">
        <v>89</v>
      </c>
      <c r="F14" s="15" t="s">
        <v>90</v>
      </c>
      <c r="G14" s="1">
        <v>7060</v>
      </c>
      <c r="H14" s="1">
        <v>160</v>
      </c>
      <c r="I14" s="32">
        <f t="shared" si="0"/>
        <v>0.0226628895184136</v>
      </c>
      <c r="J14" s="1" t="s">
        <v>76</v>
      </c>
      <c r="K14" s="1" t="s">
        <v>91</v>
      </c>
      <c r="L14" s="35" t="s">
        <v>92</v>
      </c>
      <c r="M14" s="34">
        <v>45667</v>
      </c>
      <c r="N14" s="1"/>
      <c r="O14" s="1"/>
      <c r="P14" s="1"/>
      <c r="Q14" s="1"/>
      <c r="R14" s="1"/>
      <c r="S14" s="53"/>
      <c r="T14" s="1"/>
      <c r="U14" s="1"/>
      <c r="V14" s="1"/>
      <c r="W14" s="1"/>
      <c r="X14" s="1"/>
    </row>
    <row r="15" s="4" customFormat="1" ht="81" spans="1:25">
      <c r="A15" s="2">
        <v>13</v>
      </c>
      <c r="B15" s="1" t="s">
        <v>25</v>
      </c>
      <c r="C15" s="2" t="s">
        <v>93</v>
      </c>
      <c r="D15" s="1" t="s">
        <v>94</v>
      </c>
      <c r="E15" s="13" t="s">
        <v>95</v>
      </c>
      <c r="F15" s="13" t="s">
        <v>96</v>
      </c>
      <c r="G15" s="2">
        <v>4182</v>
      </c>
      <c r="H15" s="2">
        <v>420</v>
      </c>
      <c r="I15" s="32">
        <f t="shared" si="0"/>
        <v>0.100430416068867</v>
      </c>
      <c r="J15" s="1" t="s">
        <v>30</v>
      </c>
      <c r="K15" s="1" t="s">
        <v>91</v>
      </c>
      <c r="L15" s="37" t="s">
        <v>97</v>
      </c>
      <c r="M15" s="31">
        <v>45668</v>
      </c>
      <c r="N15" s="2" t="s">
        <v>98</v>
      </c>
      <c r="O15" s="2" t="s">
        <v>99</v>
      </c>
      <c r="P15" s="2"/>
      <c r="Q15" s="2"/>
      <c r="R15" s="2"/>
      <c r="S15" s="54"/>
      <c r="T15" s="13" t="s">
        <v>100</v>
      </c>
      <c r="U15" s="2">
        <v>285</v>
      </c>
      <c r="V15" s="2">
        <v>103</v>
      </c>
      <c r="W15" s="2" t="s">
        <v>101</v>
      </c>
      <c r="X15" s="2">
        <v>87</v>
      </c>
      <c r="Y15" s="4">
        <v>1.8</v>
      </c>
    </row>
    <row r="16" s="4" customFormat="1" ht="27" spans="1:24">
      <c r="A16" s="2">
        <v>14</v>
      </c>
      <c r="B16" s="1" t="s">
        <v>25</v>
      </c>
      <c r="C16" s="2" t="s">
        <v>26</v>
      </c>
      <c r="D16" s="2" t="s">
        <v>102</v>
      </c>
      <c r="E16" s="13" t="s">
        <v>103</v>
      </c>
      <c r="F16" s="13" t="s">
        <v>104</v>
      </c>
      <c r="G16" s="2">
        <v>5000</v>
      </c>
      <c r="H16" s="2">
        <v>2000</v>
      </c>
      <c r="I16" s="29">
        <f t="shared" si="0"/>
        <v>0.4</v>
      </c>
      <c r="J16" s="1" t="s">
        <v>30</v>
      </c>
      <c r="K16" s="1" t="s">
        <v>91</v>
      </c>
      <c r="L16" s="37" t="s">
        <v>105</v>
      </c>
      <c r="M16" s="31">
        <v>45668</v>
      </c>
      <c r="N16" s="2" t="s">
        <v>33</v>
      </c>
      <c r="O16" s="2" t="s">
        <v>41</v>
      </c>
      <c r="P16" s="2">
        <v>43</v>
      </c>
      <c r="Q16" s="2"/>
      <c r="R16" s="2"/>
      <c r="S16" s="54"/>
      <c r="T16" s="2"/>
      <c r="U16" s="2"/>
      <c r="V16" s="2"/>
      <c r="W16" s="2"/>
      <c r="X16" s="2"/>
    </row>
    <row r="17" s="5" customFormat="1" ht="27" spans="1:24">
      <c r="A17" s="1">
        <v>15</v>
      </c>
      <c r="B17" s="1"/>
      <c r="C17" s="1" t="s">
        <v>106</v>
      </c>
      <c r="D17" s="1" t="s">
        <v>107</v>
      </c>
      <c r="E17" s="15" t="s">
        <v>108</v>
      </c>
      <c r="F17" s="15" t="s">
        <v>109</v>
      </c>
      <c r="G17" s="1"/>
      <c r="H17" s="1"/>
      <c r="I17" s="32" t="e">
        <f t="shared" si="0"/>
        <v>#DIV/0!</v>
      </c>
      <c r="J17" s="1" t="s">
        <v>30</v>
      </c>
      <c r="K17" s="1"/>
      <c r="L17" s="35" t="s">
        <v>110</v>
      </c>
      <c r="M17" s="34">
        <v>45668</v>
      </c>
      <c r="N17" s="1" t="s">
        <v>70</v>
      </c>
      <c r="O17" s="15" t="s">
        <v>71</v>
      </c>
      <c r="P17" s="1"/>
      <c r="Q17" s="1"/>
      <c r="R17" s="1"/>
      <c r="S17" s="35"/>
      <c r="T17" s="1"/>
      <c r="U17" s="1"/>
      <c r="V17" s="1"/>
      <c r="W17" s="1"/>
      <c r="X17" s="1"/>
    </row>
    <row r="18" s="5" customFormat="1" ht="27" spans="1:24">
      <c r="A18" s="1">
        <v>16</v>
      </c>
      <c r="B18" s="1"/>
      <c r="C18" s="1" t="s">
        <v>111</v>
      </c>
      <c r="D18" s="1" t="s">
        <v>112</v>
      </c>
      <c r="E18" s="15" t="s">
        <v>113</v>
      </c>
      <c r="F18" s="15" t="s">
        <v>114</v>
      </c>
      <c r="G18" s="1"/>
      <c r="H18" s="1"/>
      <c r="I18" s="32" t="e">
        <f t="shared" si="0"/>
        <v>#DIV/0!</v>
      </c>
      <c r="J18" s="1" t="s">
        <v>30</v>
      </c>
      <c r="K18" s="38" t="s">
        <v>115</v>
      </c>
      <c r="L18" s="35" t="s">
        <v>116</v>
      </c>
      <c r="M18" s="34">
        <v>45670</v>
      </c>
      <c r="N18" s="1" t="s">
        <v>70</v>
      </c>
      <c r="O18" s="15" t="s">
        <v>71</v>
      </c>
      <c r="P18" s="1"/>
      <c r="Q18" s="1"/>
      <c r="R18" s="1"/>
      <c r="S18" s="35"/>
      <c r="T18" s="1"/>
      <c r="U18" s="1"/>
      <c r="V18" s="1"/>
      <c r="W18" s="1"/>
      <c r="X18" s="1"/>
    </row>
    <row r="19" s="5" customFormat="1" ht="27" spans="1:24">
      <c r="A19" s="1">
        <v>17</v>
      </c>
      <c r="B19" s="1"/>
      <c r="C19" s="1" t="s">
        <v>111</v>
      </c>
      <c r="D19" s="1" t="s">
        <v>117</v>
      </c>
      <c r="E19" s="15" t="s">
        <v>118</v>
      </c>
      <c r="F19" s="15" t="s">
        <v>114</v>
      </c>
      <c r="G19" s="1"/>
      <c r="H19" s="1"/>
      <c r="I19" s="32" t="e">
        <f t="shared" si="0"/>
        <v>#DIV/0!</v>
      </c>
      <c r="J19" s="1" t="s">
        <v>30</v>
      </c>
      <c r="K19" s="38" t="s">
        <v>115</v>
      </c>
      <c r="L19" s="35" t="s">
        <v>116</v>
      </c>
      <c r="M19" s="34">
        <v>45670</v>
      </c>
      <c r="N19" s="1" t="s">
        <v>70</v>
      </c>
      <c r="O19" s="15" t="s">
        <v>71</v>
      </c>
      <c r="P19" s="1"/>
      <c r="Q19" s="1"/>
      <c r="R19" s="1"/>
      <c r="S19" s="35"/>
      <c r="T19" s="1"/>
      <c r="U19" s="1"/>
      <c r="V19" s="1"/>
      <c r="W19" s="1"/>
      <c r="X19" s="1"/>
    </row>
    <row r="20" s="4" customFormat="1" ht="27" spans="1:24">
      <c r="A20" s="2">
        <v>18</v>
      </c>
      <c r="B20" s="1"/>
      <c r="C20" s="1" t="s">
        <v>111</v>
      </c>
      <c r="D20" s="2" t="s">
        <v>119</v>
      </c>
      <c r="E20" s="13" t="s">
        <v>120</v>
      </c>
      <c r="F20" s="13" t="s">
        <v>121</v>
      </c>
      <c r="G20" s="2"/>
      <c r="H20" s="2"/>
      <c r="I20" s="32" t="e">
        <f t="shared" si="0"/>
        <v>#DIV/0!</v>
      </c>
      <c r="J20" s="1" t="s">
        <v>30</v>
      </c>
      <c r="K20" s="38" t="s">
        <v>115</v>
      </c>
      <c r="L20" s="35" t="s">
        <v>116</v>
      </c>
      <c r="M20" s="34">
        <v>45670</v>
      </c>
      <c r="N20" s="1" t="s">
        <v>70</v>
      </c>
      <c r="O20" s="15" t="s">
        <v>71</v>
      </c>
      <c r="P20" s="2"/>
      <c r="Q20" s="2"/>
      <c r="R20" s="2"/>
      <c r="S20" s="54"/>
      <c r="T20" s="13"/>
      <c r="U20" s="2"/>
      <c r="V20" s="2"/>
      <c r="W20" s="2"/>
      <c r="X20" s="2"/>
    </row>
    <row r="21" s="4" customFormat="1" ht="40.5" spans="1:24">
      <c r="A21" s="2">
        <v>19</v>
      </c>
      <c r="B21" s="2"/>
      <c r="C21" s="2" t="s">
        <v>122</v>
      </c>
      <c r="D21" s="2" t="s">
        <v>123</v>
      </c>
      <c r="E21" s="13" t="s">
        <v>124</v>
      </c>
      <c r="F21" s="13" t="s">
        <v>125</v>
      </c>
      <c r="G21" s="2">
        <v>12000</v>
      </c>
      <c r="H21" s="2"/>
      <c r="I21" s="29">
        <f t="shared" si="0"/>
        <v>0</v>
      </c>
      <c r="J21" s="1" t="s">
        <v>30</v>
      </c>
      <c r="K21" s="2" t="s">
        <v>126</v>
      </c>
      <c r="L21" s="30" t="s">
        <v>127</v>
      </c>
      <c r="M21" s="31">
        <v>45672</v>
      </c>
      <c r="N21" s="2" t="s">
        <v>33</v>
      </c>
      <c r="O21" s="2" t="s">
        <v>41</v>
      </c>
      <c r="P21" s="2">
        <v>20</v>
      </c>
      <c r="Q21" s="2"/>
      <c r="R21" s="2"/>
      <c r="S21" s="54"/>
      <c r="T21" s="16"/>
      <c r="U21" s="24"/>
      <c r="V21" s="24"/>
      <c r="W21" s="2"/>
      <c r="X21" s="2"/>
    </row>
    <row r="22" s="5" customFormat="1" ht="27" spans="1:26">
      <c r="A22" s="1">
        <v>20</v>
      </c>
      <c r="B22" s="1" t="s">
        <v>25</v>
      </c>
      <c r="C22" s="1" t="s">
        <v>65</v>
      </c>
      <c r="D22" s="1" t="s">
        <v>128</v>
      </c>
      <c r="E22" s="15" t="s">
        <v>129</v>
      </c>
      <c r="F22" s="15" t="s">
        <v>130</v>
      </c>
      <c r="G22" s="1">
        <v>350000</v>
      </c>
      <c r="H22" s="1">
        <v>78000</v>
      </c>
      <c r="I22" s="32">
        <f t="shared" si="0"/>
        <v>0.222857142857143</v>
      </c>
      <c r="J22" s="1" t="s">
        <v>30</v>
      </c>
      <c r="K22" s="1" t="s">
        <v>39</v>
      </c>
      <c r="L22" s="35" t="s">
        <v>131</v>
      </c>
      <c r="M22" s="34">
        <v>45673</v>
      </c>
      <c r="N22" s="1" t="s">
        <v>33</v>
      </c>
      <c r="O22" s="1" t="s">
        <v>132</v>
      </c>
      <c r="P22" s="1">
        <v>513</v>
      </c>
      <c r="Q22" s="1"/>
      <c r="R22" s="1"/>
      <c r="S22" s="35"/>
      <c r="T22" s="15" t="s">
        <v>133</v>
      </c>
      <c r="U22" s="1">
        <v>175</v>
      </c>
      <c r="V22" s="1">
        <v>2278</v>
      </c>
      <c r="W22" s="1" t="s">
        <v>134</v>
      </c>
      <c r="X22" s="1">
        <v>1026</v>
      </c>
      <c r="Y22" s="5">
        <v>1.8</v>
      </c>
      <c r="Z22" s="5">
        <v>0.6</v>
      </c>
    </row>
    <row r="23" s="5" customFormat="1" ht="27" spans="1:26">
      <c r="A23" s="1">
        <v>19</v>
      </c>
      <c r="B23" s="1" t="s">
        <v>25</v>
      </c>
      <c r="C23" s="1" t="s">
        <v>36</v>
      </c>
      <c r="D23" s="1" t="s">
        <v>135</v>
      </c>
      <c r="E23" s="15" t="s">
        <v>136</v>
      </c>
      <c r="F23" s="15"/>
      <c r="G23" s="1">
        <v>100</v>
      </c>
      <c r="H23" s="1">
        <v>100</v>
      </c>
      <c r="I23" s="32">
        <f t="shared" si="0"/>
        <v>1</v>
      </c>
      <c r="J23" s="39" t="s">
        <v>76</v>
      </c>
      <c r="K23" s="1" t="s">
        <v>39</v>
      </c>
      <c r="L23" s="33" t="s">
        <v>137</v>
      </c>
      <c r="M23" s="34">
        <v>45673</v>
      </c>
      <c r="N23" s="1" t="s">
        <v>33</v>
      </c>
      <c r="O23" s="2" t="s">
        <v>41</v>
      </c>
      <c r="P23" s="1">
        <v>50</v>
      </c>
      <c r="Q23" s="1"/>
      <c r="R23" s="1"/>
      <c r="S23" s="35"/>
      <c r="T23" s="15" t="s">
        <v>138</v>
      </c>
      <c r="U23" s="1">
        <v>320</v>
      </c>
      <c r="V23" s="1">
        <v>24</v>
      </c>
      <c r="W23" s="1" t="s">
        <v>139</v>
      </c>
      <c r="X23" s="1">
        <v>100</v>
      </c>
      <c r="Y23" s="5">
        <v>7.5</v>
      </c>
      <c r="Z23" s="5">
        <v>1</v>
      </c>
    </row>
    <row r="24" s="5" customFormat="1" ht="94.5" spans="1:24">
      <c r="A24" s="1">
        <v>20</v>
      </c>
      <c r="B24" s="1" t="s">
        <v>25</v>
      </c>
      <c r="C24" s="1" t="s">
        <v>36</v>
      </c>
      <c r="D24" s="17" t="s">
        <v>140</v>
      </c>
      <c r="E24" s="15" t="s">
        <v>141</v>
      </c>
      <c r="F24" s="15"/>
      <c r="G24" s="1">
        <v>2636</v>
      </c>
      <c r="H24" s="1">
        <v>2636</v>
      </c>
      <c r="I24" s="32">
        <f t="shared" si="0"/>
        <v>1</v>
      </c>
      <c r="J24" s="1"/>
      <c r="K24" s="40"/>
      <c r="L24" s="35" t="s">
        <v>142</v>
      </c>
      <c r="M24" s="34">
        <v>45673</v>
      </c>
      <c r="N24" s="1"/>
      <c r="O24" s="1"/>
      <c r="P24" s="1"/>
      <c r="Q24" s="1"/>
      <c r="R24" s="1"/>
      <c r="S24" s="53"/>
      <c r="T24" s="1"/>
      <c r="U24" s="1"/>
      <c r="V24" s="1"/>
      <c r="W24" s="1"/>
      <c r="X24" s="1"/>
    </row>
    <row r="25" s="5" customFormat="1" ht="54" spans="1:24">
      <c r="A25" s="1">
        <v>21</v>
      </c>
      <c r="B25" s="1" t="s">
        <v>25</v>
      </c>
      <c r="C25" s="1" t="s">
        <v>36</v>
      </c>
      <c r="D25" s="1" t="s">
        <v>143</v>
      </c>
      <c r="E25" s="15" t="s">
        <v>144</v>
      </c>
      <c r="F25" s="15"/>
      <c r="G25" s="1">
        <v>5</v>
      </c>
      <c r="H25" s="1">
        <v>5</v>
      </c>
      <c r="I25" s="32">
        <f t="shared" si="0"/>
        <v>1</v>
      </c>
      <c r="J25" s="39" t="s">
        <v>76</v>
      </c>
      <c r="K25" s="40"/>
      <c r="L25" s="33" t="s">
        <v>145</v>
      </c>
      <c r="M25" s="34">
        <v>45674</v>
      </c>
      <c r="N25" s="1" t="s">
        <v>70</v>
      </c>
      <c r="O25" s="1" t="s">
        <v>146</v>
      </c>
      <c r="P25" s="1"/>
      <c r="Q25" s="1"/>
      <c r="R25" s="1"/>
      <c r="S25" s="53"/>
      <c r="T25" s="15"/>
      <c r="U25" s="1"/>
      <c r="V25" s="1"/>
      <c r="W25" s="1"/>
      <c r="X25" s="1"/>
    </row>
    <row r="26" s="4" customFormat="1" ht="40.5" spans="1:16384">
      <c r="A26" s="2">
        <v>22</v>
      </c>
      <c r="B26" s="2" t="s">
        <v>25</v>
      </c>
      <c r="C26" s="2" t="s">
        <v>147</v>
      </c>
      <c r="D26" s="2" t="s">
        <v>148</v>
      </c>
      <c r="E26" s="13" t="s">
        <v>149</v>
      </c>
      <c r="F26" s="13" t="s">
        <v>150</v>
      </c>
      <c r="G26" s="2">
        <v>20000</v>
      </c>
      <c r="H26" s="2">
        <v>14000</v>
      </c>
      <c r="I26" s="29">
        <f t="shared" si="0"/>
        <v>0.7</v>
      </c>
      <c r="J26" s="39" t="s">
        <v>76</v>
      </c>
      <c r="K26" s="2" t="s">
        <v>151</v>
      </c>
      <c r="L26" s="37" t="s">
        <v>152</v>
      </c>
      <c r="M26" s="31">
        <v>45677</v>
      </c>
      <c r="N26" s="2" t="s">
        <v>33</v>
      </c>
      <c r="O26" s="2" t="s">
        <v>153</v>
      </c>
      <c r="P26" s="2">
        <v>130</v>
      </c>
      <c r="Q26" s="2"/>
      <c r="R26" s="2"/>
      <c r="S26" s="54"/>
      <c r="T26" s="2" t="s">
        <v>154</v>
      </c>
      <c r="U26" s="2">
        <v>195</v>
      </c>
      <c r="V26" s="2">
        <v>420</v>
      </c>
      <c r="W26" s="2" t="s">
        <v>155</v>
      </c>
      <c r="X26" s="2">
        <v>260</v>
      </c>
      <c r="Y26" s="4">
        <v>2.75</v>
      </c>
      <c r="XFC26" s="58"/>
      <c r="XFD26" s="58"/>
    </row>
    <row r="27" s="4" customFormat="1" ht="40.5" spans="1:16384">
      <c r="A27" s="2">
        <v>23</v>
      </c>
      <c r="B27" s="2" t="s">
        <v>25</v>
      </c>
      <c r="C27" s="2" t="s">
        <v>36</v>
      </c>
      <c r="D27" s="2" t="s">
        <v>156</v>
      </c>
      <c r="E27" s="13" t="s">
        <v>157</v>
      </c>
      <c r="F27" s="13"/>
      <c r="G27" s="2">
        <v>1170</v>
      </c>
      <c r="H27" s="2">
        <v>1170</v>
      </c>
      <c r="I27" s="29">
        <f t="shared" si="0"/>
        <v>1</v>
      </c>
      <c r="J27" s="2" t="s">
        <v>30</v>
      </c>
      <c r="K27" s="2" t="s">
        <v>151</v>
      </c>
      <c r="L27" s="37" t="s">
        <v>158</v>
      </c>
      <c r="M27" s="31">
        <v>45677</v>
      </c>
      <c r="N27" s="2" t="s">
        <v>33</v>
      </c>
      <c r="O27" s="2"/>
      <c r="P27" s="2"/>
      <c r="Q27" s="2"/>
      <c r="R27" s="2"/>
      <c r="S27" s="37"/>
      <c r="T27" s="2"/>
      <c r="U27" s="2"/>
      <c r="V27" s="2"/>
      <c r="W27" s="2"/>
      <c r="X27" s="2"/>
      <c r="XFC27" s="58"/>
      <c r="XFD27" s="58"/>
    </row>
    <row r="28" s="4" customFormat="1" ht="40.5" spans="1:16384">
      <c r="A28" s="2">
        <v>24</v>
      </c>
      <c r="B28" s="2" t="s">
        <v>25</v>
      </c>
      <c r="C28" s="2" t="s">
        <v>147</v>
      </c>
      <c r="D28" s="2" t="s">
        <v>159</v>
      </c>
      <c r="E28" s="13" t="s">
        <v>160</v>
      </c>
      <c r="F28" s="13" t="s">
        <v>150</v>
      </c>
      <c r="G28" s="2">
        <v>20400</v>
      </c>
      <c r="H28" s="2">
        <v>2400</v>
      </c>
      <c r="I28" s="29">
        <f t="shared" si="0"/>
        <v>0.117647058823529</v>
      </c>
      <c r="J28" s="2" t="s">
        <v>30</v>
      </c>
      <c r="K28" s="2" t="s">
        <v>151</v>
      </c>
      <c r="L28" s="37" t="s">
        <v>161</v>
      </c>
      <c r="M28" s="31">
        <v>45677</v>
      </c>
      <c r="N28" s="2" t="s">
        <v>33</v>
      </c>
      <c r="O28" s="2" t="s">
        <v>153</v>
      </c>
      <c r="P28" s="2">
        <v>68</v>
      </c>
      <c r="Q28" s="2"/>
      <c r="R28" s="2"/>
      <c r="S28" s="54"/>
      <c r="T28" s="13" t="s">
        <v>162</v>
      </c>
      <c r="U28" s="2">
        <v>195</v>
      </c>
      <c r="V28" s="2">
        <v>192</v>
      </c>
      <c r="W28" s="2" t="s">
        <v>163</v>
      </c>
      <c r="X28" s="2">
        <v>137</v>
      </c>
      <c r="Y28" s="4">
        <v>2.75</v>
      </c>
      <c r="XFC28" s="58"/>
      <c r="XFD28" s="58"/>
    </row>
    <row r="29" s="5" customFormat="1" spans="1:24">
      <c r="A29" s="1">
        <v>25</v>
      </c>
      <c r="B29" s="1"/>
      <c r="C29" s="1" t="s">
        <v>36</v>
      </c>
      <c r="D29" s="2" t="s">
        <v>164</v>
      </c>
      <c r="E29" s="15" t="s">
        <v>165</v>
      </c>
      <c r="F29" s="15"/>
      <c r="G29" s="1">
        <v>2976</v>
      </c>
      <c r="H29" s="1">
        <v>730</v>
      </c>
      <c r="I29" s="32">
        <f t="shared" si="0"/>
        <v>0.245295698924731</v>
      </c>
      <c r="J29" s="1" t="s">
        <v>30</v>
      </c>
      <c r="K29" s="1" t="s">
        <v>151</v>
      </c>
      <c r="L29" s="35" t="s">
        <v>151</v>
      </c>
      <c r="M29" s="34">
        <v>45679</v>
      </c>
      <c r="N29" s="1" t="s">
        <v>33</v>
      </c>
      <c r="O29" s="1" t="s">
        <v>166</v>
      </c>
      <c r="P29" s="1"/>
      <c r="Q29" s="1"/>
      <c r="R29" s="1"/>
      <c r="S29" s="53"/>
      <c r="T29" s="1"/>
      <c r="U29" s="1"/>
      <c r="V29" s="1"/>
      <c r="W29" s="1"/>
      <c r="X29" s="1"/>
    </row>
    <row r="30" s="4" customFormat="1" ht="54" spans="1:16384">
      <c r="A30" s="2">
        <v>26</v>
      </c>
      <c r="B30" s="2"/>
      <c r="C30" s="2" t="s">
        <v>167</v>
      </c>
      <c r="D30" s="2" t="s">
        <v>168</v>
      </c>
      <c r="E30" s="13" t="s">
        <v>169</v>
      </c>
      <c r="F30" s="13" t="s">
        <v>170</v>
      </c>
      <c r="G30" s="2">
        <v>20000</v>
      </c>
      <c r="H30" s="2">
        <v>20000</v>
      </c>
      <c r="I30" s="29">
        <f t="shared" si="0"/>
        <v>1</v>
      </c>
      <c r="J30" s="39" t="s">
        <v>76</v>
      </c>
      <c r="K30" s="2" t="s">
        <v>39</v>
      </c>
      <c r="L30" s="37" t="s">
        <v>171</v>
      </c>
      <c r="M30" s="31">
        <v>45681</v>
      </c>
      <c r="N30" s="2" t="s">
        <v>33</v>
      </c>
      <c r="O30" s="2"/>
      <c r="P30" s="2"/>
      <c r="Q30" s="2"/>
      <c r="R30" s="2"/>
      <c r="S30" s="54"/>
      <c r="T30" s="2"/>
      <c r="U30" s="2"/>
      <c r="V30" s="2"/>
      <c r="W30" s="2"/>
      <c r="X30" s="2"/>
      <c r="XFC30" s="58"/>
      <c r="XFD30" s="58"/>
    </row>
    <row r="31" s="5" customFormat="1" spans="1:24">
      <c r="A31" s="1">
        <v>27</v>
      </c>
      <c r="B31" s="1"/>
      <c r="C31" s="1"/>
      <c r="D31" s="1"/>
      <c r="E31" s="15"/>
      <c r="G31" s="1"/>
      <c r="H31" s="1"/>
      <c r="I31" s="32" t="e">
        <f t="shared" si="0"/>
        <v>#DIV/0!</v>
      </c>
      <c r="J31" s="1"/>
      <c r="K31" s="1"/>
      <c r="L31" s="35"/>
      <c r="M31" s="34"/>
      <c r="N31" s="1"/>
      <c r="O31" s="1"/>
      <c r="P31" s="1"/>
      <c r="Q31" s="1"/>
      <c r="R31" s="1"/>
      <c r="S31" s="53"/>
      <c r="T31" s="1"/>
      <c r="U31" s="1"/>
      <c r="V31" s="1"/>
      <c r="W31" s="1"/>
      <c r="X31" s="1"/>
    </row>
    <row r="32" s="5" customFormat="1" spans="1:24">
      <c r="A32" s="1">
        <v>28</v>
      </c>
      <c r="B32" s="1"/>
      <c r="C32" s="1"/>
      <c r="D32" s="1"/>
      <c r="E32" s="15"/>
      <c r="F32" s="15"/>
      <c r="G32" s="1"/>
      <c r="H32" s="1"/>
      <c r="I32" s="32" t="e">
        <f t="shared" si="0"/>
        <v>#DIV/0!</v>
      </c>
      <c r="J32" s="1"/>
      <c r="K32" s="1"/>
      <c r="L32" s="35"/>
      <c r="M32" s="34"/>
      <c r="N32" s="1"/>
      <c r="O32" s="1"/>
      <c r="P32" s="1"/>
      <c r="Q32" s="1"/>
      <c r="R32" s="1"/>
      <c r="S32" s="55"/>
      <c r="T32" s="1"/>
      <c r="U32" s="1"/>
      <c r="V32" s="1"/>
      <c r="W32" s="1"/>
      <c r="X32" s="1"/>
    </row>
    <row r="33" s="5" customFormat="1" spans="1:24">
      <c r="A33" s="1">
        <v>29</v>
      </c>
      <c r="B33" s="1"/>
      <c r="C33" s="1"/>
      <c r="D33" s="1"/>
      <c r="E33" s="15"/>
      <c r="F33" s="15"/>
      <c r="G33" s="1"/>
      <c r="H33" s="1"/>
      <c r="I33" s="32" t="e">
        <f t="shared" si="0"/>
        <v>#DIV/0!</v>
      </c>
      <c r="J33" s="1"/>
      <c r="K33" s="1"/>
      <c r="L33" s="35"/>
      <c r="M33" s="34"/>
      <c r="N33" s="1"/>
      <c r="O33" s="1"/>
      <c r="P33" s="1"/>
      <c r="Q33" s="1"/>
      <c r="R33" s="1"/>
      <c r="S33" s="53"/>
      <c r="T33" s="1"/>
      <c r="U33" s="1"/>
      <c r="V33" s="1"/>
      <c r="W33" s="1"/>
      <c r="X33" s="1"/>
    </row>
    <row r="34" s="5" customFormat="1" spans="1:24">
      <c r="A34" s="1">
        <v>30</v>
      </c>
      <c r="B34" s="1"/>
      <c r="C34" s="1"/>
      <c r="D34" s="1"/>
      <c r="E34" s="15"/>
      <c r="F34" s="15"/>
      <c r="G34" s="1"/>
      <c r="H34" s="1"/>
      <c r="I34" s="32" t="e">
        <f t="shared" si="0"/>
        <v>#DIV/0!</v>
      </c>
      <c r="J34" s="1"/>
      <c r="K34" s="1"/>
      <c r="L34" s="35"/>
      <c r="M34" s="34"/>
      <c r="N34" s="1"/>
      <c r="O34" s="1"/>
      <c r="P34" s="1"/>
      <c r="Q34" s="1"/>
      <c r="R34" s="1"/>
      <c r="S34" s="35"/>
      <c r="T34" s="1"/>
      <c r="U34" s="1"/>
      <c r="V34" s="1"/>
      <c r="W34" s="1"/>
      <c r="X34" s="1"/>
    </row>
    <row r="35" s="5" customFormat="1" spans="1:24">
      <c r="A35" s="1">
        <v>31</v>
      </c>
      <c r="B35" s="1"/>
      <c r="C35" s="1"/>
      <c r="D35" s="1"/>
      <c r="E35" s="15"/>
      <c r="F35" s="15"/>
      <c r="G35" s="1"/>
      <c r="H35" s="1"/>
      <c r="I35" s="32" t="e">
        <f t="shared" si="0"/>
        <v>#DIV/0!</v>
      </c>
      <c r="J35" s="1"/>
      <c r="K35" s="1"/>
      <c r="L35" s="35"/>
      <c r="M35" s="34"/>
      <c r="N35" s="1"/>
      <c r="O35" s="1"/>
      <c r="P35" s="1"/>
      <c r="Q35" s="1"/>
      <c r="R35" s="1"/>
      <c r="S35" s="53"/>
      <c r="T35" s="15"/>
      <c r="U35" s="1"/>
      <c r="V35" s="1"/>
      <c r="W35" s="1"/>
      <c r="X35" s="1"/>
    </row>
    <row r="36" s="5" customFormat="1" spans="1:24">
      <c r="A36" s="1">
        <v>32</v>
      </c>
      <c r="B36" s="1"/>
      <c r="C36" s="1"/>
      <c r="D36" s="1"/>
      <c r="E36" s="15"/>
      <c r="F36" s="15"/>
      <c r="G36" s="1"/>
      <c r="H36" s="1"/>
      <c r="I36" s="32" t="e">
        <f t="shared" si="0"/>
        <v>#DIV/0!</v>
      </c>
      <c r="J36" s="1"/>
      <c r="K36" s="1"/>
      <c r="L36" s="35"/>
      <c r="M36" s="34"/>
      <c r="N36" s="1"/>
      <c r="O36" s="1"/>
      <c r="P36" s="1"/>
      <c r="Q36" s="1"/>
      <c r="R36" s="1"/>
      <c r="S36" s="53"/>
      <c r="T36" s="1"/>
      <c r="U36" s="1"/>
      <c r="V36" s="1"/>
      <c r="W36" s="1"/>
      <c r="X36" s="1"/>
    </row>
    <row r="37" s="4" customFormat="1" spans="1:24">
      <c r="A37" s="2">
        <v>33</v>
      </c>
      <c r="B37" s="2"/>
      <c r="C37" s="2"/>
      <c r="D37" s="2"/>
      <c r="E37" s="13"/>
      <c r="F37" s="13"/>
      <c r="G37" s="2"/>
      <c r="H37" s="2"/>
      <c r="I37" s="29" t="e">
        <f t="shared" si="0"/>
        <v>#DIV/0!</v>
      </c>
      <c r="J37" s="2"/>
      <c r="K37" s="2"/>
      <c r="L37" s="37"/>
      <c r="M37" s="31"/>
      <c r="N37" s="2"/>
      <c r="O37" s="2"/>
      <c r="P37" s="2"/>
      <c r="Q37" s="2"/>
      <c r="R37" s="2"/>
      <c r="S37" s="54"/>
      <c r="T37" s="13"/>
      <c r="U37" s="2"/>
      <c r="V37" s="2"/>
      <c r="W37" s="2"/>
      <c r="X37" s="2"/>
    </row>
    <row r="38" s="4" customFormat="1" spans="1:24">
      <c r="A38" s="2">
        <v>34</v>
      </c>
      <c r="B38" s="2"/>
      <c r="C38" s="2"/>
      <c r="D38" s="2"/>
      <c r="E38" s="13"/>
      <c r="F38" s="13"/>
      <c r="G38" s="2"/>
      <c r="H38" s="2"/>
      <c r="I38" s="29" t="e">
        <f t="shared" si="0"/>
        <v>#DIV/0!</v>
      </c>
      <c r="J38" s="2"/>
      <c r="K38" s="2"/>
      <c r="L38" s="37"/>
      <c r="M38" s="31"/>
      <c r="N38" s="2"/>
      <c r="O38" s="2"/>
      <c r="P38" s="2"/>
      <c r="Q38" s="2"/>
      <c r="R38" s="2"/>
      <c r="S38" s="54"/>
      <c r="T38" s="2"/>
      <c r="U38" s="2"/>
      <c r="V38" s="2"/>
      <c r="W38" s="2"/>
      <c r="X38" s="2"/>
    </row>
    <row r="39" s="5" customFormat="1" spans="1:24">
      <c r="A39" s="1">
        <v>35</v>
      </c>
      <c r="B39" s="1"/>
      <c r="C39" s="1"/>
      <c r="D39" s="1"/>
      <c r="E39" s="15"/>
      <c r="F39" s="15"/>
      <c r="G39" s="1"/>
      <c r="H39" s="1"/>
      <c r="I39" s="32" t="e">
        <f t="shared" si="0"/>
        <v>#DIV/0!</v>
      </c>
      <c r="J39" s="1"/>
      <c r="K39" s="1"/>
      <c r="L39" s="35"/>
      <c r="M39" s="34"/>
      <c r="N39" s="1"/>
      <c r="O39" s="1"/>
      <c r="P39" s="1"/>
      <c r="Q39" s="1"/>
      <c r="R39" s="1"/>
      <c r="S39" s="53"/>
      <c r="T39" s="15"/>
      <c r="U39" s="1"/>
      <c r="V39" s="1"/>
      <c r="W39" s="1"/>
      <c r="X39" s="1"/>
    </row>
    <row r="40" s="5" customFormat="1" spans="1:24">
      <c r="A40" s="1">
        <v>36</v>
      </c>
      <c r="B40" s="1"/>
      <c r="C40" s="1"/>
      <c r="D40" s="1"/>
      <c r="E40" s="15"/>
      <c r="F40" s="15"/>
      <c r="G40" s="1"/>
      <c r="H40" s="1"/>
      <c r="I40" s="32" t="e">
        <f t="shared" si="0"/>
        <v>#DIV/0!</v>
      </c>
      <c r="J40" s="1"/>
      <c r="K40" s="1"/>
      <c r="L40" s="35"/>
      <c r="M40" s="34"/>
      <c r="N40" s="1"/>
      <c r="O40" s="1"/>
      <c r="P40" s="1"/>
      <c r="Q40" s="1"/>
      <c r="R40" s="1"/>
      <c r="S40" s="53"/>
      <c r="T40" s="1"/>
      <c r="U40" s="1"/>
      <c r="V40" s="1"/>
      <c r="W40" s="1"/>
      <c r="X40" s="1"/>
    </row>
    <row r="41" s="5" customFormat="1" ht="55" customHeight="1" spans="1:24">
      <c r="A41" s="1">
        <v>37</v>
      </c>
      <c r="B41" s="1"/>
      <c r="C41" s="1"/>
      <c r="D41" s="1"/>
      <c r="E41" s="15"/>
      <c r="F41" s="15"/>
      <c r="G41" s="1"/>
      <c r="H41" s="1"/>
      <c r="I41" s="32" t="e">
        <f t="shared" si="0"/>
        <v>#DIV/0!</v>
      </c>
      <c r="J41" s="1"/>
      <c r="K41" s="1"/>
      <c r="L41" s="35"/>
      <c r="M41" s="34"/>
      <c r="N41" s="1"/>
      <c r="O41" s="1"/>
      <c r="P41" s="1"/>
      <c r="Q41" s="1"/>
      <c r="R41" s="1"/>
      <c r="S41" s="35"/>
      <c r="T41" s="1"/>
      <c r="U41" s="1"/>
      <c r="V41" s="1"/>
      <c r="W41" s="1"/>
      <c r="X41" s="1"/>
    </row>
    <row r="42" s="5" customFormat="1" spans="1:24">
      <c r="A42" s="1">
        <v>38</v>
      </c>
      <c r="B42" s="1"/>
      <c r="C42" s="1"/>
      <c r="D42" s="1"/>
      <c r="E42" s="15"/>
      <c r="F42" s="15"/>
      <c r="G42" s="1"/>
      <c r="H42" s="1"/>
      <c r="I42" s="32" t="e">
        <f t="shared" si="0"/>
        <v>#DIV/0!</v>
      </c>
      <c r="J42" s="1"/>
      <c r="K42" s="1"/>
      <c r="L42" s="35"/>
      <c r="M42" s="34"/>
      <c r="N42" s="1"/>
      <c r="O42" s="1"/>
      <c r="P42" s="1"/>
      <c r="Q42" s="1"/>
      <c r="R42" s="1"/>
      <c r="S42" s="53"/>
      <c r="T42" s="15"/>
      <c r="U42" s="1"/>
      <c r="V42" s="1"/>
      <c r="W42" s="1"/>
      <c r="X42" s="1"/>
    </row>
    <row r="43" s="5" customFormat="1" spans="1:24">
      <c r="A43" s="1">
        <v>39</v>
      </c>
      <c r="B43" s="1"/>
      <c r="C43" s="1"/>
      <c r="D43" s="1"/>
      <c r="E43" s="15"/>
      <c r="F43" s="15"/>
      <c r="G43" s="1"/>
      <c r="H43" s="1"/>
      <c r="I43" s="32" t="e">
        <f t="shared" si="0"/>
        <v>#DIV/0!</v>
      </c>
      <c r="J43" s="1"/>
      <c r="K43" s="1"/>
      <c r="L43" s="35"/>
      <c r="M43" s="34"/>
      <c r="N43" s="1"/>
      <c r="O43" s="1"/>
      <c r="P43" s="1"/>
      <c r="Q43" s="1"/>
      <c r="R43" s="1"/>
      <c r="S43" s="53"/>
      <c r="T43" s="1"/>
      <c r="U43" s="1"/>
      <c r="V43" s="1"/>
      <c r="W43" s="1"/>
      <c r="X43" s="1"/>
    </row>
    <row r="44" s="5" customFormat="1" spans="1:24">
      <c r="A44" s="1">
        <v>41</v>
      </c>
      <c r="B44" s="1"/>
      <c r="C44" s="1"/>
      <c r="D44" s="18"/>
      <c r="E44" s="19"/>
      <c r="F44" s="19"/>
      <c r="G44" s="18"/>
      <c r="H44" s="18"/>
      <c r="I44" s="32" t="e">
        <f t="shared" si="0"/>
        <v>#DIV/0!</v>
      </c>
      <c r="J44" s="1"/>
      <c r="K44" s="18"/>
      <c r="L44" s="41"/>
      <c r="M44" s="34"/>
      <c r="N44" s="18"/>
      <c r="O44" s="1"/>
      <c r="P44" s="1"/>
      <c r="Q44" s="1"/>
      <c r="R44" s="1"/>
      <c r="S44" s="53"/>
      <c r="T44" s="1"/>
      <c r="U44" s="1"/>
      <c r="V44" s="1"/>
      <c r="W44" s="1"/>
      <c r="X44" s="1"/>
    </row>
    <row r="45" s="5" customFormat="1" spans="1:24">
      <c r="A45" s="1">
        <v>42</v>
      </c>
      <c r="B45" s="1"/>
      <c r="C45" s="1"/>
      <c r="D45" s="1"/>
      <c r="E45" s="15"/>
      <c r="F45" s="15"/>
      <c r="G45" s="1"/>
      <c r="H45" s="1"/>
      <c r="I45" s="32" t="e">
        <f t="shared" si="0"/>
        <v>#DIV/0!</v>
      </c>
      <c r="J45" s="1"/>
      <c r="K45" s="1"/>
      <c r="L45" s="35"/>
      <c r="M45" s="34"/>
      <c r="N45" s="18"/>
      <c r="O45" s="42"/>
      <c r="P45" s="1"/>
      <c r="Q45" s="1"/>
      <c r="R45" s="1"/>
      <c r="S45" s="35"/>
      <c r="T45" s="17"/>
      <c r="U45" s="1"/>
      <c r="V45" s="1"/>
      <c r="W45" s="1"/>
      <c r="X45" s="1"/>
    </row>
    <row r="46" s="5" customFormat="1" spans="1:24">
      <c r="A46" s="1">
        <v>43</v>
      </c>
      <c r="B46" s="1"/>
      <c r="C46" s="1"/>
      <c r="D46" s="20"/>
      <c r="E46" s="21"/>
      <c r="F46" s="21"/>
      <c r="G46" s="20"/>
      <c r="H46" s="20"/>
      <c r="I46" s="32" t="e">
        <f t="shared" si="0"/>
        <v>#DIV/0!</v>
      </c>
      <c r="J46" s="1"/>
      <c r="K46" s="20"/>
      <c r="L46" s="43"/>
      <c r="M46" s="44"/>
      <c r="N46" s="1"/>
      <c r="O46" s="1"/>
      <c r="P46" s="1"/>
      <c r="Q46" s="1"/>
      <c r="R46" s="1"/>
      <c r="S46" s="35"/>
      <c r="T46" s="1"/>
      <c r="U46" s="1"/>
      <c r="V46" s="1"/>
      <c r="W46" s="1"/>
      <c r="X46" s="1"/>
    </row>
    <row r="47" s="5" customFormat="1" spans="1:24">
      <c r="A47" s="1">
        <v>44</v>
      </c>
      <c r="B47" s="1"/>
      <c r="C47" s="1"/>
      <c r="D47" s="1"/>
      <c r="E47" s="15"/>
      <c r="F47" s="15"/>
      <c r="G47" s="1"/>
      <c r="H47" s="1"/>
      <c r="I47" s="32" t="e">
        <f t="shared" si="0"/>
        <v>#DIV/0!</v>
      </c>
      <c r="J47" s="1"/>
      <c r="K47" s="1"/>
      <c r="L47" s="43"/>
      <c r="M47" s="44"/>
      <c r="N47" s="1"/>
      <c r="O47" s="1"/>
      <c r="P47" s="1"/>
      <c r="Q47" s="1"/>
      <c r="R47" s="1"/>
      <c r="S47" s="35"/>
      <c r="T47" s="15"/>
      <c r="U47" s="1"/>
      <c r="V47" s="1"/>
      <c r="W47" s="1"/>
      <c r="X47" s="1"/>
    </row>
    <row r="48" s="5" customFormat="1" spans="1:24">
      <c r="A48" s="18">
        <v>45</v>
      </c>
      <c r="B48" s="18"/>
      <c r="C48" s="1"/>
      <c r="D48" s="18"/>
      <c r="E48" s="19"/>
      <c r="F48" s="19"/>
      <c r="G48" s="1"/>
      <c r="H48" s="1"/>
      <c r="I48" s="32" t="e">
        <f t="shared" si="0"/>
        <v>#DIV/0!</v>
      </c>
      <c r="J48" s="1"/>
      <c r="K48" s="1"/>
      <c r="L48" s="43"/>
      <c r="M48" s="44"/>
      <c r="N48" s="18"/>
      <c r="O48" s="18"/>
      <c r="P48" s="18"/>
      <c r="Q48" s="18"/>
      <c r="R48" s="18"/>
      <c r="S48" s="56"/>
      <c r="T48" s="19"/>
      <c r="U48" s="18"/>
      <c r="V48" s="18"/>
      <c r="W48" s="18"/>
      <c r="X48" s="18"/>
    </row>
    <row r="49" s="4" customFormat="1" spans="1:16384">
      <c r="A49" s="2">
        <v>46</v>
      </c>
      <c r="B49" s="2"/>
      <c r="C49" s="2"/>
      <c r="D49" s="2"/>
      <c r="E49" s="13"/>
      <c r="F49" s="13"/>
      <c r="G49" s="2"/>
      <c r="H49" s="2"/>
      <c r="I49" s="29" t="e">
        <f t="shared" si="0"/>
        <v>#DIV/0!</v>
      </c>
      <c r="J49" s="2"/>
      <c r="K49" s="2"/>
      <c r="L49" s="45"/>
      <c r="M49" s="46"/>
      <c r="N49" s="22"/>
      <c r="O49" s="22"/>
      <c r="P49" s="2"/>
      <c r="Q49" s="2"/>
      <c r="R49" s="2"/>
      <c r="S49" s="54"/>
      <c r="T49" s="2"/>
      <c r="U49" s="2"/>
      <c r="V49" s="2"/>
      <c r="W49" s="2"/>
      <c r="X49" s="2"/>
      <c r="XFC49" s="58"/>
      <c r="XFD49" s="58"/>
    </row>
    <row r="50" s="5" customFormat="1" spans="1:24">
      <c r="A50" s="1">
        <v>47</v>
      </c>
      <c r="B50" s="1"/>
      <c r="C50" s="1"/>
      <c r="D50" s="1"/>
      <c r="E50" s="15"/>
      <c r="F50" s="15"/>
      <c r="G50" s="1"/>
      <c r="H50" s="1"/>
      <c r="I50" s="32" t="e">
        <f t="shared" si="0"/>
        <v>#DIV/0!</v>
      </c>
      <c r="J50" s="1"/>
      <c r="K50" s="1"/>
      <c r="L50" s="43"/>
      <c r="M50" s="44"/>
      <c r="N50" s="18"/>
      <c r="O50" s="1"/>
      <c r="P50" s="1"/>
      <c r="Q50" s="1"/>
      <c r="R50" s="1"/>
      <c r="S50" s="53"/>
      <c r="T50" s="15"/>
      <c r="U50" s="1"/>
      <c r="V50" s="1"/>
      <c r="W50" s="1"/>
      <c r="X50" s="1"/>
    </row>
    <row r="51" s="4" customFormat="1" spans="1:24">
      <c r="A51" s="22">
        <v>48</v>
      </c>
      <c r="B51" s="18"/>
      <c r="C51" s="1"/>
      <c r="D51" s="22"/>
      <c r="E51" s="13"/>
      <c r="F51" s="23"/>
      <c r="G51" s="22"/>
      <c r="H51" s="22"/>
      <c r="I51" s="32" t="e">
        <f t="shared" si="0"/>
        <v>#DIV/0!</v>
      </c>
      <c r="J51" s="1"/>
      <c r="K51" s="22"/>
      <c r="L51" s="47"/>
      <c r="M51" s="48"/>
      <c r="N51" s="18"/>
      <c r="O51" s="22"/>
      <c r="P51" s="22"/>
      <c r="Q51" s="22"/>
      <c r="R51" s="22"/>
      <c r="S51" s="57"/>
      <c r="T51" s="22"/>
      <c r="U51" s="22"/>
      <c r="V51" s="22"/>
      <c r="W51" s="22"/>
      <c r="X51" s="22"/>
    </row>
    <row r="52" s="4" customFormat="1" spans="1:24">
      <c r="A52" s="2">
        <v>49</v>
      </c>
      <c r="B52" s="1"/>
      <c r="C52" s="1"/>
      <c r="D52" s="2"/>
      <c r="E52" s="24"/>
      <c r="F52" s="13"/>
      <c r="G52" s="2"/>
      <c r="H52" s="2"/>
      <c r="I52" s="32" t="e">
        <f t="shared" si="0"/>
        <v>#DIV/0!</v>
      </c>
      <c r="J52" s="22"/>
      <c r="K52" s="2"/>
      <c r="L52" s="47"/>
      <c r="M52" s="31"/>
      <c r="N52" s="2"/>
      <c r="O52" s="2"/>
      <c r="P52" s="2"/>
      <c r="Q52" s="2"/>
      <c r="R52" s="2"/>
      <c r="S52" s="54"/>
      <c r="T52" s="2"/>
      <c r="U52" s="2"/>
      <c r="V52" s="2"/>
      <c r="W52" s="2"/>
      <c r="X52" s="2"/>
    </row>
    <row r="53" s="4" customFormat="1" spans="1:24">
      <c r="A53" s="2">
        <v>50</v>
      </c>
      <c r="B53" s="2"/>
      <c r="C53" s="2"/>
      <c r="D53" s="2"/>
      <c r="E53" s="13"/>
      <c r="F53" s="13"/>
      <c r="G53" s="2"/>
      <c r="H53" s="2"/>
      <c r="I53" s="32" t="e">
        <f t="shared" si="0"/>
        <v>#DIV/0!</v>
      </c>
      <c r="J53" s="22"/>
      <c r="K53" s="2"/>
      <c r="L53" s="37"/>
      <c r="M53" s="31"/>
      <c r="N53" s="2"/>
      <c r="O53" s="2"/>
      <c r="P53" s="2"/>
      <c r="Q53" s="2"/>
      <c r="R53" s="2"/>
      <c r="S53" s="54"/>
      <c r="T53" s="13"/>
      <c r="U53" s="2"/>
      <c r="V53" s="2"/>
      <c r="W53" s="2"/>
      <c r="X53" s="2"/>
    </row>
    <row r="54" s="4" customFormat="1" spans="1:24">
      <c r="A54" s="2">
        <v>51</v>
      </c>
      <c r="B54" s="2"/>
      <c r="C54" s="2"/>
      <c r="D54" s="2"/>
      <c r="F54" s="13"/>
      <c r="G54" s="2"/>
      <c r="H54" s="2"/>
      <c r="I54" s="32" t="e">
        <f t="shared" si="0"/>
        <v>#DIV/0!</v>
      </c>
      <c r="J54" s="22"/>
      <c r="K54" s="2"/>
      <c r="L54" s="37"/>
      <c r="M54" s="31"/>
      <c r="N54" s="2"/>
      <c r="O54" s="2"/>
      <c r="P54" s="2"/>
      <c r="Q54" s="2"/>
      <c r="R54" s="2"/>
      <c r="S54" s="54"/>
      <c r="T54" s="2"/>
      <c r="U54" s="2"/>
      <c r="V54" s="2"/>
      <c r="W54" s="2"/>
      <c r="X54" s="2"/>
    </row>
    <row r="55" s="4" customFormat="1" spans="1:24">
      <c r="A55" s="2">
        <v>52</v>
      </c>
      <c r="B55" s="2"/>
      <c r="C55" s="2"/>
      <c r="D55" s="2"/>
      <c r="E55" s="13"/>
      <c r="F55" s="13"/>
      <c r="G55" s="2"/>
      <c r="H55" s="2"/>
      <c r="I55" s="32" t="e">
        <f t="shared" si="0"/>
        <v>#DIV/0!</v>
      </c>
      <c r="J55" s="2"/>
      <c r="K55" s="2"/>
      <c r="L55" s="37"/>
      <c r="M55" s="31"/>
      <c r="N55" s="2"/>
      <c r="O55" s="2"/>
      <c r="P55" s="2"/>
      <c r="Q55" s="2"/>
      <c r="R55" s="2"/>
      <c r="S55" s="54"/>
      <c r="T55" s="13"/>
      <c r="U55" s="2"/>
      <c r="V55" s="2"/>
      <c r="W55" s="2"/>
      <c r="X55" s="2"/>
    </row>
    <row r="56" s="4" customFormat="1" spans="1:24">
      <c r="A56" s="2">
        <v>53</v>
      </c>
      <c r="B56" s="2"/>
      <c r="C56" s="2"/>
      <c r="D56" s="2"/>
      <c r="E56" s="13"/>
      <c r="F56" s="13"/>
      <c r="G56" s="2"/>
      <c r="H56" s="2"/>
      <c r="I56" s="32" t="e">
        <f t="shared" si="0"/>
        <v>#DIV/0!</v>
      </c>
      <c r="J56" s="22"/>
      <c r="K56" s="2"/>
      <c r="L56" s="37"/>
      <c r="M56" s="31"/>
      <c r="O56" s="2"/>
      <c r="P56" s="2"/>
      <c r="Q56" s="2"/>
      <c r="R56" s="2"/>
      <c r="S56" s="54"/>
      <c r="T56" s="13"/>
      <c r="U56" s="2"/>
      <c r="V56" s="2"/>
      <c r="W56" s="2"/>
      <c r="X56" s="2"/>
    </row>
    <row r="57" s="5" customFormat="1" spans="1:24">
      <c r="A57" s="1">
        <v>54</v>
      </c>
      <c r="B57" s="1"/>
      <c r="C57" s="1"/>
      <c r="D57" s="1"/>
      <c r="E57" s="15"/>
      <c r="F57" s="15"/>
      <c r="G57" s="1"/>
      <c r="H57" s="1"/>
      <c r="I57" s="32" t="e">
        <f t="shared" si="0"/>
        <v>#DIV/0!</v>
      </c>
      <c r="J57" s="1"/>
      <c r="K57" s="1"/>
      <c r="L57" s="35"/>
      <c r="M57" s="34"/>
      <c r="N57" s="1"/>
      <c r="O57" s="1"/>
      <c r="P57" s="1"/>
      <c r="Q57" s="1"/>
      <c r="R57" s="1"/>
      <c r="S57" s="53"/>
      <c r="T57" s="1"/>
      <c r="U57" s="1"/>
      <c r="V57" s="1"/>
      <c r="W57" s="1"/>
      <c r="X57" s="1"/>
    </row>
    <row r="58" s="5" customFormat="1" spans="1:24">
      <c r="A58" s="1">
        <v>55</v>
      </c>
      <c r="B58" s="1"/>
      <c r="C58" s="1"/>
      <c r="D58" s="1"/>
      <c r="E58" s="15"/>
      <c r="F58" s="15"/>
      <c r="G58" s="1"/>
      <c r="H58" s="1"/>
      <c r="I58" s="32" t="e">
        <f t="shared" si="0"/>
        <v>#DIV/0!</v>
      </c>
      <c r="J58" s="1"/>
      <c r="K58" s="1"/>
      <c r="L58" s="35"/>
      <c r="M58" s="34"/>
      <c r="N58" s="1"/>
      <c r="O58" s="1"/>
      <c r="P58" s="1"/>
      <c r="Q58" s="1"/>
      <c r="R58" s="1"/>
      <c r="S58" s="53"/>
      <c r="T58" s="1"/>
      <c r="U58" s="1"/>
      <c r="V58" s="1"/>
      <c r="W58" s="1"/>
      <c r="X58" s="1"/>
    </row>
    <row r="59" s="5" customFormat="1" spans="1:24">
      <c r="A59" s="1">
        <v>56</v>
      </c>
      <c r="B59" s="1"/>
      <c r="C59" s="1"/>
      <c r="D59" s="1"/>
      <c r="E59" s="15"/>
      <c r="F59" s="15"/>
      <c r="G59" s="1"/>
      <c r="H59" s="1"/>
      <c r="I59" s="32" t="e">
        <f t="shared" si="0"/>
        <v>#DIV/0!</v>
      </c>
      <c r="J59" s="1"/>
      <c r="K59" s="1"/>
      <c r="L59" s="35"/>
      <c r="M59" s="34"/>
      <c r="N59" s="1"/>
      <c r="O59" s="1"/>
      <c r="P59" s="1"/>
      <c r="Q59" s="1"/>
      <c r="R59" s="1"/>
      <c r="S59" s="53"/>
      <c r="T59" s="1"/>
      <c r="U59" s="1"/>
      <c r="V59" s="1"/>
      <c r="W59" s="1"/>
      <c r="X59" s="1"/>
    </row>
    <row r="60" s="5" customFormat="1" spans="1:24">
      <c r="A60" s="1">
        <v>57</v>
      </c>
      <c r="B60" s="1"/>
      <c r="C60" s="1"/>
      <c r="D60" s="1"/>
      <c r="E60" s="15"/>
      <c r="F60" s="15"/>
      <c r="G60" s="1"/>
      <c r="H60" s="1"/>
      <c r="I60" s="32" t="e">
        <f t="shared" si="0"/>
        <v>#DIV/0!</v>
      </c>
      <c r="J60" s="1"/>
      <c r="K60" s="1"/>
      <c r="L60" s="35"/>
      <c r="M60" s="34"/>
      <c r="N60" s="1"/>
      <c r="O60" s="1"/>
      <c r="P60" s="1"/>
      <c r="Q60" s="1"/>
      <c r="R60" s="1"/>
      <c r="S60" s="53"/>
      <c r="T60" s="1"/>
      <c r="U60" s="1"/>
      <c r="V60" s="1"/>
      <c r="W60" s="1"/>
      <c r="X60" s="1"/>
    </row>
    <row r="61" s="5" customFormat="1" spans="1:24">
      <c r="A61" s="1">
        <v>58</v>
      </c>
      <c r="B61" s="1"/>
      <c r="C61" s="1"/>
      <c r="D61" s="1"/>
      <c r="E61" s="15"/>
      <c r="F61" s="15"/>
      <c r="G61" s="1"/>
      <c r="H61" s="1"/>
      <c r="I61" s="32" t="e">
        <f t="shared" si="0"/>
        <v>#DIV/0!</v>
      </c>
      <c r="J61" s="1"/>
      <c r="K61" s="1"/>
      <c r="L61" s="35"/>
      <c r="M61" s="34"/>
      <c r="N61" s="1"/>
      <c r="O61" s="1"/>
      <c r="P61" s="1"/>
      <c r="Q61" s="1"/>
      <c r="R61" s="1"/>
      <c r="S61" s="35"/>
      <c r="T61" s="1"/>
      <c r="U61" s="1"/>
      <c r="V61" s="1"/>
      <c r="W61" s="1"/>
      <c r="X61" s="1"/>
    </row>
    <row r="62" s="4" customFormat="1" spans="1:24">
      <c r="A62" s="2">
        <v>59</v>
      </c>
      <c r="B62" s="2"/>
      <c r="C62" s="2"/>
      <c r="D62" s="2"/>
      <c r="E62" s="13"/>
      <c r="F62" s="13"/>
      <c r="G62" s="2"/>
      <c r="H62" s="2"/>
      <c r="I62" s="32" t="e">
        <f t="shared" si="0"/>
        <v>#DIV/0!</v>
      </c>
      <c r="J62" s="1"/>
      <c r="K62" s="1"/>
      <c r="L62" s="37"/>
      <c r="M62" s="31"/>
      <c r="N62" s="2"/>
      <c r="O62" s="2"/>
      <c r="P62" s="2"/>
      <c r="Q62" s="2"/>
      <c r="R62" s="2"/>
      <c r="S62" s="37"/>
      <c r="T62" s="2"/>
      <c r="U62" s="2"/>
      <c r="V62" s="2"/>
      <c r="W62" s="2"/>
      <c r="X62" s="2"/>
    </row>
    <row r="63" s="5" customFormat="1" spans="1:24">
      <c r="A63" s="1">
        <v>60</v>
      </c>
      <c r="B63" s="1"/>
      <c r="C63" s="1"/>
      <c r="D63" s="1"/>
      <c r="E63" s="15"/>
      <c r="F63" s="15"/>
      <c r="G63" s="1"/>
      <c r="H63" s="1"/>
      <c r="I63" s="32" t="e">
        <f t="shared" si="0"/>
        <v>#DIV/0!</v>
      </c>
      <c r="J63" s="1"/>
      <c r="K63" s="1"/>
      <c r="L63" s="35"/>
      <c r="M63" s="34"/>
      <c r="N63" s="1"/>
      <c r="O63" s="1"/>
      <c r="P63" s="1"/>
      <c r="Q63" s="1"/>
      <c r="R63" s="1"/>
      <c r="S63" s="53"/>
      <c r="T63" s="15"/>
      <c r="U63" s="1"/>
      <c r="V63" s="1"/>
      <c r="W63" s="1"/>
      <c r="X63" s="1"/>
    </row>
    <row r="64" s="5" customFormat="1" spans="1:24">
      <c r="A64" s="1">
        <v>61</v>
      </c>
      <c r="B64" s="1"/>
      <c r="C64" s="1"/>
      <c r="D64" s="1"/>
      <c r="E64" s="15"/>
      <c r="F64" s="15"/>
      <c r="G64" s="1"/>
      <c r="H64" s="1"/>
      <c r="I64" s="32" t="e">
        <f t="shared" si="0"/>
        <v>#DIV/0!</v>
      </c>
      <c r="J64" s="1"/>
      <c r="K64" s="1"/>
      <c r="L64" s="35"/>
      <c r="M64" s="34"/>
      <c r="N64" s="1"/>
      <c r="O64" s="1"/>
      <c r="P64" s="1"/>
      <c r="Q64" s="1"/>
      <c r="R64" s="1"/>
      <c r="S64" s="53"/>
      <c r="T64" s="1"/>
      <c r="U64" s="1"/>
      <c r="V64" s="1"/>
      <c r="W64" s="1"/>
      <c r="X64" s="1"/>
    </row>
    <row r="65" s="5" customFormat="1" spans="1:24">
      <c r="A65" s="1">
        <v>62</v>
      </c>
      <c r="B65" s="1"/>
      <c r="C65" s="1"/>
      <c r="D65" s="1"/>
      <c r="E65" s="15"/>
      <c r="F65" s="15"/>
      <c r="G65" s="1"/>
      <c r="H65" s="1"/>
      <c r="I65" s="32" t="e">
        <f t="shared" si="0"/>
        <v>#DIV/0!</v>
      </c>
      <c r="J65" s="1"/>
      <c r="K65" s="1"/>
      <c r="L65" s="35"/>
      <c r="M65" s="34"/>
      <c r="N65" s="1"/>
      <c r="O65" s="1"/>
      <c r="P65" s="1"/>
      <c r="Q65" s="1"/>
      <c r="R65" s="1"/>
      <c r="S65" s="53"/>
      <c r="T65" s="1"/>
      <c r="U65" s="1"/>
      <c r="V65" s="1"/>
      <c r="W65" s="1"/>
      <c r="X65" s="1"/>
    </row>
    <row r="66" s="4" customFormat="1" spans="1:24">
      <c r="A66" s="2">
        <v>63</v>
      </c>
      <c r="B66" s="2"/>
      <c r="C66" s="2"/>
      <c r="D66" s="2"/>
      <c r="E66" s="13"/>
      <c r="F66" s="13"/>
      <c r="G66" s="2"/>
      <c r="H66" s="2"/>
      <c r="I66" s="32" t="e">
        <f t="shared" si="0"/>
        <v>#DIV/0!</v>
      </c>
      <c r="J66" s="2"/>
      <c r="K66" s="2"/>
      <c r="L66" s="37"/>
      <c r="M66" s="31"/>
      <c r="N66" s="2"/>
      <c r="O66" s="2"/>
      <c r="P66" s="2"/>
      <c r="Q66" s="2"/>
      <c r="R66" s="2"/>
      <c r="S66" s="54"/>
      <c r="T66" s="2"/>
      <c r="U66" s="2"/>
      <c r="V66" s="2"/>
      <c r="W66" s="2"/>
      <c r="X66" s="2"/>
    </row>
    <row r="67" s="5" customFormat="1" spans="1:24">
      <c r="A67" s="1">
        <v>64</v>
      </c>
      <c r="B67" s="1"/>
      <c r="C67" s="1"/>
      <c r="D67" s="15"/>
      <c r="E67" s="59"/>
      <c r="F67" s="15"/>
      <c r="G67" s="1"/>
      <c r="H67" s="1"/>
      <c r="I67" s="32" t="e">
        <f t="shared" ref="I67:I107" si="1">H67/G67</f>
        <v>#DIV/0!</v>
      </c>
      <c r="J67" s="1"/>
      <c r="K67" s="1"/>
      <c r="L67" s="35"/>
      <c r="M67" s="34"/>
      <c r="N67" s="1"/>
      <c r="O67" s="1"/>
      <c r="P67" s="1"/>
      <c r="Q67" s="1"/>
      <c r="R67" s="1"/>
      <c r="S67" s="53"/>
      <c r="T67" s="1"/>
      <c r="U67" s="1"/>
      <c r="V67" s="1"/>
      <c r="W67" s="1"/>
      <c r="X67" s="1"/>
    </row>
    <row r="68" s="5" customFormat="1" spans="1:24">
      <c r="A68" s="1">
        <v>65</v>
      </c>
      <c r="B68" s="1"/>
      <c r="C68" s="1"/>
      <c r="D68" s="1"/>
      <c r="E68" s="15"/>
      <c r="F68" s="17"/>
      <c r="G68" s="1"/>
      <c r="H68" s="1"/>
      <c r="I68" s="32" t="e">
        <f t="shared" si="1"/>
        <v>#DIV/0!</v>
      </c>
      <c r="J68" s="1"/>
      <c r="K68" s="1"/>
      <c r="L68" s="35"/>
      <c r="M68" s="34"/>
      <c r="N68" s="1"/>
      <c r="O68" s="1"/>
      <c r="P68" s="1"/>
      <c r="Q68" s="1"/>
      <c r="R68" s="1"/>
      <c r="S68" s="53"/>
      <c r="T68" s="15"/>
      <c r="U68" s="1"/>
      <c r="V68" s="1"/>
      <c r="W68" s="1"/>
      <c r="X68" s="1"/>
    </row>
    <row r="69" s="5" customFormat="1" spans="1:24">
      <c r="A69" s="1">
        <v>67</v>
      </c>
      <c r="B69" s="1"/>
      <c r="C69" s="1"/>
      <c r="D69" s="1"/>
      <c r="E69" s="15"/>
      <c r="F69" s="15"/>
      <c r="G69" s="1"/>
      <c r="H69" s="1"/>
      <c r="I69" s="32" t="e">
        <f t="shared" si="1"/>
        <v>#DIV/0!</v>
      </c>
      <c r="J69" s="2"/>
      <c r="K69" s="1"/>
      <c r="L69" s="35"/>
      <c r="M69" s="34"/>
      <c r="N69" s="1"/>
      <c r="O69" s="1"/>
      <c r="P69" s="1"/>
      <c r="Q69" s="1"/>
      <c r="R69" s="1"/>
      <c r="S69" s="53"/>
      <c r="T69" s="1"/>
      <c r="U69" s="1"/>
      <c r="V69" s="1"/>
      <c r="W69" s="1"/>
      <c r="X69" s="1"/>
    </row>
    <row r="70" s="4" customFormat="1" spans="1:24">
      <c r="A70" s="2">
        <v>68</v>
      </c>
      <c r="B70" s="2"/>
      <c r="C70" s="2"/>
      <c r="D70" s="2"/>
      <c r="E70" s="13"/>
      <c r="F70" s="13"/>
      <c r="G70" s="2"/>
      <c r="H70" s="2"/>
      <c r="I70" s="32" t="e">
        <f t="shared" si="1"/>
        <v>#DIV/0!</v>
      </c>
      <c r="J70" s="2"/>
      <c r="K70" s="2"/>
      <c r="L70" s="37"/>
      <c r="M70" s="31"/>
      <c r="N70" s="2"/>
      <c r="O70" s="2"/>
      <c r="P70" s="2"/>
      <c r="Q70" s="2"/>
      <c r="R70" s="2"/>
      <c r="S70" s="37"/>
      <c r="T70" s="13"/>
      <c r="U70" s="2"/>
      <c r="V70" s="2"/>
      <c r="W70" s="2"/>
      <c r="X70" s="2"/>
    </row>
    <row r="71" s="5" customFormat="1" spans="1:24">
      <c r="A71" s="1">
        <v>69</v>
      </c>
      <c r="B71" s="2"/>
      <c r="C71" s="2"/>
      <c r="D71" s="1"/>
      <c r="E71" s="15"/>
      <c r="F71" s="15"/>
      <c r="G71" s="1"/>
      <c r="H71" s="1"/>
      <c r="I71" s="32" t="e">
        <f t="shared" si="1"/>
        <v>#DIV/0!</v>
      </c>
      <c r="J71" s="1"/>
      <c r="K71" s="1"/>
      <c r="L71" s="35"/>
      <c r="M71" s="34"/>
      <c r="N71" s="1"/>
      <c r="O71" s="1"/>
      <c r="P71" s="1"/>
      <c r="Q71" s="1"/>
      <c r="R71" s="1"/>
      <c r="S71" s="53"/>
      <c r="T71" s="15"/>
      <c r="U71" s="1"/>
      <c r="V71" s="1"/>
      <c r="W71" s="1"/>
      <c r="X71" s="1"/>
    </row>
    <row r="72" s="4" customFormat="1" spans="1:16384">
      <c r="A72" s="2">
        <v>70</v>
      </c>
      <c r="B72" s="2"/>
      <c r="C72" s="2"/>
      <c r="D72" s="2"/>
      <c r="E72" s="13"/>
      <c r="F72" s="13"/>
      <c r="G72" s="2"/>
      <c r="H72" s="2"/>
      <c r="I72" s="29" t="e">
        <f t="shared" si="1"/>
        <v>#DIV/0!</v>
      </c>
      <c r="J72" s="2"/>
      <c r="K72" s="2"/>
      <c r="L72" s="37"/>
      <c r="M72" s="31"/>
      <c r="N72" s="2"/>
      <c r="O72" s="2"/>
      <c r="P72" s="2"/>
      <c r="Q72" s="2"/>
      <c r="R72" s="2"/>
      <c r="S72" s="54"/>
      <c r="T72" s="13"/>
      <c r="U72" s="2"/>
      <c r="V72" s="2"/>
      <c r="W72" s="2"/>
      <c r="X72" s="2"/>
      <c r="XFC72" s="58"/>
      <c r="XFD72" s="58"/>
    </row>
    <row r="73" s="5" customFormat="1" spans="1:24">
      <c r="A73" s="1">
        <v>71</v>
      </c>
      <c r="B73" s="1"/>
      <c r="C73" s="1"/>
      <c r="D73" s="1"/>
      <c r="E73" s="15"/>
      <c r="F73" s="15"/>
      <c r="G73" s="1"/>
      <c r="H73" s="1"/>
      <c r="I73" s="32" t="e">
        <f t="shared" si="1"/>
        <v>#DIV/0!</v>
      </c>
      <c r="J73" s="1"/>
      <c r="K73" s="1"/>
      <c r="L73" s="35"/>
      <c r="M73" s="34"/>
      <c r="N73" s="1"/>
      <c r="O73" s="1"/>
      <c r="P73" s="1"/>
      <c r="Q73" s="1"/>
      <c r="R73" s="1"/>
      <c r="S73" s="53"/>
      <c r="T73" s="1"/>
      <c r="U73" s="1"/>
      <c r="V73" s="1"/>
      <c r="W73" s="1"/>
      <c r="X73" s="1"/>
    </row>
    <row r="74" s="4" customFormat="1" spans="1:24">
      <c r="A74" s="2">
        <v>72</v>
      </c>
      <c r="B74" s="2"/>
      <c r="C74" s="2"/>
      <c r="D74" s="2"/>
      <c r="E74" s="13"/>
      <c r="F74" s="13"/>
      <c r="G74" s="2"/>
      <c r="H74" s="2"/>
      <c r="I74" s="32" t="e">
        <f t="shared" si="1"/>
        <v>#DIV/0!</v>
      </c>
      <c r="J74" s="1"/>
      <c r="K74" s="2"/>
      <c r="L74" s="37"/>
      <c r="M74" s="31"/>
      <c r="N74" s="1"/>
      <c r="O74" s="2"/>
      <c r="P74" s="2"/>
      <c r="Q74" s="2"/>
      <c r="R74" s="2"/>
      <c r="S74" s="54"/>
      <c r="T74" s="2"/>
      <c r="U74" s="2"/>
      <c r="V74" s="2"/>
      <c r="W74" s="2"/>
      <c r="X74" s="2"/>
    </row>
    <row r="75" s="4" customFormat="1" spans="1:24">
      <c r="A75" s="2">
        <v>73</v>
      </c>
      <c r="B75" s="2"/>
      <c r="C75" s="2"/>
      <c r="D75" s="24"/>
      <c r="E75" s="13"/>
      <c r="F75" s="13"/>
      <c r="G75" s="2"/>
      <c r="H75" s="2"/>
      <c r="I75" s="32" t="e">
        <f t="shared" si="1"/>
        <v>#DIV/0!</v>
      </c>
      <c r="J75" s="2"/>
      <c r="K75" s="2"/>
      <c r="L75" s="37"/>
      <c r="M75" s="31"/>
      <c r="N75" s="2"/>
      <c r="O75" s="2"/>
      <c r="P75" s="2"/>
      <c r="Q75" s="2"/>
      <c r="R75" s="2"/>
      <c r="S75" s="54"/>
      <c r="T75" s="2"/>
      <c r="U75" s="2"/>
      <c r="V75" s="2"/>
      <c r="W75" s="2"/>
      <c r="X75" s="2"/>
    </row>
    <row r="76" s="4" customFormat="1" spans="1:24">
      <c r="A76" s="2">
        <v>74</v>
      </c>
      <c r="B76" s="2"/>
      <c r="C76" s="2"/>
      <c r="D76" s="2"/>
      <c r="E76" s="13"/>
      <c r="F76" s="13"/>
      <c r="G76" s="2"/>
      <c r="H76" s="2"/>
      <c r="I76" s="32" t="e">
        <f t="shared" si="1"/>
        <v>#DIV/0!</v>
      </c>
      <c r="J76" s="2"/>
      <c r="K76" s="2"/>
      <c r="L76" s="37"/>
      <c r="M76" s="31"/>
      <c r="N76" s="2"/>
      <c r="O76" s="2"/>
      <c r="P76" s="2"/>
      <c r="Q76" s="2"/>
      <c r="R76" s="2"/>
      <c r="S76" s="54"/>
      <c r="T76" s="2"/>
      <c r="U76" s="2"/>
      <c r="V76" s="2"/>
      <c r="W76" s="2"/>
      <c r="X76" s="2"/>
    </row>
    <row r="77" s="4" customFormat="1" spans="1:24">
      <c r="A77" s="2">
        <v>75</v>
      </c>
      <c r="B77" s="2"/>
      <c r="C77" s="2"/>
      <c r="D77" s="2"/>
      <c r="E77" s="13"/>
      <c r="F77" s="13"/>
      <c r="G77" s="2"/>
      <c r="H77" s="2"/>
      <c r="I77" s="32" t="e">
        <f t="shared" si="1"/>
        <v>#DIV/0!</v>
      </c>
      <c r="J77" s="2"/>
      <c r="K77" s="2"/>
      <c r="L77" s="54"/>
      <c r="M77" s="31"/>
      <c r="N77" s="2"/>
      <c r="O77" s="2"/>
      <c r="P77" s="2"/>
      <c r="Q77" s="2"/>
      <c r="R77" s="2"/>
      <c r="S77" s="54"/>
      <c r="T77" s="13"/>
      <c r="U77" s="2"/>
      <c r="V77" s="2"/>
      <c r="W77" s="2"/>
      <c r="X77" s="2"/>
    </row>
    <row r="78" s="4" customFormat="1" spans="1:24">
      <c r="A78" s="2">
        <v>76</v>
      </c>
      <c r="B78" s="2"/>
      <c r="C78" s="2"/>
      <c r="D78" s="2"/>
      <c r="E78" s="13"/>
      <c r="F78" s="13"/>
      <c r="G78" s="2"/>
      <c r="H78" s="2"/>
      <c r="I78" s="32" t="e">
        <f t="shared" si="1"/>
        <v>#DIV/0!</v>
      </c>
      <c r="J78" s="2"/>
      <c r="K78" s="2"/>
      <c r="L78" s="54"/>
      <c r="M78" s="31"/>
      <c r="N78" s="2"/>
      <c r="O78" s="2"/>
      <c r="P78" s="2"/>
      <c r="Q78" s="2"/>
      <c r="R78" s="2"/>
      <c r="S78" s="54"/>
      <c r="T78" s="2"/>
      <c r="U78" s="2"/>
      <c r="V78" s="2"/>
      <c r="W78" s="24"/>
      <c r="X78" s="2"/>
    </row>
    <row r="79" s="4" customFormat="1" spans="1:24">
      <c r="A79" s="2">
        <v>77</v>
      </c>
      <c r="B79" s="2"/>
      <c r="C79" s="2"/>
      <c r="D79" s="2"/>
      <c r="E79" s="13"/>
      <c r="F79" s="13"/>
      <c r="G79" s="2"/>
      <c r="H79" s="2"/>
      <c r="I79" s="32" t="e">
        <f t="shared" si="1"/>
        <v>#DIV/0!</v>
      </c>
      <c r="J79" s="2"/>
      <c r="K79" s="2"/>
      <c r="L79" s="37"/>
      <c r="M79" s="31"/>
      <c r="N79" s="2"/>
      <c r="O79" s="2"/>
      <c r="P79" s="2"/>
      <c r="Q79" s="2"/>
      <c r="R79" s="2"/>
      <c r="S79" s="37"/>
      <c r="T79" s="2"/>
      <c r="U79" s="2"/>
      <c r="V79" s="2"/>
      <c r="W79" s="2"/>
      <c r="X79" s="2"/>
    </row>
    <row r="80" s="4" customFormat="1" spans="1:24">
      <c r="A80" s="2">
        <v>78</v>
      </c>
      <c r="B80" s="2"/>
      <c r="C80" s="2"/>
      <c r="D80" s="2"/>
      <c r="E80" s="13"/>
      <c r="F80" s="13"/>
      <c r="G80" s="2"/>
      <c r="H80" s="2"/>
      <c r="I80" s="32" t="e">
        <f t="shared" si="1"/>
        <v>#DIV/0!</v>
      </c>
      <c r="J80" s="2"/>
      <c r="K80" s="2"/>
      <c r="L80" s="54"/>
      <c r="M80" s="31"/>
      <c r="N80" s="2"/>
      <c r="O80" s="2"/>
      <c r="P80" s="2"/>
      <c r="Q80" s="2"/>
      <c r="R80" s="2"/>
      <c r="S80" s="54"/>
      <c r="T80" s="13"/>
      <c r="U80" s="2"/>
      <c r="V80" s="2"/>
      <c r="W80" s="2"/>
      <c r="X80" s="2"/>
    </row>
    <row r="81" s="4" customFormat="1" spans="1:24">
      <c r="A81" s="2">
        <v>79</v>
      </c>
      <c r="B81" s="2"/>
      <c r="C81" s="2"/>
      <c r="D81" s="2"/>
      <c r="E81" s="13"/>
      <c r="F81" s="13"/>
      <c r="G81" s="2"/>
      <c r="H81" s="2"/>
      <c r="I81" s="32" t="e">
        <f t="shared" si="1"/>
        <v>#DIV/0!</v>
      </c>
      <c r="J81" s="2"/>
      <c r="K81" s="2"/>
      <c r="L81" s="37"/>
      <c r="M81" s="31"/>
      <c r="N81" s="2"/>
      <c r="O81" s="2"/>
      <c r="P81" s="2"/>
      <c r="Q81" s="2"/>
      <c r="R81" s="2"/>
      <c r="S81" s="54"/>
      <c r="T81" s="13"/>
      <c r="U81" s="2"/>
      <c r="V81" s="2"/>
      <c r="W81" s="2"/>
      <c r="X81" s="2"/>
    </row>
    <row r="82" s="4" customFormat="1" spans="1:24">
      <c r="A82" s="2">
        <v>80</v>
      </c>
      <c r="B82" s="2"/>
      <c r="C82" s="2"/>
      <c r="D82" s="2"/>
      <c r="E82" s="13"/>
      <c r="F82" s="13"/>
      <c r="G82" s="2"/>
      <c r="H82" s="2"/>
      <c r="I82" s="32" t="e">
        <f t="shared" si="1"/>
        <v>#DIV/0!</v>
      </c>
      <c r="J82" s="2"/>
      <c r="K82" s="2"/>
      <c r="L82" s="54"/>
      <c r="M82" s="31"/>
      <c r="N82" s="2"/>
      <c r="O82" s="2"/>
      <c r="P82" s="2"/>
      <c r="Q82" s="2"/>
      <c r="R82" s="2"/>
      <c r="S82" s="54"/>
      <c r="T82" s="13"/>
      <c r="U82" s="2"/>
      <c r="V82" s="2"/>
      <c r="W82" s="2"/>
      <c r="X82" s="2"/>
    </row>
    <row r="83" s="4" customFormat="1" spans="1:24">
      <c r="A83" s="2">
        <v>81</v>
      </c>
      <c r="B83" s="2"/>
      <c r="C83" s="2"/>
      <c r="D83" s="2"/>
      <c r="E83" s="13"/>
      <c r="F83" s="13"/>
      <c r="G83" s="2"/>
      <c r="H83" s="2"/>
      <c r="I83" s="32" t="e">
        <f t="shared" si="1"/>
        <v>#DIV/0!</v>
      </c>
      <c r="J83" s="2"/>
      <c r="K83" s="2"/>
      <c r="L83" s="54"/>
      <c r="M83" s="31"/>
      <c r="N83" s="2"/>
      <c r="O83" s="2"/>
      <c r="P83" s="2"/>
      <c r="Q83" s="2"/>
      <c r="R83" s="2"/>
      <c r="S83" s="54"/>
      <c r="T83" s="13"/>
      <c r="U83" s="2"/>
      <c r="V83" s="2"/>
      <c r="W83" s="2"/>
      <c r="X83" s="2"/>
    </row>
    <row r="84" s="4" customFormat="1" spans="1:24">
      <c r="A84" s="2">
        <v>82</v>
      </c>
      <c r="B84" s="2"/>
      <c r="C84" s="2"/>
      <c r="D84" s="2"/>
      <c r="E84" s="13"/>
      <c r="F84" s="13"/>
      <c r="G84" s="2"/>
      <c r="H84" s="2"/>
      <c r="I84" s="32" t="e">
        <f t="shared" si="1"/>
        <v>#DIV/0!</v>
      </c>
      <c r="J84" s="2"/>
      <c r="K84" s="2"/>
      <c r="L84" s="37"/>
      <c r="M84" s="31"/>
      <c r="N84" s="2"/>
      <c r="O84" s="2"/>
      <c r="P84" s="2"/>
      <c r="Q84" s="2"/>
      <c r="R84" s="2"/>
      <c r="S84" s="54"/>
      <c r="T84" s="13"/>
      <c r="U84" s="2"/>
      <c r="V84" s="2"/>
      <c r="W84" s="2"/>
      <c r="X84" s="2"/>
    </row>
    <row r="85" s="4" customFormat="1" spans="1:24">
      <c r="A85" s="2">
        <v>83</v>
      </c>
      <c r="B85" s="2"/>
      <c r="C85" s="2"/>
      <c r="D85" s="2"/>
      <c r="E85" s="13"/>
      <c r="F85" s="13"/>
      <c r="G85" s="2"/>
      <c r="H85" s="2"/>
      <c r="I85" s="32" t="e">
        <f t="shared" si="1"/>
        <v>#DIV/0!</v>
      </c>
      <c r="J85" s="2"/>
      <c r="K85" s="2"/>
      <c r="L85" s="37"/>
      <c r="M85" s="31"/>
      <c r="N85" s="2"/>
      <c r="O85" s="2"/>
      <c r="P85" s="2"/>
      <c r="Q85" s="2"/>
      <c r="R85" s="2"/>
      <c r="S85" s="54"/>
      <c r="T85" s="2"/>
      <c r="U85" s="2"/>
      <c r="V85" s="2"/>
      <c r="W85" s="2"/>
      <c r="X85" s="2"/>
    </row>
    <row r="86" s="4" customFormat="1" spans="1:24">
      <c r="A86" s="2">
        <v>85</v>
      </c>
      <c r="B86" s="2"/>
      <c r="C86" s="2"/>
      <c r="D86" s="2"/>
      <c r="E86" s="13"/>
      <c r="F86" s="13"/>
      <c r="G86" s="2"/>
      <c r="H86" s="2"/>
      <c r="I86" s="32" t="e">
        <f t="shared" si="1"/>
        <v>#DIV/0!</v>
      </c>
      <c r="J86" s="2"/>
      <c r="K86" s="2"/>
      <c r="L86" s="37"/>
      <c r="M86" s="31"/>
      <c r="N86" s="2"/>
      <c r="O86" s="2"/>
      <c r="P86" s="2"/>
      <c r="Q86" s="2"/>
      <c r="R86" s="2"/>
      <c r="S86" s="54"/>
      <c r="T86" s="13"/>
      <c r="U86" s="2"/>
      <c r="V86" s="2"/>
      <c r="W86" s="2"/>
      <c r="X86" s="2"/>
    </row>
    <row r="87" s="6" customFormat="1" spans="1:24">
      <c r="A87" s="2">
        <v>86</v>
      </c>
      <c r="B87" s="60"/>
      <c r="C87" s="60"/>
      <c r="D87" s="60"/>
      <c r="E87" s="61"/>
      <c r="F87" s="61"/>
      <c r="G87" s="60"/>
      <c r="H87" s="60"/>
      <c r="I87" s="32" t="e">
        <f t="shared" si="1"/>
        <v>#DIV/0!</v>
      </c>
      <c r="J87" s="60"/>
      <c r="K87" s="60"/>
      <c r="L87" s="37"/>
      <c r="M87" s="62"/>
      <c r="N87" s="60"/>
      <c r="O87" s="60"/>
      <c r="P87" s="60"/>
      <c r="Q87" s="60"/>
      <c r="R87" s="60"/>
      <c r="S87" s="54"/>
      <c r="T87" s="60"/>
      <c r="U87" s="60"/>
      <c r="V87" s="60"/>
      <c r="W87" s="60"/>
      <c r="X87" s="60"/>
    </row>
    <row r="88" s="4" customFormat="1" spans="1:24">
      <c r="A88" s="2">
        <v>87</v>
      </c>
      <c r="B88" s="2"/>
      <c r="C88" s="2"/>
      <c r="D88" s="2"/>
      <c r="E88" s="13"/>
      <c r="F88" s="13"/>
      <c r="G88" s="2"/>
      <c r="H88" s="2"/>
      <c r="I88" s="32" t="e">
        <f t="shared" si="1"/>
        <v>#DIV/0!</v>
      </c>
      <c r="J88" s="2"/>
      <c r="K88" s="2"/>
      <c r="L88" s="37"/>
      <c r="M88" s="31"/>
      <c r="N88" s="2"/>
      <c r="O88" s="2"/>
      <c r="P88" s="2"/>
      <c r="Q88" s="2"/>
      <c r="R88" s="2"/>
      <c r="S88" s="54"/>
      <c r="T88" s="2"/>
      <c r="U88" s="2"/>
      <c r="V88" s="2"/>
      <c r="W88" s="2"/>
      <c r="X88" s="63"/>
    </row>
    <row r="89" s="4" customFormat="1" spans="1:24">
      <c r="A89" s="2">
        <v>88</v>
      </c>
      <c r="B89" s="2"/>
      <c r="C89" s="2"/>
      <c r="D89" s="2"/>
      <c r="E89" s="13"/>
      <c r="F89" s="13"/>
      <c r="G89" s="2"/>
      <c r="H89" s="2"/>
      <c r="I89" s="32" t="e">
        <f t="shared" si="1"/>
        <v>#DIV/0!</v>
      </c>
      <c r="J89" s="2"/>
      <c r="K89" s="2"/>
      <c r="L89" s="54"/>
      <c r="M89" s="31"/>
      <c r="N89" s="2"/>
      <c r="O89" s="2"/>
      <c r="P89" s="2"/>
      <c r="Q89" s="2"/>
      <c r="R89" s="2"/>
      <c r="S89" s="54"/>
      <c r="T89" s="2"/>
      <c r="U89" s="2"/>
      <c r="V89" s="2"/>
      <c r="W89" s="2"/>
      <c r="X89" s="2"/>
    </row>
    <row r="90" s="4" customFormat="1" spans="1:24">
      <c r="A90" s="2">
        <v>89</v>
      </c>
      <c r="B90" s="2"/>
      <c r="C90" s="2"/>
      <c r="D90" s="2"/>
      <c r="E90" s="13"/>
      <c r="F90" s="13"/>
      <c r="G90" s="2"/>
      <c r="H90" s="2"/>
      <c r="I90" s="32" t="e">
        <f t="shared" si="1"/>
        <v>#DIV/0!</v>
      </c>
      <c r="J90" s="2"/>
      <c r="K90" s="2"/>
      <c r="L90" s="54"/>
      <c r="M90" s="31"/>
      <c r="N90" s="2"/>
      <c r="O90" s="2"/>
      <c r="P90" s="2"/>
      <c r="Q90" s="2"/>
      <c r="R90" s="2"/>
      <c r="S90" s="54"/>
      <c r="T90" s="2"/>
      <c r="U90" s="2"/>
      <c r="V90" s="2"/>
      <c r="W90" s="2"/>
      <c r="X90" s="2"/>
    </row>
    <row r="91" s="4" customFormat="1" spans="1:24">
      <c r="A91" s="2">
        <v>90</v>
      </c>
      <c r="B91" s="2"/>
      <c r="C91" s="2"/>
      <c r="D91" s="2"/>
      <c r="E91" s="13"/>
      <c r="F91" s="13"/>
      <c r="G91" s="2"/>
      <c r="H91" s="2"/>
      <c r="I91" s="32" t="e">
        <f t="shared" si="1"/>
        <v>#DIV/0!</v>
      </c>
      <c r="J91" s="2"/>
      <c r="K91" s="2"/>
      <c r="L91" s="54"/>
      <c r="M91" s="31"/>
      <c r="N91" s="2"/>
      <c r="O91" s="2"/>
      <c r="P91" s="2"/>
      <c r="Q91" s="2"/>
      <c r="R91" s="2"/>
      <c r="S91" s="54"/>
      <c r="T91" s="2"/>
      <c r="U91" s="2"/>
      <c r="V91" s="2"/>
      <c r="W91" s="2"/>
      <c r="X91" s="2"/>
    </row>
    <row r="92" s="4" customFormat="1" spans="1:24">
      <c r="A92" s="2">
        <v>91</v>
      </c>
      <c r="B92" s="2"/>
      <c r="C92" s="2"/>
      <c r="D92" s="2"/>
      <c r="E92" s="13"/>
      <c r="F92" s="13"/>
      <c r="G92" s="2"/>
      <c r="H92" s="2"/>
      <c r="I92" s="32" t="e">
        <f t="shared" si="1"/>
        <v>#DIV/0!</v>
      </c>
      <c r="J92" s="2"/>
      <c r="K92" s="2"/>
      <c r="L92" s="54"/>
      <c r="M92" s="31"/>
      <c r="N92" s="2"/>
      <c r="O92" s="2"/>
      <c r="P92" s="2"/>
      <c r="Q92" s="2"/>
      <c r="R92" s="2"/>
      <c r="S92" s="54"/>
      <c r="T92" s="2"/>
      <c r="U92" s="2"/>
      <c r="V92" s="2"/>
      <c r="W92" s="2"/>
      <c r="X92" s="2"/>
    </row>
    <row r="93" s="4" customFormat="1" spans="1:24">
      <c r="A93" s="2">
        <v>92</v>
      </c>
      <c r="B93" s="2"/>
      <c r="C93" s="2"/>
      <c r="D93" s="2"/>
      <c r="E93" s="13"/>
      <c r="F93" s="13"/>
      <c r="G93" s="2"/>
      <c r="H93" s="2"/>
      <c r="I93" s="32" t="e">
        <f t="shared" si="1"/>
        <v>#DIV/0!</v>
      </c>
      <c r="J93" s="2"/>
      <c r="K93" s="2"/>
      <c r="L93" s="37"/>
      <c r="M93" s="31"/>
      <c r="N93" s="2"/>
      <c r="O93" s="2"/>
      <c r="P93" s="2"/>
      <c r="Q93" s="2"/>
      <c r="R93" s="2"/>
      <c r="S93" s="54"/>
      <c r="T93" s="2"/>
      <c r="U93" s="2"/>
      <c r="V93" s="2"/>
      <c r="W93" s="2"/>
      <c r="X93" s="2"/>
    </row>
    <row r="94" s="4" customFormat="1" spans="1:24">
      <c r="A94" s="2">
        <v>93</v>
      </c>
      <c r="B94" s="2"/>
      <c r="C94" s="2"/>
      <c r="D94" s="2"/>
      <c r="E94" s="13"/>
      <c r="F94" s="13"/>
      <c r="G94" s="2"/>
      <c r="H94" s="2"/>
      <c r="I94" s="32" t="e">
        <f t="shared" si="1"/>
        <v>#DIV/0!</v>
      </c>
      <c r="J94" s="2"/>
      <c r="K94" s="2"/>
      <c r="L94" s="37"/>
      <c r="M94" s="31"/>
      <c r="N94" s="2"/>
      <c r="O94" s="2"/>
      <c r="P94" s="2"/>
      <c r="Q94" s="2"/>
      <c r="R94" s="2"/>
      <c r="S94" s="54"/>
      <c r="T94" s="2"/>
      <c r="U94" s="2"/>
      <c r="V94" s="2"/>
      <c r="W94" s="2"/>
      <c r="X94" s="2"/>
    </row>
    <row r="95" s="4" customFormat="1" spans="1:24">
      <c r="A95" s="2">
        <v>94</v>
      </c>
      <c r="B95" s="2"/>
      <c r="C95" s="2"/>
      <c r="D95" s="2"/>
      <c r="E95" s="13"/>
      <c r="F95" s="13"/>
      <c r="G95" s="2"/>
      <c r="H95" s="2"/>
      <c r="I95" s="32" t="e">
        <f t="shared" si="1"/>
        <v>#DIV/0!</v>
      </c>
      <c r="J95" s="2"/>
      <c r="K95" s="2"/>
      <c r="L95" s="54"/>
      <c r="M95" s="31"/>
      <c r="N95" s="2"/>
      <c r="O95" s="2"/>
      <c r="P95" s="2"/>
      <c r="Q95" s="2"/>
      <c r="R95" s="2"/>
      <c r="S95" s="54"/>
      <c r="T95" s="13"/>
      <c r="U95" s="2"/>
      <c r="V95" s="2"/>
      <c r="W95" s="2"/>
      <c r="X95" s="2"/>
    </row>
    <row r="96" s="4" customFormat="1" spans="1:24">
      <c r="A96" s="2">
        <v>95</v>
      </c>
      <c r="B96" s="2"/>
      <c r="C96" s="2"/>
      <c r="D96" s="2"/>
      <c r="E96" s="13"/>
      <c r="F96" s="13"/>
      <c r="G96" s="2"/>
      <c r="H96" s="2"/>
      <c r="I96" s="32" t="e">
        <f t="shared" si="1"/>
        <v>#DIV/0!</v>
      </c>
      <c r="J96" s="2"/>
      <c r="K96" s="2"/>
      <c r="L96" s="54"/>
      <c r="M96" s="31"/>
      <c r="N96" s="2"/>
      <c r="O96" s="2"/>
      <c r="P96" s="2"/>
      <c r="Q96" s="2"/>
      <c r="R96" s="2"/>
      <c r="S96" s="37"/>
      <c r="T96" s="2"/>
      <c r="U96" s="2"/>
      <c r="V96" s="2"/>
      <c r="W96" s="2"/>
      <c r="X96" s="2"/>
    </row>
    <row r="97" s="4" customFormat="1" spans="1:24">
      <c r="A97" s="2">
        <v>96</v>
      </c>
      <c r="B97" s="2"/>
      <c r="C97" s="2"/>
      <c r="D97" s="2"/>
      <c r="E97" s="13"/>
      <c r="F97" s="13"/>
      <c r="G97" s="2"/>
      <c r="H97" s="2"/>
      <c r="I97" s="32" t="e">
        <f t="shared" si="1"/>
        <v>#DIV/0!</v>
      </c>
      <c r="J97" s="2"/>
      <c r="K97" s="2"/>
      <c r="L97" s="54"/>
      <c r="M97" s="31"/>
      <c r="N97" s="2"/>
      <c r="O97" s="2"/>
      <c r="P97" s="2"/>
      <c r="Q97" s="2"/>
      <c r="R97" s="2"/>
      <c r="S97" s="54"/>
      <c r="T97" s="13"/>
      <c r="U97" s="2"/>
      <c r="V97" s="2"/>
      <c r="W97" s="2"/>
      <c r="X97" s="2"/>
    </row>
    <row r="98" s="4" customFormat="1" spans="1:24">
      <c r="A98" s="2">
        <v>97</v>
      </c>
      <c r="B98" s="2"/>
      <c r="C98" s="2"/>
      <c r="D98" s="2"/>
      <c r="E98" s="13"/>
      <c r="F98" s="13"/>
      <c r="G98" s="2"/>
      <c r="H98" s="2"/>
      <c r="I98" s="32" t="e">
        <f t="shared" si="1"/>
        <v>#DIV/0!</v>
      </c>
      <c r="J98" s="2"/>
      <c r="K98" s="2"/>
      <c r="L98" s="54"/>
      <c r="M98" s="2"/>
      <c r="N98" s="2"/>
      <c r="O98" s="2"/>
      <c r="P98" s="2"/>
      <c r="Q98" s="2"/>
      <c r="R98" s="2"/>
      <c r="S98" s="54"/>
      <c r="T98" s="2"/>
      <c r="U98" s="2"/>
      <c r="V98" s="2"/>
      <c r="W98" s="2"/>
      <c r="X98" s="2"/>
    </row>
    <row r="99" s="4" customFormat="1" spans="1:24">
      <c r="A99" s="2">
        <v>98</v>
      </c>
      <c r="B99" s="2"/>
      <c r="C99" s="2"/>
      <c r="D99" s="2"/>
      <c r="E99" s="13"/>
      <c r="F99" s="13"/>
      <c r="G99" s="2"/>
      <c r="H99" s="2"/>
      <c r="I99" s="32" t="e">
        <f t="shared" si="1"/>
        <v>#DIV/0!</v>
      </c>
      <c r="J99" s="2"/>
      <c r="K99" s="2"/>
      <c r="L99" s="54"/>
      <c r="M99" s="2"/>
      <c r="N99" s="2"/>
      <c r="O99" s="2"/>
      <c r="P99" s="2"/>
      <c r="Q99" s="2"/>
      <c r="R99" s="2"/>
      <c r="S99" s="54"/>
      <c r="T99" s="2"/>
      <c r="U99" s="2"/>
      <c r="V99" s="2"/>
      <c r="W99" s="2"/>
      <c r="X99" s="2"/>
    </row>
    <row r="100" s="4" customFormat="1" spans="1:24">
      <c r="A100" s="2">
        <v>99</v>
      </c>
      <c r="B100" s="2"/>
      <c r="C100" s="2"/>
      <c r="D100" s="2"/>
      <c r="E100" s="13"/>
      <c r="F100" s="13"/>
      <c r="G100" s="2"/>
      <c r="H100" s="2"/>
      <c r="I100" s="32" t="e">
        <f t="shared" si="1"/>
        <v>#DIV/0!</v>
      </c>
      <c r="J100" s="2"/>
      <c r="K100" s="2"/>
      <c r="L100" s="54"/>
      <c r="M100" s="2"/>
      <c r="N100" s="2"/>
      <c r="O100" s="2"/>
      <c r="P100" s="2"/>
      <c r="Q100" s="2"/>
      <c r="R100" s="2"/>
      <c r="S100" s="54"/>
      <c r="T100" s="2"/>
      <c r="U100" s="2"/>
      <c r="V100" s="2"/>
      <c r="W100" s="2"/>
      <c r="X100" s="2"/>
    </row>
    <row r="101" s="4" customFormat="1" spans="1:24">
      <c r="A101" s="2">
        <v>100</v>
      </c>
      <c r="B101" s="2"/>
      <c r="C101" s="2"/>
      <c r="D101" s="2"/>
      <c r="E101" s="13"/>
      <c r="F101" s="13"/>
      <c r="G101" s="2"/>
      <c r="H101" s="2"/>
      <c r="I101" s="32" t="e">
        <f t="shared" si="1"/>
        <v>#DIV/0!</v>
      </c>
      <c r="J101" s="2"/>
      <c r="K101" s="2"/>
      <c r="L101" s="54"/>
      <c r="M101" s="2"/>
      <c r="N101" s="2"/>
      <c r="O101" s="2"/>
      <c r="P101" s="2"/>
      <c r="Q101" s="2"/>
      <c r="R101" s="2"/>
      <c r="S101" s="54"/>
      <c r="T101" s="2"/>
      <c r="U101" s="2"/>
      <c r="V101" s="2"/>
      <c r="W101" s="2"/>
      <c r="X101" s="2"/>
    </row>
    <row r="102" s="4" customFormat="1" spans="1:24">
      <c r="A102" s="2">
        <v>101</v>
      </c>
      <c r="B102" s="2"/>
      <c r="C102" s="2"/>
      <c r="D102" s="2"/>
      <c r="E102" s="13"/>
      <c r="F102" s="13"/>
      <c r="G102" s="2"/>
      <c r="H102" s="2"/>
      <c r="I102" s="32" t="e">
        <f t="shared" si="1"/>
        <v>#DIV/0!</v>
      </c>
      <c r="J102" s="2"/>
      <c r="K102" s="2"/>
      <c r="L102" s="54"/>
      <c r="M102" s="2"/>
      <c r="N102" s="2"/>
      <c r="O102" s="2"/>
      <c r="P102" s="2"/>
      <c r="Q102" s="2"/>
      <c r="R102" s="2"/>
      <c r="S102" s="54"/>
      <c r="T102" s="2"/>
      <c r="U102" s="2"/>
      <c r="V102" s="2"/>
      <c r="W102" s="2"/>
      <c r="X102" s="2"/>
    </row>
    <row r="103" s="4" customFormat="1" spans="1:24">
      <c r="A103" s="2"/>
      <c r="B103" s="2"/>
      <c r="C103" s="2"/>
      <c r="D103" s="2"/>
      <c r="E103" s="13"/>
      <c r="F103" s="13"/>
      <c r="G103" s="2"/>
      <c r="H103" s="2"/>
      <c r="I103" s="32" t="e">
        <f t="shared" si="1"/>
        <v>#DIV/0!</v>
      </c>
      <c r="J103" s="2"/>
      <c r="K103" s="2"/>
      <c r="L103" s="54"/>
      <c r="M103" s="2"/>
      <c r="N103" s="2"/>
      <c r="O103" s="2"/>
      <c r="P103" s="2"/>
      <c r="Q103" s="2"/>
      <c r="R103" s="2"/>
      <c r="S103" s="54"/>
      <c r="T103" s="2"/>
      <c r="U103" s="2"/>
      <c r="V103" s="2"/>
      <c r="W103" s="2"/>
      <c r="X103" s="2"/>
    </row>
    <row r="104" s="4" customFormat="1" spans="1:24">
      <c r="A104" s="2"/>
      <c r="B104" s="2"/>
      <c r="C104" s="2"/>
      <c r="D104" s="2"/>
      <c r="E104" s="13"/>
      <c r="F104" s="13"/>
      <c r="G104" s="2"/>
      <c r="H104" s="2"/>
      <c r="I104" s="32" t="e">
        <f t="shared" si="1"/>
        <v>#DIV/0!</v>
      </c>
      <c r="J104" s="2"/>
      <c r="K104" s="2"/>
      <c r="L104" s="54"/>
      <c r="M104" s="2"/>
      <c r="N104" s="2"/>
      <c r="O104" s="2"/>
      <c r="P104" s="2"/>
      <c r="Q104" s="2"/>
      <c r="R104" s="2"/>
      <c r="S104" s="54"/>
      <c r="T104" s="2"/>
      <c r="U104" s="2"/>
      <c r="V104" s="2"/>
      <c r="W104" s="2"/>
      <c r="X104" s="2"/>
    </row>
    <row r="105" s="4" customFormat="1" spans="1:24">
      <c r="A105" s="2"/>
      <c r="B105" s="2"/>
      <c r="C105" s="2"/>
      <c r="D105" s="2"/>
      <c r="E105" s="13"/>
      <c r="F105" s="13"/>
      <c r="G105" s="2"/>
      <c r="H105" s="2"/>
      <c r="I105" s="32" t="e">
        <f t="shared" si="1"/>
        <v>#DIV/0!</v>
      </c>
      <c r="J105" s="2"/>
      <c r="K105" s="2"/>
      <c r="L105" s="54"/>
      <c r="M105" s="2"/>
      <c r="N105" s="2"/>
      <c r="O105" s="2"/>
      <c r="P105" s="2"/>
      <c r="Q105" s="2"/>
      <c r="R105" s="2"/>
      <c r="S105" s="54"/>
      <c r="T105" s="2"/>
      <c r="U105" s="2"/>
      <c r="V105" s="2"/>
      <c r="W105" s="2"/>
      <c r="X105" s="2"/>
    </row>
    <row r="106" s="4" customFormat="1" spans="1:24">
      <c r="A106" s="2"/>
      <c r="B106" s="2"/>
      <c r="C106" s="2"/>
      <c r="D106" s="2"/>
      <c r="E106" s="13"/>
      <c r="F106" s="13"/>
      <c r="G106" s="2"/>
      <c r="H106" s="2"/>
      <c r="I106" s="32" t="e">
        <f t="shared" si="1"/>
        <v>#DIV/0!</v>
      </c>
      <c r="J106" s="2"/>
      <c r="K106" s="2"/>
      <c r="L106" s="54"/>
      <c r="M106" s="2"/>
      <c r="N106" s="2"/>
      <c r="O106" s="2"/>
      <c r="P106" s="2"/>
      <c r="Q106" s="2"/>
      <c r="R106" s="2"/>
      <c r="S106" s="54"/>
      <c r="T106" s="2"/>
      <c r="U106" s="2"/>
      <c r="V106" s="2"/>
      <c r="W106" s="2"/>
      <c r="X106" s="2"/>
    </row>
    <row r="107" s="4" customFormat="1" spans="1:24">
      <c r="A107" s="2"/>
      <c r="B107" s="2"/>
      <c r="C107" s="2"/>
      <c r="D107" s="2"/>
      <c r="E107" s="13"/>
      <c r="F107" s="13"/>
      <c r="G107" s="2"/>
      <c r="H107" s="2"/>
      <c r="I107" s="32" t="e">
        <f t="shared" si="1"/>
        <v>#DIV/0!</v>
      </c>
      <c r="J107" s="2"/>
      <c r="K107" s="2"/>
      <c r="L107" s="54"/>
      <c r="M107" s="2"/>
      <c r="N107" s="2"/>
      <c r="O107" s="2"/>
      <c r="P107" s="2"/>
      <c r="Q107" s="2"/>
      <c r="R107" s="2"/>
      <c r="S107" s="54"/>
      <c r="T107" s="2"/>
      <c r="U107" s="2"/>
      <c r="V107" s="2"/>
      <c r="W107" s="2"/>
      <c r="X107" s="2"/>
    </row>
    <row r="108" spans="3:13">
      <c r="C108" s="7" t="s">
        <v>172</v>
      </c>
      <c r="I108" s="9" t="s">
        <v>173</v>
      </c>
      <c r="M108" s="7" t="s">
        <v>174</v>
      </c>
    </row>
    <row r="64973" s="3" customFormat="1" spans="1:24">
      <c r="A64973" s="7"/>
      <c r="B64973" s="7"/>
      <c r="C64973" s="7"/>
      <c r="D64973" s="7"/>
      <c r="E64973" s="8"/>
      <c r="F64973" s="8"/>
      <c r="G64973" s="7"/>
      <c r="H64973" s="7"/>
      <c r="I64973" s="9"/>
      <c r="J64973" s="7"/>
      <c r="K64973" s="7"/>
      <c r="L64973" s="10"/>
      <c r="M64973" s="7"/>
      <c r="N64973" s="7"/>
      <c r="O64973" s="7"/>
      <c r="P64973" s="7"/>
      <c r="Q64973" s="7"/>
      <c r="R64973" s="7"/>
      <c r="S64973" s="10"/>
      <c r="T64973" s="7"/>
      <c r="U64973" s="7"/>
      <c r="V64973" s="7"/>
      <c r="W64973" s="7"/>
      <c r="X64973" s="7"/>
    </row>
    <row r="64974" s="3" customFormat="1" spans="1:24">
      <c r="A64974" s="7"/>
      <c r="B64974" s="7"/>
      <c r="C64974" s="7"/>
      <c r="D64974" s="7"/>
      <c r="E64974" s="8"/>
      <c r="F64974" s="8"/>
      <c r="G64974" s="7"/>
      <c r="H64974" s="7"/>
      <c r="I64974" s="9"/>
      <c r="J64974" s="7"/>
      <c r="K64974" s="7"/>
      <c r="L64974" s="10"/>
      <c r="M64974" s="7"/>
      <c r="N64974" s="7"/>
      <c r="O64974" s="7"/>
      <c r="P64974" s="7"/>
      <c r="Q64974" s="7"/>
      <c r="R64974" s="7"/>
      <c r="S64974" s="10"/>
      <c r="T64974" s="7"/>
      <c r="U64974" s="7"/>
      <c r="V64974" s="7"/>
      <c r="W64974" s="7"/>
      <c r="X64974" s="7"/>
    </row>
    <row r="64975" s="3" customFormat="1" spans="1:24">
      <c r="A64975" s="7"/>
      <c r="B64975" s="7"/>
      <c r="C64975" s="7"/>
      <c r="D64975" s="7"/>
      <c r="E64975" s="8"/>
      <c r="F64975" s="8"/>
      <c r="G64975" s="7"/>
      <c r="H64975" s="7"/>
      <c r="I64975" s="9"/>
      <c r="J64975" s="7"/>
      <c r="K64975" s="7"/>
      <c r="L64975" s="10"/>
      <c r="M64975" s="7"/>
      <c r="N64975" s="7"/>
      <c r="O64975" s="7"/>
      <c r="P64975" s="7"/>
      <c r="Q64975" s="7"/>
      <c r="R64975" s="7"/>
      <c r="S64975" s="10"/>
      <c r="T64975" s="7"/>
      <c r="U64975" s="7"/>
      <c r="V64975" s="7"/>
      <c r="W64975" s="7"/>
      <c r="X64975" s="7"/>
    </row>
    <row r="64976" s="3" customFormat="1" spans="1:24">
      <c r="A64976" s="7"/>
      <c r="B64976" s="7"/>
      <c r="C64976" s="7"/>
      <c r="D64976" s="7"/>
      <c r="E64976" s="8"/>
      <c r="F64976" s="8"/>
      <c r="G64976" s="7"/>
      <c r="H64976" s="7"/>
      <c r="I64976" s="9"/>
      <c r="J64976" s="7"/>
      <c r="K64976" s="7"/>
      <c r="L64976" s="10"/>
      <c r="M64976" s="7"/>
      <c r="N64976" s="7"/>
      <c r="O64976" s="7"/>
      <c r="P64976" s="7"/>
      <c r="Q64976" s="7"/>
      <c r="R64976" s="7"/>
      <c r="S64976" s="10"/>
      <c r="T64976" s="7"/>
      <c r="U64976" s="7"/>
      <c r="V64976" s="7"/>
      <c r="W64976" s="7"/>
      <c r="X64976" s="7"/>
    </row>
    <row r="64977" s="3" customFormat="1" spans="1:24">
      <c r="A64977" s="7"/>
      <c r="B64977" s="7"/>
      <c r="C64977" s="7"/>
      <c r="D64977" s="7"/>
      <c r="E64977" s="8"/>
      <c r="F64977" s="8"/>
      <c r="G64977" s="7"/>
      <c r="H64977" s="7"/>
      <c r="I64977" s="9"/>
      <c r="J64977" s="7"/>
      <c r="K64977" s="7"/>
      <c r="L64977" s="10"/>
      <c r="M64977" s="7"/>
      <c r="N64977" s="7"/>
      <c r="O64977" s="7"/>
      <c r="P64977" s="7"/>
      <c r="Q64977" s="7"/>
      <c r="R64977" s="7"/>
      <c r="S64977" s="10"/>
      <c r="T64977" s="7"/>
      <c r="U64977" s="7"/>
      <c r="V64977" s="7"/>
      <c r="W64977" s="7"/>
      <c r="X64977" s="7"/>
    </row>
    <row r="64978" s="3" customFormat="1" spans="1:24">
      <c r="A64978" s="7"/>
      <c r="B64978" s="7"/>
      <c r="C64978" s="7"/>
      <c r="D64978" s="7"/>
      <c r="E64978" s="8"/>
      <c r="F64978" s="8"/>
      <c r="G64978" s="7"/>
      <c r="H64978" s="7"/>
      <c r="I64978" s="9"/>
      <c r="J64978" s="7"/>
      <c r="K64978" s="7"/>
      <c r="L64978" s="10"/>
      <c r="M64978" s="7"/>
      <c r="N64978" s="7"/>
      <c r="O64978" s="7"/>
      <c r="P64978" s="7"/>
      <c r="Q64978" s="7"/>
      <c r="R64978" s="7"/>
      <c r="S64978" s="10"/>
      <c r="T64978" s="7"/>
      <c r="U64978" s="7"/>
      <c r="V64978" s="7"/>
      <c r="W64978" s="7"/>
      <c r="X64978" s="7"/>
    </row>
    <row r="64979" s="3" customFormat="1" spans="1:24">
      <c r="A64979" s="7"/>
      <c r="B64979" s="7"/>
      <c r="C64979" s="7"/>
      <c r="D64979" s="7"/>
      <c r="E64979" s="8"/>
      <c r="F64979" s="8"/>
      <c r="G64979" s="7"/>
      <c r="H64979" s="7"/>
      <c r="I64979" s="9"/>
      <c r="J64979" s="7"/>
      <c r="K64979" s="7"/>
      <c r="L64979" s="10"/>
      <c r="M64979" s="7"/>
      <c r="N64979" s="7"/>
      <c r="O64979" s="7"/>
      <c r="P64979" s="7"/>
      <c r="Q64979" s="7"/>
      <c r="R64979" s="7"/>
      <c r="S64979" s="10"/>
      <c r="T64979" s="7"/>
      <c r="U64979" s="7"/>
      <c r="V64979" s="7"/>
      <c r="W64979" s="7"/>
      <c r="X64979" s="7"/>
    </row>
    <row r="64980" s="3" customFormat="1" spans="1:24">
      <c r="A64980" s="7"/>
      <c r="B64980" s="7"/>
      <c r="C64980" s="7"/>
      <c r="D64980" s="7"/>
      <c r="E64980" s="8"/>
      <c r="F64980" s="8"/>
      <c r="G64980" s="7"/>
      <c r="H64980" s="7"/>
      <c r="I64980" s="9"/>
      <c r="J64980" s="7"/>
      <c r="K64980" s="7"/>
      <c r="L64980" s="10"/>
      <c r="M64980" s="7"/>
      <c r="N64980" s="7"/>
      <c r="O64980" s="7"/>
      <c r="P64980" s="7"/>
      <c r="Q64980" s="7"/>
      <c r="R64980" s="7"/>
      <c r="S64980" s="10"/>
      <c r="T64980" s="7"/>
      <c r="U64980" s="7"/>
      <c r="V64980" s="7"/>
      <c r="W64980" s="7"/>
      <c r="X64980" s="7"/>
    </row>
    <row r="64981" s="3" customFormat="1" spans="1:24">
      <c r="A64981" s="7"/>
      <c r="B64981" s="7"/>
      <c r="C64981" s="7"/>
      <c r="D64981" s="7"/>
      <c r="E64981" s="8"/>
      <c r="F64981" s="8"/>
      <c r="G64981" s="7"/>
      <c r="H64981" s="7"/>
      <c r="I64981" s="9"/>
      <c r="J64981" s="7"/>
      <c r="K64981" s="7"/>
      <c r="L64981" s="10"/>
      <c r="M64981" s="7"/>
      <c r="N64981" s="7"/>
      <c r="O64981" s="7"/>
      <c r="P64981" s="7"/>
      <c r="Q64981" s="7"/>
      <c r="R64981" s="7"/>
      <c r="S64981" s="10"/>
      <c r="T64981" s="7"/>
      <c r="U64981" s="7"/>
      <c r="V64981" s="7"/>
      <c r="W64981" s="7"/>
      <c r="X64981" s="7"/>
    </row>
    <row r="64982" s="3" customFormat="1" spans="1:24">
      <c r="A64982" s="7"/>
      <c r="B64982" s="7"/>
      <c r="C64982" s="7"/>
      <c r="D64982" s="7"/>
      <c r="E64982" s="8"/>
      <c r="F64982" s="8"/>
      <c r="G64982" s="7"/>
      <c r="H64982" s="7"/>
      <c r="I64982" s="9"/>
      <c r="J64982" s="7"/>
      <c r="K64982" s="7"/>
      <c r="L64982" s="10"/>
      <c r="M64982" s="7"/>
      <c r="N64982" s="7"/>
      <c r="O64982" s="7"/>
      <c r="P64982" s="7"/>
      <c r="Q64982" s="7"/>
      <c r="R64982" s="7"/>
      <c r="S64982" s="10"/>
      <c r="T64982" s="7"/>
      <c r="U64982" s="7"/>
      <c r="V64982" s="7"/>
      <c r="W64982" s="7"/>
      <c r="X64982" s="7"/>
    </row>
    <row r="64983" s="3" customFormat="1" spans="1:24">
      <c r="A64983" s="7"/>
      <c r="B64983" s="7"/>
      <c r="C64983" s="7"/>
      <c r="D64983" s="7"/>
      <c r="E64983" s="8"/>
      <c r="F64983" s="8"/>
      <c r="G64983" s="7"/>
      <c r="H64983" s="7"/>
      <c r="I64983" s="9"/>
      <c r="J64983" s="7"/>
      <c r="K64983" s="7"/>
      <c r="L64983" s="10"/>
      <c r="M64983" s="7"/>
      <c r="N64983" s="7"/>
      <c r="O64983" s="7"/>
      <c r="P64983" s="7"/>
      <c r="Q64983" s="7"/>
      <c r="R64983" s="7"/>
      <c r="S64983" s="10"/>
      <c r="T64983" s="7"/>
      <c r="U64983" s="7"/>
      <c r="V64983" s="7"/>
      <c r="W64983" s="7"/>
      <c r="X64983" s="7"/>
    </row>
    <row r="64984" s="3" customFormat="1" spans="1:24">
      <c r="A64984" s="7"/>
      <c r="B64984" s="7"/>
      <c r="C64984" s="7"/>
      <c r="D64984" s="7"/>
      <c r="E64984" s="8"/>
      <c r="F64984" s="8"/>
      <c r="G64984" s="7"/>
      <c r="H64984" s="7"/>
      <c r="I64984" s="9"/>
      <c r="J64984" s="7"/>
      <c r="K64984" s="7"/>
      <c r="L64984" s="10"/>
      <c r="M64984" s="7"/>
      <c r="N64984" s="7"/>
      <c r="O64984" s="7"/>
      <c r="P64984" s="7"/>
      <c r="Q64984" s="7"/>
      <c r="R64984" s="7"/>
      <c r="S64984" s="10"/>
      <c r="T64984" s="7"/>
      <c r="U64984" s="7"/>
      <c r="V64984" s="7"/>
      <c r="W64984" s="7"/>
      <c r="X64984" s="7"/>
    </row>
    <row r="64985" s="3" customFormat="1" spans="1:24">
      <c r="A64985" s="7"/>
      <c r="B64985" s="7"/>
      <c r="C64985" s="7"/>
      <c r="D64985" s="7"/>
      <c r="E64985" s="8"/>
      <c r="F64985" s="8"/>
      <c r="G64985" s="7"/>
      <c r="H64985" s="7"/>
      <c r="I64985" s="9"/>
      <c r="J64985" s="7"/>
      <c r="K64985" s="7"/>
      <c r="L64985" s="10"/>
      <c r="M64985" s="7"/>
      <c r="N64985" s="7"/>
      <c r="O64985" s="7"/>
      <c r="P64985" s="7"/>
      <c r="Q64985" s="7"/>
      <c r="R64985" s="7"/>
      <c r="S64985" s="10"/>
      <c r="T64985" s="7"/>
      <c r="U64985" s="7"/>
      <c r="V64985" s="7"/>
      <c r="W64985" s="7"/>
      <c r="X64985" s="7"/>
    </row>
    <row r="64986" s="3" customFormat="1" spans="1:24">
      <c r="A64986" s="7"/>
      <c r="B64986" s="7"/>
      <c r="C64986" s="7"/>
      <c r="D64986" s="7"/>
      <c r="E64986" s="8"/>
      <c r="F64986" s="8"/>
      <c r="G64986" s="7"/>
      <c r="H64986" s="7"/>
      <c r="I64986" s="9"/>
      <c r="J64986" s="7"/>
      <c r="K64986" s="7"/>
      <c r="L64986" s="10"/>
      <c r="M64986" s="7"/>
      <c r="N64986" s="7"/>
      <c r="O64986" s="7"/>
      <c r="P64986" s="7"/>
      <c r="Q64986" s="7"/>
      <c r="R64986" s="7"/>
      <c r="S64986" s="10"/>
      <c r="T64986" s="7"/>
      <c r="U64986" s="7"/>
      <c r="V64986" s="7"/>
      <c r="W64986" s="7"/>
      <c r="X64986" s="7"/>
    </row>
    <row r="64987" s="3" customFormat="1" spans="1:24">
      <c r="A64987" s="7"/>
      <c r="B64987" s="7"/>
      <c r="C64987" s="7"/>
      <c r="D64987" s="7"/>
      <c r="E64987" s="8"/>
      <c r="F64987" s="8"/>
      <c r="G64987" s="7"/>
      <c r="H64987" s="7"/>
      <c r="I64987" s="9"/>
      <c r="J64987" s="7"/>
      <c r="K64987" s="7"/>
      <c r="L64987" s="10"/>
      <c r="M64987" s="7"/>
      <c r="N64987" s="7"/>
      <c r="O64987" s="7"/>
      <c r="P64987" s="7"/>
      <c r="Q64987" s="7"/>
      <c r="R64987" s="7"/>
      <c r="S64987" s="10"/>
      <c r="T64987" s="7"/>
      <c r="U64987" s="7"/>
      <c r="V64987" s="7"/>
      <c r="W64987" s="7"/>
      <c r="X64987" s="7"/>
    </row>
    <row r="64988" s="3" customFormat="1" spans="1:24">
      <c r="A64988" s="7"/>
      <c r="B64988" s="7"/>
      <c r="C64988" s="7"/>
      <c r="D64988" s="7"/>
      <c r="E64988" s="8"/>
      <c r="F64988" s="8"/>
      <c r="G64988" s="7"/>
      <c r="H64988" s="7"/>
      <c r="I64988" s="9"/>
      <c r="J64988" s="7"/>
      <c r="K64988" s="7"/>
      <c r="L64988" s="10"/>
      <c r="M64988" s="7"/>
      <c r="N64988" s="7"/>
      <c r="O64988" s="7"/>
      <c r="P64988" s="7"/>
      <c r="Q64988" s="7"/>
      <c r="R64988" s="7"/>
      <c r="S64988" s="10"/>
      <c r="T64988" s="7"/>
      <c r="U64988" s="7"/>
      <c r="V64988" s="7"/>
      <c r="W64988" s="7"/>
      <c r="X64988" s="7"/>
    </row>
    <row r="64989" s="3" customFormat="1" spans="1:24">
      <c r="A64989" s="7"/>
      <c r="B64989" s="7"/>
      <c r="C64989" s="7"/>
      <c r="D64989" s="7"/>
      <c r="E64989" s="8"/>
      <c r="F64989" s="8"/>
      <c r="G64989" s="7"/>
      <c r="H64989" s="7"/>
      <c r="I64989" s="9"/>
      <c r="J64989" s="7"/>
      <c r="K64989" s="7"/>
      <c r="L64989" s="10"/>
      <c r="M64989" s="7"/>
      <c r="N64989" s="7"/>
      <c r="O64989" s="7"/>
      <c r="P64989" s="7"/>
      <c r="Q64989" s="7"/>
      <c r="R64989" s="7"/>
      <c r="S64989" s="10"/>
      <c r="T64989" s="7"/>
      <c r="U64989" s="7"/>
      <c r="V64989" s="7"/>
      <c r="W64989" s="7"/>
      <c r="X64989" s="7"/>
    </row>
    <row r="64990" s="3" customFormat="1" spans="1:24">
      <c r="A64990" s="7"/>
      <c r="B64990" s="7"/>
      <c r="C64990" s="7"/>
      <c r="D64990" s="7"/>
      <c r="E64990" s="8"/>
      <c r="F64990" s="8"/>
      <c r="G64990" s="7"/>
      <c r="H64990" s="7"/>
      <c r="I64990" s="9"/>
      <c r="J64990" s="7"/>
      <c r="K64990" s="7"/>
      <c r="L64990" s="10"/>
      <c r="M64990" s="7"/>
      <c r="N64990" s="7"/>
      <c r="O64990" s="7"/>
      <c r="P64990" s="7"/>
      <c r="Q64990" s="7"/>
      <c r="R64990" s="7"/>
      <c r="S64990" s="10"/>
      <c r="T64990" s="7"/>
      <c r="U64990" s="7"/>
      <c r="V64990" s="7"/>
      <c r="W64990" s="7"/>
      <c r="X64990" s="7"/>
    </row>
    <row r="64991" s="3" customFormat="1" spans="1:24">
      <c r="A64991" s="7"/>
      <c r="B64991" s="7"/>
      <c r="C64991" s="7"/>
      <c r="D64991" s="7"/>
      <c r="E64991" s="8"/>
      <c r="F64991" s="8"/>
      <c r="G64991" s="7"/>
      <c r="H64991" s="7"/>
      <c r="I64991" s="9"/>
      <c r="J64991" s="7"/>
      <c r="K64991" s="7"/>
      <c r="L64991" s="10"/>
      <c r="M64991" s="7"/>
      <c r="N64991" s="7"/>
      <c r="O64991" s="7"/>
      <c r="P64991" s="7"/>
      <c r="Q64991" s="7"/>
      <c r="R64991" s="7"/>
      <c r="S64991" s="10"/>
      <c r="T64991" s="7"/>
      <c r="U64991" s="7"/>
      <c r="V64991" s="7"/>
      <c r="W64991" s="7"/>
      <c r="X64991" s="7"/>
    </row>
    <row r="64992" s="3" customFormat="1" spans="1:24">
      <c r="A64992" s="7"/>
      <c r="B64992" s="7"/>
      <c r="C64992" s="7"/>
      <c r="D64992" s="7"/>
      <c r="E64992" s="8"/>
      <c r="F64992" s="8"/>
      <c r="G64992" s="7"/>
      <c r="H64992" s="7"/>
      <c r="I64992" s="9"/>
      <c r="J64992" s="7"/>
      <c r="K64992" s="7"/>
      <c r="L64992" s="10"/>
      <c r="M64992" s="7"/>
      <c r="N64992" s="7"/>
      <c r="O64992" s="7"/>
      <c r="P64992" s="7"/>
      <c r="Q64992" s="7"/>
      <c r="R64992" s="7"/>
      <c r="S64992" s="10"/>
      <c r="T64992" s="7"/>
      <c r="U64992" s="7"/>
      <c r="V64992" s="7"/>
      <c r="W64992" s="7"/>
      <c r="X64992" s="7"/>
    </row>
    <row r="64993" s="3" customFormat="1" spans="1:24">
      <c r="A64993" s="7"/>
      <c r="B64993" s="7"/>
      <c r="C64993" s="7"/>
      <c r="D64993" s="7"/>
      <c r="E64993" s="8"/>
      <c r="F64993" s="8"/>
      <c r="G64993" s="7"/>
      <c r="H64993" s="7"/>
      <c r="I64993" s="9"/>
      <c r="J64993" s="7"/>
      <c r="K64993" s="7"/>
      <c r="L64993" s="10"/>
      <c r="M64993" s="7"/>
      <c r="N64993" s="7"/>
      <c r="O64993" s="7"/>
      <c r="P64993" s="7"/>
      <c r="Q64993" s="7"/>
      <c r="R64993" s="7"/>
      <c r="S64993" s="10"/>
      <c r="T64993" s="7"/>
      <c r="U64993" s="7"/>
      <c r="V64993" s="7"/>
      <c r="W64993" s="7"/>
      <c r="X64993" s="7"/>
    </row>
    <row r="64994" s="3" customFormat="1" spans="1:24">
      <c r="A64994" s="7"/>
      <c r="B64994" s="7"/>
      <c r="C64994" s="7"/>
      <c r="D64994" s="7"/>
      <c r="E64994" s="8"/>
      <c r="F64994" s="8"/>
      <c r="G64994" s="7"/>
      <c r="H64994" s="7"/>
      <c r="I64994" s="9"/>
      <c r="J64994" s="7"/>
      <c r="K64994" s="7"/>
      <c r="L64994" s="10"/>
      <c r="M64994" s="7"/>
      <c r="N64994" s="7"/>
      <c r="O64994" s="7"/>
      <c r="P64994" s="7"/>
      <c r="Q64994" s="7"/>
      <c r="R64994" s="7"/>
      <c r="S64994" s="10"/>
      <c r="T64994" s="7"/>
      <c r="U64994" s="7"/>
      <c r="V64994" s="7"/>
      <c r="W64994" s="7"/>
      <c r="X64994" s="7"/>
    </row>
    <row r="64995" s="3" customFormat="1" spans="1:24">
      <c r="A64995" s="7"/>
      <c r="B64995" s="7"/>
      <c r="C64995" s="7"/>
      <c r="D64995" s="7"/>
      <c r="E64995" s="8"/>
      <c r="F64995" s="8"/>
      <c r="G64995" s="7"/>
      <c r="H64995" s="7"/>
      <c r="I64995" s="9"/>
      <c r="J64995" s="7"/>
      <c r="K64995" s="7"/>
      <c r="L64995" s="10"/>
      <c r="M64995" s="7"/>
      <c r="N64995" s="7"/>
      <c r="O64995" s="7"/>
      <c r="P64995" s="7"/>
      <c r="Q64995" s="7"/>
      <c r="R64995" s="7"/>
      <c r="S64995" s="10"/>
      <c r="T64995" s="7"/>
      <c r="U64995" s="7"/>
      <c r="V64995" s="7"/>
      <c r="W64995" s="7"/>
      <c r="X64995" s="7"/>
    </row>
    <row r="64996" s="3" customFormat="1" spans="1:24">
      <c r="A64996" s="7"/>
      <c r="B64996" s="7"/>
      <c r="C64996" s="7"/>
      <c r="D64996" s="7"/>
      <c r="E64996" s="8"/>
      <c r="F64996" s="8"/>
      <c r="G64996" s="7"/>
      <c r="H64996" s="7"/>
      <c r="I64996" s="9"/>
      <c r="J64996" s="7"/>
      <c r="K64996" s="7"/>
      <c r="L64996" s="10"/>
      <c r="M64996" s="7"/>
      <c r="N64996" s="7"/>
      <c r="O64996" s="7"/>
      <c r="P64996" s="7"/>
      <c r="Q64996" s="7"/>
      <c r="R64996" s="7"/>
      <c r="S64996" s="10"/>
      <c r="T64996" s="7"/>
      <c r="U64996" s="7"/>
      <c r="V64996" s="7"/>
      <c r="W64996" s="7"/>
      <c r="X64996" s="7"/>
    </row>
    <row r="64997" s="3" customFormat="1" spans="1:24">
      <c r="A64997" s="7"/>
      <c r="B64997" s="7"/>
      <c r="C64997" s="7"/>
      <c r="D64997" s="7"/>
      <c r="E64997" s="8"/>
      <c r="F64997" s="8"/>
      <c r="G64997" s="7"/>
      <c r="H64997" s="7"/>
      <c r="I64997" s="9"/>
      <c r="J64997" s="7"/>
      <c r="K64997" s="7"/>
      <c r="L64997" s="10"/>
      <c r="M64997" s="7"/>
      <c r="N64997" s="7"/>
      <c r="O64997" s="7"/>
      <c r="P64997" s="7"/>
      <c r="Q64997" s="7"/>
      <c r="R64997" s="7"/>
      <c r="S64997" s="10"/>
      <c r="T64997" s="7"/>
      <c r="U64997" s="7"/>
      <c r="V64997" s="7"/>
      <c r="W64997" s="7"/>
      <c r="X64997" s="7"/>
    </row>
    <row r="64998" s="3" customFormat="1" spans="1:24">
      <c r="A64998" s="7"/>
      <c r="B64998" s="7"/>
      <c r="C64998" s="7"/>
      <c r="D64998" s="7"/>
      <c r="E64998" s="8"/>
      <c r="F64998" s="8"/>
      <c r="G64998" s="7"/>
      <c r="H64998" s="7"/>
      <c r="I64998" s="9"/>
      <c r="J64998" s="7"/>
      <c r="K64998" s="7"/>
      <c r="L64998" s="10"/>
      <c r="M64998" s="7"/>
      <c r="N64998" s="7"/>
      <c r="O64998" s="7"/>
      <c r="P64998" s="7"/>
      <c r="Q64998" s="7"/>
      <c r="R64998" s="7"/>
      <c r="S64998" s="10"/>
      <c r="T64998" s="7"/>
      <c r="U64998" s="7"/>
      <c r="V64998" s="7"/>
      <c r="W64998" s="7"/>
      <c r="X64998" s="7"/>
    </row>
    <row r="64999" s="3" customFormat="1" spans="1:24">
      <c r="A64999" s="7"/>
      <c r="B64999" s="7"/>
      <c r="C64999" s="7"/>
      <c r="D64999" s="7"/>
      <c r="E64999" s="8"/>
      <c r="F64999" s="8"/>
      <c r="G64999" s="7"/>
      <c r="H64999" s="7"/>
      <c r="I64999" s="9"/>
      <c r="J64999" s="7"/>
      <c r="K64999" s="7"/>
      <c r="L64999" s="10"/>
      <c r="M64999" s="7"/>
      <c r="N64999" s="7"/>
      <c r="O64999" s="7"/>
      <c r="P64999" s="7"/>
      <c r="Q64999" s="7"/>
      <c r="R64999" s="7"/>
      <c r="S64999" s="10"/>
      <c r="T64999" s="7"/>
      <c r="U64999" s="7"/>
      <c r="V64999" s="7"/>
      <c r="W64999" s="7"/>
      <c r="X64999" s="7"/>
    </row>
    <row r="65000" s="3" customFormat="1" spans="1:24">
      <c r="A65000" s="7"/>
      <c r="B65000" s="7"/>
      <c r="C65000" s="7"/>
      <c r="D65000" s="7"/>
      <c r="E65000" s="8"/>
      <c r="F65000" s="8"/>
      <c r="G65000" s="7"/>
      <c r="H65000" s="7"/>
      <c r="I65000" s="9"/>
      <c r="J65000" s="7"/>
      <c r="K65000" s="7"/>
      <c r="L65000" s="10"/>
      <c r="M65000" s="7"/>
      <c r="N65000" s="7"/>
      <c r="O65000" s="7"/>
      <c r="P65000" s="7"/>
      <c r="Q65000" s="7"/>
      <c r="R65000" s="7"/>
      <c r="S65000" s="10"/>
      <c r="T65000" s="7"/>
      <c r="U65000" s="7"/>
      <c r="V65000" s="7"/>
      <c r="W65000" s="7"/>
      <c r="X65000" s="7"/>
    </row>
    <row r="65001" s="3" customFormat="1" spans="1:24">
      <c r="A65001" s="7"/>
      <c r="B65001" s="7"/>
      <c r="C65001" s="7"/>
      <c r="D65001" s="7"/>
      <c r="E65001" s="8"/>
      <c r="F65001" s="8"/>
      <c r="G65001" s="7"/>
      <c r="H65001" s="7"/>
      <c r="I65001" s="9"/>
      <c r="J65001" s="7"/>
      <c r="K65001" s="7"/>
      <c r="L65001" s="10"/>
      <c r="M65001" s="7"/>
      <c r="N65001" s="7"/>
      <c r="O65001" s="7"/>
      <c r="P65001" s="7"/>
      <c r="Q65001" s="7"/>
      <c r="R65001" s="7"/>
      <c r="S65001" s="10"/>
      <c r="T65001" s="7"/>
      <c r="U65001" s="7"/>
      <c r="V65001" s="7"/>
      <c r="W65001" s="7"/>
      <c r="X65001" s="7"/>
    </row>
    <row r="65002" s="3" customFormat="1" spans="1:24">
      <c r="A65002" s="7"/>
      <c r="B65002" s="7"/>
      <c r="C65002" s="7"/>
      <c r="D65002" s="7"/>
      <c r="E65002" s="8"/>
      <c r="F65002" s="8"/>
      <c r="G65002" s="7"/>
      <c r="H65002" s="7"/>
      <c r="I65002" s="9"/>
      <c r="J65002" s="7"/>
      <c r="K65002" s="7"/>
      <c r="L65002" s="10"/>
      <c r="M65002" s="7"/>
      <c r="N65002" s="7"/>
      <c r="O65002" s="7"/>
      <c r="P65002" s="7"/>
      <c r="Q65002" s="7"/>
      <c r="R65002" s="7"/>
      <c r="S65002" s="10"/>
      <c r="T65002" s="7"/>
      <c r="U65002" s="7"/>
      <c r="V65002" s="7"/>
      <c r="W65002" s="7"/>
      <c r="X65002" s="7"/>
    </row>
    <row r="65003" s="3" customFormat="1" spans="1:24">
      <c r="A65003" s="7"/>
      <c r="B65003" s="7"/>
      <c r="C65003" s="7"/>
      <c r="D65003" s="7"/>
      <c r="E65003" s="8"/>
      <c r="F65003" s="8"/>
      <c r="G65003" s="7"/>
      <c r="H65003" s="7"/>
      <c r="I65003" s="9"/>
      <c r="J65003" s="7"/>
      <c r="K65003" s="7"/>
      <c r="L65003" s="10"/>
      <c r="M65003" s="7"/>
      <c r="N65003" s="7"/>
      <c r="O65003" s="7"/>
      <c r="P65003" s="7"/>
      <c r="Q65003" s="7"/>
      <c r="R65003" s="7"/>
      <c r="S65003" s="10"/>
      <c r="T65003" s="7"/>
      <c r="U65003" s="7"/>
      <c r="V65003" s="7"/>
      <c r="W65003" s="7"/>
      <c r="X65003" s="7"/>
    </row>
    <row r="65004" s="3" customFormat="1" spans="1:24">
      <c r="A65004" s="7"/>
      <c r="B65004" s="7"/>
      <c r="C65004" s="7"/>
      <c r="D65004" s="7"/>
      <c r="E65004" s="8"/>
      <c r="F65004" s="8"/>
      <c r="G65004" s="7"/>
      <c r="H65004" s="7"/>
      <c r="I65004" s="9"/>
      <c r="J65004" s="7"/>
      <c r="K65004" s="7"/>
      <c r="L65004" s="10"/>
      <c r="M65004" s="7"/>
      <c r="N65004" s="7"/>
      <c r="O65004" s="7"/>
      <c r="P65004" s="7"/>
      <c r="Q65004" s="7"/>
      <c r="R65004" s="7"/>
      <c r="S65004" s="10"/>
      <c r="T65004" s="7"/>
      <c r="U65004" s="7"/>
      <c r="V65004" s="7"/>
      <c r="W65004" s="7"/>
      <c r="X65004" s="7"/>
    </row>
    <row r="65005" s="3" customFormat="1" spans="1:24">
      <c r="A65005" s="7"/>
      <c r="B65005" s="7"/>
      <c r="C65005" s="7"/>
      <c r="D65005" s="7"/>
      <c r="E65005" s="8"/>
      <c r="F65005" s="8"/>
      <c r="G65005" s="7"/>
      <c r="H65005" s="7"/>
      <c r="I65005" s="9"/>
      <c r="J65005" s="7"/>
      <c r="K65005" s="7"/>
      <c r="L65005" s="10"/>
      <c r="M65005" s="7"/>
      <c r="N65005" s="7"/>
      <c r="O65005" s="7"/>
      <c r="P65005" s="7"/>
      <c r="Q65005" s="7"/>
      <c r="R65005" s="7"/>
      <c r="S65005" s="10"/>
      <c r="T65005" s="7"/>
      <c r="U65005" s="7"/>
      <c r="V65005" s="7"/>
      <c r="W65005" s="7"/>
      <c r="X65005" s="7"/>
    </row>
    <row r="65006" s="3" customFormat="1" spans="1:24">
      <c r="A65006" s="7"/>
      <c r="B65006" s="7"/>
      <c r="C65006" s="7"/>
      <c r="D65006" s="7"/>
      <c r="E65006" s="8"/>
      <c r="F65006" s="8"/>
      <c r="G65006" s="7"/>
      <c r="H65006" s="7"/>
      <c r="I65006" s="9"/>
      <c r="J65006" s="7"/>
      <c r="K65006" s="7"/>
      <c r="L65006" s="10"/>
      <c r="M65006" s="7"/>
      <c r="N65006" s="7"/>
      <c r="O65006" s="7"/>
      <c r="P65006" s="7"/>
      <c r="Q65006" s="7"/>
      <c r="R65006" s="7"/>
      <c r="S65006" s="10"/>
      <c r="T65006" s="7"/>
      <c r="U65006" s="7"/>
      <c r="V65006" s="7"/>
      <c r="W65006" s="7"/>
      <c r="X65006" s="7"/>
    </row>
    <row r="65007" s="3" customFormat="1" spans="1:24">
      <c r="A65007" s="7"/>
      <c r="B65007" s="7"/>
      <c r="C65007" s="7"/>
      <c r="D65007" s="7"/>
      <c r="E65007" s="8"/>
      <c r="F65007" s="8"/>
      <c r="G65007" s="7"/>
      <c r="H65007" s="7"/>
      <c r="I65007" s="9"/>
      <c r="J65007" s="7"/>
      <c r="K65007" s="7"/>
      <c r="L65007" s="10"/>
      <c r="M65007" s="7"/>
      <c r="N65007" s="7"/>
      <c r="O65007" s="7"/>
      <c r="P65007" s="7"/>
      <c r="Q65007" s="7"/>
      <c r="R65007" s="7"/>
      <c r="S65007" s="10"/>
      <c r="T65007" s="7"/>
      <c r="U65007" s="7"/>
      <c r="V65007" s="7"/>
      <c r="W65007" s="7"/>
      <c r="X65007" s="7"/>
    </row>
    <row r="65008" s="3" customFormat="1" spans="1:24">
      <c r="A65008" s="7"/>
      <c r="B65008" s="7"/>
      <c r="C65008" s="7"/>
      <c r="D65008" s="7"/>
      <c r="E65008" s="8"/>
      <c r="F65008" s="8"/>
      <c r="G65008" s="7"/>
      <c r="H65008" s="7"/>
      <c r="I65008" s="9"/>
      <c r="J65008" s="7"/>
      <c r="K65008" s="7"/>
      <c r="L65008" s="10"/>
      <c r="M65008" s="7"/>
      <c r="N65008" s="7"/>
      <c r="O65008" s="7"/>
      <c r="P65008" s="7"/>
      <c r="Q65008" s="7"/>
      <c r="R65008" s="7"/>
      <c r="S65008" s="10"/>
      <c r="T65008" s="7"/>
      <c r="U65008" s="7"/>
      <c r="V65008" s="7"/>
      <c r="W65008" s="7"/>
      <c r="X65008" s="7"/>
    </row>
    <row r="65009" s="3" customFormat="1" spans="1:24">
      <c r="A65009" s="7"/>
      <c r="B65009" s="7"/>
      <c r="C65009" s="7"/>
      <c r="D65009" s="7"/>
      <c r="E65009" s="8"/>
      <c r="F65009" s="8"/>
      <c r="G65009" s="7"/>
      <c r="H65009" s="7"/>
      <c r="I65009" s="9"/>
      <c r="J65009" s="7"/>
      <c r="K65009" s="7"/>
      <c r="L65009" s="10"/>
      <c r="M65009" s="7"/>
      <c r="N65009" s="7"/>
      <c r="O65009" s="7"/>
      <c r="P65009" s="7"/>
      <c r="Q65009" s="7"/>
      <c r="R65009" s="7"/>
      <c r="S65009" s="10"/>
      <c r="T65009" s="7"/>
      <c r="U65009" s="7"/>
      <c r="V65009" s="7"/>
      <c r="W65009" s="7"/>
      <c r="X65009" s="7"/>
    </row>
    <row r="65010" s="3" customFormat="1" spans="1:24">
      <c r="A65010" s="7"/>
      <c r="B65010" s="7"/>
      <c r="C65010" s="7"/>
      <c r="D65010" s="7"/>
      <c r="E65010" s="8"/>
      <c r="F65010" s="8"/>
      <c r="G65010" s="7"/>
      <c r="H65010" s="7"/>
      <c r="I65010" s="9"/>
      <c r="J65010" s="7"/>
      <c r="K65010" s="7"/>
      <c r="L65010" s="10"/>
      <c r="M65010" s="7"/>
      <c r="N65010" s="7"/>
      <c r="O65010" s="7"/>
      <c r="P65010" s="7"/>
      <c r="Q65010" s="7"/>
      <c r="R65010" s="7"/>
      <c r="S65010" s="10"/>
      <c r="T65010" s="7"/>
      <c r="U65010" s="7"/>
      <c r="V65010" s="7"/>
      <c r="W65010" s="7"/>
      <c r="X65010" s="7"/>
    </row>
    <row r="65011" s="3" customFormat="1" spans="1:24">
      <c r="A65011" s="7"/>
      <c r="B65011" s="7"/>
      <c r="C65011" s="7"/>
      <c r="D65011" s="7"/>
      <c r="E65011" s="8"/>
      <c r="F65011" s="8"/>
      <c r="G65011" s="7"/>
      <c r="H65011" s="7"/>
      <c r="I65011" s="9"/>
      <c r="J65011" s="7"/>
      <c r="K65011" s="7"/>
      <c r="L65011" s="10"/>
      <c r="M65011" s="7"/>
      <c r="N65011" s="7"/>
      <c r="O65011" s="7"/>
      <c r="P65011" s="7"/>
      <c r="Q65011" s="7"/>
      <c r="R65011" s="7"/>
      <c r="S65011" s="10"/>
      <c r="T65011" s="7"/>
      <c r="U65011" s="7"/>
      <c r="V65011" s="7"/>
      <c r="W65011" s="7"/>
      <c r="X65011" s="7"/>
    </row>
    <row r="65012" s="3" customFormat="1" spans="1:24">
      <c r="A65012" s="7"/>
      <c r="B65012" s="7"/>
      <c r="C65012" s="7"/>
      <c r="D65012" s="7"/>
      <c r="E65012" s="8"/>
      <c r="F65012" s="8"/>
      <c r="G65012" s="7"/>
      <c r="H65012" s="7"/>
      <c r="I65012" s="9"/>
      <c r="J65012" s="7"/>
      <c r="K65012" s="7"/>
      <c r="L65012" s="10"/>
      <c r="M65012" s="7"/>
      <c r="N65012" s="7"/>
      <c r="O65012" s="7"/>
      <c r="P65012" s="7"/>
      <c r="Q65012" s="7"/>
      <c r="R65012" s="7"/>
      <c r="S65012" s="10"/>
      <c r="T65012" s="7"/>
      <c r="U65012" s="7"/>
      <c r="V65012" s="7"/>
      <c r="W65012" s="7"/>
      <c r="X65012" s="7"/>
    </row>
    <row r="65013" s="3" customFormat="1" spans="1:24">
      <c r="A65013" s="7"/>
      <c r="B65013" s="7"/>
      <c r="C65013" s="7"/>
      <c r="D65013" s="7"/>
      <c r="E65013" s="8"/>
      <c r="F65013" s="8"/>
      <c r="G65013" s="7"/>
      <c r="H65013" s="7"/>
      <c r="I65013" s="9"/>
      <c r="J65013" s="7"/>
      <c r="K65013" s="7"/>
      <c r="L65013" s="10"/>
      <c r="M65013" s="7"/>
      <c r="N65013" s="7"/>
      <c r="O65013" s="7"/>
      <c r="P65013" s="7"/>
      <c r="Q65013" s="7"/>
      <c r="R65013" s="7"/>
      <c r="S65013" s="10"/>
      <c r="T65013" s="7"/>
      <c r="U65013" s="7"/>
      <c r="V65013" s="7"/>
      <c r="W65013" s="7"/>
      <c r="X65013" s="7"/>
    </row>
    <row r="65014" s="3" customFormat="1" spans="1:24">
      <c r="A65014" s="7"/>
      <c r="B65014" s="7"/>
      <c r="C65014" s="7"/>
      <c r="D65014" s="7"/>
      <c r="E65014" s="8"/>
      <c r="F65014" s="8"/>
      <c r="G65014" s="7"/>
      <c r="H65014" s="7"/>
      <c r="I65014" s="9"/>
      <c r="J65014" s="7"/>
      <c r="K65014" s="7"/>
      <c r="L65014" s="10"/>
      <c r="M65014" s="7"/>
      <c r="N65014" s="7"/>
      <c r="O65014" s="7"/>
      <c r="P65014" s="7"/>
      <c r="Q65014" s="7"/>
      <c r="R65014" s="7"/>
      <c r="S65014" s="10"/>
      <c r="T65014" s="7"/>
      <c r="U65014" s="7"/>
      <c r="V65014" s="7"/>
      <c r="W65014" s="7"/>
      <c r="X65014" s="7"/>
    </row>
    <row r="65025" s="3" customFormat="1" spans="1:24">
      <c r="A65025" s="7"/>
      <c r="B65025" s="7"/>
      <c r="C65025" s="7"/>
      <c r="D65025" s="7"/>
      <c r="E65025" s="8"/>
      <c r="F65025" s="8"/>
      <c r="G65025" s="7"/>
      <c r="H65025" s="7"/>
      <c r="I65025" s="9"/>
      <c r="J65025" s="7"/>
      <c r="K65025" s="7"/>
      <c r="L65025" s="10"/>
      <c r="M65025" s="7"/>
      <c r="N65025" s="7"/>
      <c r="O65025" s="7"/>
      <c r="P65025" s="7"/>
      <c r="Q65025" s="7"/>
      <c r="R65025" s="7"/>
      <c r="S65025" s="10"/>
      <c r="T65025" s="7"/>
      <c r="U65025" s="7"/>
      <c r="V65025" s="7"/>
      <c r="W65025" s="7"/>
      <c r="X65025" s="7"/>
    </row>
    <row r="65026" s="3" customFormat="1" spans="1:24">
      <c r="A65026" s="7"/>
      <c r="B65026" s="7"/>
      <c r="C65026" s="7"/>
      <c r="D65026" s="7"/>
      <c r="E65026" s="8"/>
      <c r="F65026" s="8"/>
      <c r="G65026" s="7"/>
      <c r="H65026" s="7"/>
      <c r="I65026" s="9"/>
      <c r="J65026" s="7"/>
      <c r="K65026" s="7"/>
      <c r="L65026" s="10"/>
      <c r="M65026" s="7"/>
      <c r="N65026" s="7"/>
      <c r="O65026" s="7"/>
      <c r="P65026" s="7"/>
      <c r="Q65026" s="7"/>
      <c r="R65026" s="7"/>
      <c r="S65026" s="10"/>
      <c r="T65026" s="7"/>
      <c r="U65026" s="7"/>
      <c r="V65026" s="7"/>
      <c r="W65026" s="7"/>
      <c r="X65026" s="7"/>
    </row>
    <row r="65027" s="3" customFormat="1" spans="1:24">
      <c r="A65027" s="7"/>
      <c r="B65027" s="7"/>
      <c r="C65027" s="7"/>
      <c r="D65027" s="7"/>
      <c r="E65027" s="8"/>
      <c r="F65027" s="8"/>
      <c r="G65027" s="7"/>
      <c r="H65027" s="7"/>
      <c r="I65027" s="9"/>
      <c r="J65027" s="7"/>
      <c r="K65027" s="7"/>
      <c r="L65027" s="10"/>
      <c r="M65027" s="7"/>
      <c r="N65027" s="7"/>
      <c r="O65027" s="7"/>
      <c r="P65027" s="7"/>
      <c r="Q65027" s="7"/>
      <c r="R65027" s="7"/>
      <c r="S65027" s="10"/>
      <c r="T65027" s="7"/>
      <c r="U65027" s="7"/>
      <c r="V65027" s="7"/>
      <c r="W65027" s="7"/>
      <c r="X65027" s="7"/>
    </row>
    <row r="65028" s="3" customFormat="1" spans="1:24">
      <c r="A65028" s="7"/>
      <c r="B65028" s="7"/>
      <c r="C65028" s="7"/>
      <c r="D65028" s="7"/>
      <c r="E65028" s="8"/>
      <c r="F65028" s="8"/>
      <c r="G65028" s="7"/>
      <c r="H65028" s="7"/>
      <c r="I65028" s="9"/>
      <c r="J65028" s="7"/>
      <c r="K65028" s="7"/>
      <c r="L65028" s="10"/>
      <c r="M65028" s="7"/>
      <c r="N65028" s="7"/>
      <c r="O65028" s="7"/>
      <c r="P65028" s="7"/>
      <c r="Q65028" s="7"/>
      <c r="R65028" s="7"/>
      <c r="S65028" s="10"/>
      <c r="T65028" s="7"/>
      <c r="U65028" s="7"/>
      <c r="V65028" s="7"/>
      <c r="W65028" s="7"/>
      <c r="X65028" s="7"/>
    </row>
    <row r="65029" s="3" customFormat="1" spans="1:24">
      <c r="A65029" s="7"/>
      <c r="B65029" s="7"/>
      <c r="C65029" s="7"/>
      <c r="D65029" s="7"/>
      <c r="E65029" s="8"/>
      <c r="F65029" s="8"/>
      <c r="G65029" s="7"/>
      <c r="H65029" s="7"/>
      <c r="I65029" s="9"/>
      <c r="J65029" s="7"/>
      <c r="K65029" s="7"/>
      <c r="L65029" s="10"/>
      <c r="M65029" s="7"/>
      <c r="N65029" s="7"/>
      <c r="O65029" s="7"/>
      <c r="P65029" s="7"/>
      <c r="Q65029" s="7"/>
      <c r="R65029" s="7"/>
      <c r="S65029" s="10"/>
      <c r="T65029" s="7"/>
      <c r="U65029" s="7"/>
      <c r="V65029" s="7"/>
      <c r="W65029" s="7"/>
      <c r="X65029" s="7"/>
    </row>
    <row r="65030" s="3" customFormat="1" spans="1:24">
      <c r="A65030" s="7"/>
      <c r="B65030" s="7"/>
      <c r="C65030" s="7"/>
      <c r="D65030" s="7"/>
      <c r="E65030" s="8"/>
      <c r="F65030" s="8"/>
      <c r="G65030" s="7"/>
      <c r="H65030" s="7"/>
      <c r="I65030" s="9"/>
      <c r="J65030" s="7"/>
      <c r="K65030" s="7"/>
      <c r="L65030" s="10"/>
      <c r="M65030" s="7"/>
      <c r="N65030" s="7"/>
      <c r="O65030" s="7"/>
      <c r="P65030" s="7"/>
      <c r="Q65030" s="7"/>
      <c r="R65030" s="7"/>
      <c r="S65030" s="10"/>
      <c r="T65030" s="7"/>
      <c r="U65030" s="7"/>
      <c r="V65030" s="7"/>
      <c r="W65030" s="7"/>
      <c r="X65030" s="7"/>
    </row>
    <row r="65031" s="3" customFormat="1" spans="1:24">
      <c r="A65031" s="7"/>
      <c r="B65031" s="7"/>
      <c r="C65031" s="7"/>
      <c r="D65031" s="7"/>
      <c r="E65031" s="8"/>
      <c r="F65031" s="8"/>
      <c r="G65031" s="7"/>
      <c r="H65031" s="7"/>
      <c r="I65031" s="9"/>
      <c r="J65031" s="7"/>
      <c r="K65031" s="7"/>
      <c r="L65031" s="10"/>
      <c r="M65031" s="7"/>
      <c r="N65031" s="7"/>
      <c r="O65031" s="7"/>
      <c r="P65031" s="7"/>
      <c r="Q65031" s="7"/>
      <c r="R65031" s="7"/>
      <c r="S65031" s="10"/>
      <c r="T65031" s="7"/>
      <c r="U65031" s="7"/>
      <c r="V65031" s="7"/>
      <c r="W65031" s="7"/>
      <c r="X65031" s="7"/>
    </row>
    <row r="65032" s="3" customFormat="1" spans="1:24">
      <c r="A65032" s="7"/>
      <c r="B65032" s="7"/>
      <c r="C65032" s="7"/>
      <c r="D65032" s="7"/>
      <c r="E65032" s="8"/>
      <c r="F65032" s="8"/>
      <c r="G65032" s="7"/>
      <c r="H65032" s="7"/>
      <c r="I65032" s="9"/>
      <c r="J65032" s="7"/>
      <c r="K65032" s="7"/>
      <c r="L65032" s="10"/>
      <c r="M65032" s="7"/>
      <c r="N65032" s="7"/>
      <c r="O65032" s="7"/>
      <c r="P65032" s="7"/>
      <c r="Q65032" s="7"/>
      <c r="R65032" s="7"/>
      <c r="S65032" s="10"/>
      <c r="T65032" s="7"/>
      <c r="U65032" s="7"/>
      <c r="V65032" s="7"/>
      <c r="W65032" s="7"/>
      <c r="X65032" s="7"/>
    </row>
    <row r="65033" s="3" customFormat="1" spans="1:24">
      <c r="A65033" s="7"/>
      <c r="B65033" s="7"/>
      <c r="C65033" s="7"/>
      <c r="D65033" s="7"/>
      <c r="E65033" s="8"/>
      <c r="F65033" s="8"/>
      <c r="G65033" s="7"/>
      <c r="H65033" s="7"/>
      <c r="I65033" s="9"/>
      <c r="J65033" s="7"/>
      <c r="K65033" s="7"/>
      <c r="L65033" s="10"/>
      <c r="M65033" s="7"/>
      <c r="N65033" s="7"/>
      <c r="O65033" s="7"/>
      <c r="P65033" s="7"/>
      <c r="Q65033" s="7"/>
      <c r="R65033" s="7"/>
      <c r="S65033" s="10"/>
      <c r="T65033" s="7"/>
      <c r="U65033" s="7"/>
      <c r="V65033" s="7"/>
      <c r="W65033" s="7"/>
      <c r="X65033" s="7"/>
    </row>
    <row r="65034" s="3" customFormat="1" spans="1:24">
      <c r="A65034" s="7"/>
      <c r="B65034" s="7"/>
      <c r="C65034" s="7"/>
      <c r="D65034" s="7"/>
      <c r="E65034" s="8"/>
      <c r="F65034" s="8"/>
      <c r="G65034" s="7"/>
      <c r="H65034" s="7"/>
      <c r="I65034" s="9"/>
      <c r="J65034" s="7"/>
      <c r="K65034" s="7"/>
      <c r="L65034" s="10"/>
      <c r="M65034" s="7"/>
      <c r="N65034" s="7"/>
      <c r="O65034" s="7"/>
      <c r="P65034" s="7"/>
      <c r="Q65034" s="7"/>
      <c r="R65034" s="7"/>
      <c r="S65034" s="10"/>
      <c r="T65034" s="7"/>
      <c r="U65034" s="7"/>
      <c r="V65034" s="7"/>
      <c r="W65034" s="7"/>
      <c r="X65034" s="7"/>
    </row>
    <row r="65035" s="3" customFormat="1" spans="1:24">
      <c r="A65035" s="7"/>
      <c r="B65035" s="7"/>
      <c r="C65035" s="7"/>
      <c r="D65035" s="7"/>
      <c r="E65035" s="8"/>
      <c r="F65035" s="8"/>
      <c r="G65035" s="7"/>
      <c r="H65035" s="7"/>
      <c r="I65035" s="9"/>
      <c r="J65035" s="7"/>
      <c r="K65035" s="7"/>
      <c r="L65035" s="10"/>
      <c r="M65035" s="7"/>
      <c r="N65035" s="7"/>
      <c r="O65035" s="7"/>
      <c r="P65035" s="7"/>
      <c r="Q65035" s="7"/>
      <c r="R65035" s="7"/>
      <c r="S65035" s="10"/>
      <c r="T65035" s="7"/>
      <c r="U65035" s="7"/>
      <c r="V65035" s="7"/>
      <c r="W65035" s="7"/>
      <c r="X65035" s="7"/>
    </row>
    <row r="65036" s="3" customFormat="1" spans="1:24">
      <c r="A65036" s="7"/>
      <c r="B65036" s="7"/>
      <c r="C65036" s="7"/>
      <c r="D65036" s="7"/>
      <c r="E65036" s="8"/>
      <c r="F65036" s="8"/>
      <c r="G65036" s="7"/>
      <c r="H65036" s="7"/>
      <c r="I65036" s="9"/>
      <c r="J65036" s="7"/>
      <c r="K65036" s="7"/>
      <c r="L65036" s="10"/>
      <c r="M65036" s="7"/>
      <c r="N65036" s="7"/>
      <c r="O65036" s="7"/>
      <c r="P65036" s="7"/>
      <c r="Q65036" s="7"/>
      <c r="R65036" s="7"/>
      <c r="S65036" s="10"/>
      <c r="T65036" s="7"/>
      <c r="U65036" s="7"/>
      <c r="V65036" s="7"/>
      <c r="W65036" s="7"/>
      <c r="X65036" s="7"/>
    </row>
    <row r="65037" s="3" customFormat="1" spans="1:24">
      <c r="A65037" s="7"/>
      <c r="B65037" s="7"/>
      <c r="C65037" s="7"/>
      <c r="D65037" s="7"/>
      <c r="E65037" s="8"/>
      <c r="F65037" s="8"/>
      <c r="G65037" s="7"/>
      <c r="H65037" s="7"/>
      <c r="I65037" s="9"/>
      <c r="J65037" s="7"/>
      <c r="K65037" s="7"/>
      <c r="L65037" s="10"/>
      <c r="M65037" s="7"/>
      <c r="N65037" s="7"/>
      <c r="O65037" s="7"/>
      <c r="P65037" s="7"/>
      <c r="Q65037" s="7"/>
      <c r="R65037" s="7"/>
      <c r="S65037" s="10"/>
      <c r="T65037" s="7"/>
      <c r="U65037" s="7"/>
      <c r="V65037" s="7"/>
      <c r="W65037" s="7"/>
      <c r="X65037" s="7"/>
    </row>
    <row r="65038" s="3" customFormat="1" spans="1:24">
      <c r="A65038" s="7"/>
      <c r="B65038" s="7"/>
      <c r="C65038" s="7"/>
      <c r="D65038" s="7"/>
      <c r="E65038" s="8"/>
      <c r="F65038" s="8"/>
      <c r="G65038" s="7"/>
      <c r="H65038" s="7"/>
      <c r="I65038" s="9"/>
      <c r="J65038" s="7"/>
      <c r="K65038" s="7"/>
      <c r="L65038" s="10"/>
      <c r="M65038" s="7"/>
      <c r="N65038" s="7"/>
      <c r="O65038" s="7"/>
      <c r="P65038" s="7"/>
      <c r="Q65038" s="7"/>
      <c r="R65038" s="7"/>
      <c r="S65038" s="10"/>
      <c r="T65038" s="7"/>
      <c r="U65038" s="7"/>
      <c r="V65038" s="7"/>
      <c r="W65038" s="7"/>
      <c r="X65038" s="7"/>
    </row>
    <row r="65039" s="3" customFormat="1" spans="1:24">
      <c r="A65039" s="7"/>
      <c r="B65039" s="7"/>
      <c r="C65039" s="7"/>
      <c r="D65039" s="7"/>
      <c r="E65039" s="8"/>
      <c r="F65039" s="8"/>
      <c r="G65039" s="7"/>
      <c r="H65039" s="7"/>
      <c r="I65039" s="9"/>
      <c r="J65039" s="7"/>
      <c r="K65039" s="7"/>
      <c r="L65039" s="10"/>
      <c r="M65039" s="7"/>
      <c r="N65039" s="7"/>
      <c r="O65039" s="7"/>
      <c r="P65039" s="7"/>
      <c r="Q65039" s="7"/>
      <c r="R65039" s="7"/>
      <c r="S65039" s="10"/>
      <c r="T65039" s="7"/>
      <c r="U65039" s="7"/>
      <c r="V65039" s="7"/>
      <c r="W65039" s="7"/>
      <c r="X65039" s="7"/>
    </row>
    <row r="65040" s="3" customFormat="1" spans="1:24">
      <c r="A65040" s="7"/>
      <c r="B65040" s="7"/>
      <c r="C65040" s="7"/>
      <c r="D65040" s="7"/>
      <c r="E65040" s="8"/>
      <c r="F65040" s="8"/>
      <c r="G65040" s="7"/>
      <c r="H65040" s="7"/>
      <c r="I65040" s="9"/>
      <c r="J65040" s="7"/>
      <c r="K65040" s="7"/>
      <c r="L65040" s="10"/>
      <c r="M65040" s="7"/>
      <c r="N65040" s="7"/>
      <c r="O65040" s="7"/>
      <c r="P65040" s="7"/>
      <c r="Q65040" s="7"/>
      <c r="R65040" s="7"/>
      <c r="S65040" s="10"/>
      <c r="T65040" s="7"/>
      <c r="U65040" s="7"/>
      <c r="V65040" s="7"/>
      <c r="W65040" s="7"/>
      <c r="X65040" s="7"/>
    </row>
    <row r="65041" s="3" customFormat="1" spans="1:24">
      <c r="A65041" s="7"/>
      <c r="B65041" s="7"/>
      <c r="C65041" s="7"/>
      <c r="D65041" s="7"/>
      <c r="E65041" s="8"/>
      <c r="F65041" s="8"/>
      <c r="G65041" s="7"/>
      <c r="H65041" s="7"/>
      <c r="I65041" s="9"/>
      <c r="J65041" s="7"/>
      <c r="K65041" s="7"/>
      <c r="L65041" s="10"/>
      <c r="M65041" s="7"/>
      <c r="N65041" s="7"/>
      <c r="O65041" s="7"/>
      <c r="P65041" s="7"/>
      <c r="Q65041" s="7"/>
      <c r="R65041" s="7"/>
      <c r="S65041" s="10"/>
      <c r="T65041" s="7"/>
      <c r="U65041" s="7"/>
      <c r="V65041" s="7"/>
      <c r="W65041" s="7"/>
      <c r="X65041" s="7"/>
    </row>
    <row r="65042" s="3" customFormat="1" spans="1:24">
      <c r="A65042" s="7"/>
      <c r="B65042" s="7"/>
      <c r="C65042" s="7"/>
      <c r="D65042" s="7"/>
      <c r="E65042" s="8"/>
      <c r="F65042" s="8"/>
      <c r="G65042" s="7"/>
      <c r="H65042" s="7"/>
      <c r="I65042" s="9"/>
      <c r="J65042" s="7"/>
      <c r="K65042" s="7"/>
      <c r="L65042" s="10"/>
      <c r="M65042" s="7"/>
      <c r="N65042" s="7"/>
      <c r="O65042" s="7"/>
      <c r="P65042" s="7"/>
      <c r="Q65042" s="7"/>
      <c r="R65042" s="7"/>
      <c r="S65042" s="10"/>
      <c r="T65042" s="7"/>
      <c r="U65042" s="7"/>
      <c r="V65042" s="7"/>
      <c r="W65042" s="7"/>
      <c r="X65042" s="7"/>
    </row>
    <row r="65043" s="3" customFormat="1" spans="1:24">
      <c r="A65043" s="7"/>
      <c r="B65043" s="7"/>
      <c r="C65043" s="7"/>
      <c r="D65043" s="7"/>
      <c r="E65043" s="8"/>
      <c r="F65043" s="8"/>
      <c r="G65043" s="7"/>
      <c r="H65043" s="7"/>
      <c r="I65043" s="9"/>
      <c r="J65043" s="7"/>
      <c r="K65043" s="7"/>
      <c r="L65043" s="10"/>
      <c r="M65043" s="7"/>
      <c r="N65043" s="7"/>
      <c r="O65043" s="7"/>
      <c r="P65043" s="7"/>
      <c r="Q65043" s="7"/>
      <c r="R65043" s="7"/>
      <c r="S65043" s="10"/>
      <c r="T65043" s="7"/>
      <c r="U65043" s="7"/>
      <c r="V65043" s="7"/>
      <c r="W65043" s="7"/>
      <c r="X65043" s="7"/>
    </row>
    <row r="65044" s="3" customFormat="1" spans="1:24">
      <c r="A65044" s="7"/>
      <c r="B65044" s="7"/>
      <c r="C65044" s="7"/>
      <c r="D65044" s="7"/>
      <c r="E65044" s="8"/>
      <c r="F65044" s="8"/>
      <c r="G65044" s="7"/>
      <c r="H65044" s="7"/>
      <c r="I65044" s="9"/>
      <c r="J65044" s="7"/>
      <c r="K65044" s="7"/>
      <c r="L65044" s="10"/>
      <c r="M65044" s="7"/>
      <c r="N65044" s="7"/>
      <c r="O65044" s="7"/>
      <c r="P65044" s="7"/>
      <c r="Q65044" s="7"/>
      <c r="R65044" s="7"/>
      <c r="S65044" s="10"/>
      <c r="T65044" s="7"/>
      <c r="U65044" s="7"/>
      <c r="V65044" s="7"/>
      <c r="W65044" s="7"/>
      <c r="X65044" s="7"/>
    </row>
    <row r="65045" s="3" customFormat="1" spans="1:24">
      <c r="A65045" s="7"/>
      <c r="B65045" s="7"/>
      <c r="C65045" s="7"/>
      <c r="D65045" s="7"/>
      <c r="E65045" s="8"/>
      <c r="F65045" s="8"/>
      <c r="G65045" s="7"/>
      <c r="H65045" s="7"/>
      <c r="I65045" s="9"/>
      <c r="J65045" s="7"/>
      <c r="K65045" s="7"/>
      <c r="L65045" s="10"/>
      <c r="M65045" s="7"/>
      <c r="N65045" s="7"/>
      <c r="O65045" s="7"/>
      <c r="P65045" s="7"/>
      <c r="Q65045" s="7"/>
      <c r="R65045" s="7"/>
      <c r="S65045" s="10"/>
      <c r="T65045" s="7"/>
      <c r="U65045" s="7"/>
      <c r="V65045" s="7"/>
      <c r="W65045" s="7"/>
      <c r="X65045" s="7"/>
    </row>
    <row r="65046" s="3" customFormat="1" spans="1:24">
      <c r="A65046" s="7"/>
      <c r="B65046" s="7"/>
      <c r="C65046" s="7"/>
      <c r="D65046" s="7"/>
      <c r="E65046" s="8"/>
      <c r="F65046" s="8"/>
      <c r="G65046" s="7"/>
      <c r="H65046" s="7"/>
      <c r="I65046" s="9"/>
      <c r="J65046" s="7"/>
      <c r="K65046" s="7"/>
      <c r="L65046" s="10"/>
      <c r="M65046" s="7"/>
      <c r="N65046" s="7"/>
      <c r="O65046" s="7"/>
      <c r="P65046" s="7"/>
      <c r="Q65046" s="7"/>
      <c r="R65046" s="7"/>
      <c r="S65046" s="10"/>
      <c r="T65046" s="7"/>
      <c r="U65046" s="7"/>
      <c r="V65046" s="7"/>
      <c r="W65046" s="7"/>
      <c r="X65046" s="7"/>
    </row>
    <row r="65047" s="3" customFormat="1" spans="1:24">
      <c r="A65047" s="7"/>
      <c r="B65047" s="7"/>
      <c r="C65047" s="7"/>
      <c r="D65047" s="7"/>
      <c r="E65047" s="8"/>
      <c r="F65047" s="8"/>
      <c r="G65047" s="7"/>
      <c r="H65047" s="7"/>
      <c r="I65047" s="9"/>
      <c r="J65047" s="7"/>
      <c r="K65047" s="7"/>
      <c r="L65047" s="10"/>
      <c r="M65047" s="7"/>
      <c r="N65047" s="7"/>
      <c r="O65047" s="7"/>
      <c r="P65047" s="7"/>
      <c r="Q65047" s="7"/>
      <c r="R65047" s="7"/>
      <c r="S65047" s="10"/>
      <c r="T65047" s="7"/>
      <c r="U65047" s="7"/>
      <c r="V65047" s="7"/>
      <c r="W65047" s="7"/>
      <c r="X65047" s="7"/>
    </row>
    <row r="65048" s="3" customFormat="1" spans="1:24">
      <c r="A65048" s="7"/>
      <c r="B65048" s="7"/>
      <c r="C65048" s="7"/>
      <c r="D65048" s="7"/>
      <c r="E65048" s="8"/>
      <c r="F65048" s="8"/>
      <c r="G65048" s="7"/>
      <c r="H65048" s="7"/>
      <c r="I65048" s="9"/>
      <c r="J65048" s="7"/>
      <c r="K65048" s="7"/>
      <c r="L65048" s="10"/>
      <c r="M65048" s="7"/>
      <c r="N65048" s="7"/>
      <c r="O65048" s="7"/>
      <c r="P65048" s="7"/>
      <c r="Q65048" s="7"/>
      <c r="R65048" s="7"/>
      <c r="S65048" s="10"/>
      <c r="T65048" s="7"/>
      <c r="U65048" s="7"/>
      <c r="V65048" s="7"/>
      <c r="W65048" s="7"/>
      <c r="X65048" s="7"/>
    </row>
    <row r="65049" s="3" customFormat="1" spans="1:24">
      <c r="A65049" s="7"/>
      <c r="B65049" s="7"/>
      <c r="C65049" s="7"/>
      <c r="D65049" s="7"/>
      <c r="E65049" s="8"/>
      <c r="F65049" s="8"/>
      <c r="G65049" s="7"/>
      <c r="H65049" s="7"/>
      <c r="I65049" s="9"/>
      <c r="J65049" s="7"/>
      <c r="K65049" s="7"/>
      <c r="L65049" s="10"/>
      <c r="M65049" s="7"/>
      <c r="N65049" s="7"/>
      <c r="O65049" s="7"/>
      <c r="P65049" s="7"/>
      <c r="Q65049" s="7"/>
      <c r="R65049" s="7"/>
      <c r="S65049" s="10"/>
      <c r="T65049" s="7"/>
      <c r="U65049" s="7"/>
      <c r="V65049" s="7"/>
      <c r="W65049" s="7"/>
      <c r="X65049" s="7"/>
    </row>
    <row r="65050" s="3" customFormat="1" spans="1:24">
      <c r="A65050" s="7"/>
      <c r="B65050" s="7"/>
      <c r="C65050" s="7"/>
      <c r="D65050" s="7"/>
      <c r="E65050" s="8"/>
      <c r="F65050" s="8"/>
      <c r="G65050" s="7"/>
      <c r="H65050" s="7"/>
      <c r="I65050" s="9"/>
      <c r="J65050" s="7"/>
      <c r="K65050" s="7"/>
      <c r="L65050" s="10"/>
      <c r="M65050" s="7"/>
      <c r="N65050" s="7"/>
      <c r="O65050" s="7"/>
      <c r="P65050" s="7"/>
      <c r="Q65050" s="7"/>
      <c r="R65050" s="7"/>
      <c r="S65050" s="10"/>
      <c r="T65050" s="7"/>
      <c r="U65050" s="7"/>
      <c r="V65050" s="7"/>
      <c r="W65050" s="7"/>
      <c r="X65050" s="7"/>
    </row>
    <row r="65051" s="3" customFormat="1" spans="1:24">
      <c r="A65051" s="7"/>
      <c r="B65051" s="7"/>
      <c r="C65051" s="7"/>
      <c r="D65051" s="7"/>
      <c r="E65051" s="8"/>
      <c r="F65051" s="8"/>
      <c r="G65051" s="7"/>
      <c r="H65051" s="7"/>
      <c r="I65051" s="9"/>
      <c r="J65051" s="7"/>
      <c r="K65051" s="7"/>
      <c r="L65051" s="10"/>
      <c r="M65051" s="7"/>
      <c r="N65051" s="7"/>
      <c r="O65051" s="7"/>
      <c r="P65051" s="7"/>
      <c r="Q65051" s="7"/>
      <c r="R65051" s="7"/>
      <c r="S65051" s="10"/>
      <c r="T65051" s="7"/>
      <c r="U65051" s="7"/>
      <c r="V65051" s="7"/>
      <c r="W65051" s="7"/>
      <c r="X65051" s="7"/>
    </row>
    <row r="65052" s="3" customFormat="1" spans="1:24">
      <c r="A65052" s="7"/>
      <c r="B65052" s="7"/>
      <c r="C65052" s="7"/>
      <c r="D65052" s="7"/>
      <c r="E65052" s="8"/>
      <c r="F65052" s="8"/>
      <c r="G65052" s="7"/>
      <c r="H65052" s="7"/>
      <c r="I65052" s="9"/>
      <c r="J65052" s="7"/>
      <c r="K65052" s="7"/>
      <c r="L65052" s="10"/>
      <c r="M65052" s="7"/>
      <c r="N65052" s="7"/>
      <c r="O65052" s="7"/>
      <c r="P65052" s="7"/>
      <c r="Q65052" s="7"/>
      <c r="R65052" s="7"/>
      <c r="S65052" s="10"/>
      <c r="T65052" s="7"/>
      <c r="U65052" s="7"/>
      <c r="V65052" s="7"/>
      <c r="W65052" s="7"/>
      <c r="X65052" s="7"/>
    </row>
    <row r="65053" s="3" customFormat="1" spans="1:24">
      <c r="A65053" s="7"/>
      <c r="B65053" s="7"/>
      <c r="C65053" s="7"/>
      <c r="D65053" s="7"/>
      <c r="E65053" s="8"/>
      <c r="F65053" s="8"/>
      <c r="G65053" s="7"/>
      <c r="H65053" s="7"/>
      <c r="I65053" s="9"/>
      <c r="J65053" s="7"/>
      <c r="K65053" s="7"/>
      <c r="L65053" s="10"/>
      <c r="M65053" s="7"/>
      <c r="N65053" s="7"/>
      <c r="O65053" s="7"/>
      <c r="P65053" s="7"/>
      <c r="Q65053" s="7"/>
      <c r="R65053" s="7"/>
      <c r="S65053" s="10"/>
      <c r="T65053" s="7"/>
      <c r="U65053" s="7"/>
      <c r="V65053" s="7"/>
      <c r="W65053" s="7"/>
      <c r="X65053" s="7"/>
    </row>
    <row r="65054" s="3" customFormat="1" spans="1:24">
      <c r="A65054" s="7"/>
      <c r="B65054" s="7"/>
      <c r="C65054" s="7"/>
      <c r="D65054" s="7"/>
      <c r="E65054" s="8"/>
      <c r="F65054" s="8"/>
      <c r="G65054" s="7"/>
      <c r="H65054" s="7"/>
      <c r="I65054" s="9"/>
      <c r="J65054" s="7"/>
      <c r="K65054" s="7"/>
      <c r="L65054" s="10"/>
      <c r="M65054" s="7"/>
      <c r="N65054" s="7"/>
      <c r="O65054" s="7"/>
      <c r="P65054" s="7"/>
      <c r="Q65054" s="7"/>
      <c r="R65054" s="7"/>
      <c r="S65054" s="10"/>
      <c r="T65054" s="7"/>
      <c r="U65054" s="7"/>
      <c r="V65054" s="7"/>
      <c r="W65054" s="7"/>
      <c r="X65054" s="7"/>
    </row>
    <row r="65055" s="3" customFormat="1" spans="1:24">
      <c r="A65055" s="7"/>
      <c r="B65055" s="7"/>
      <c r="C65055" s="7"/>
      <c r="D65055" s="7"/>
      <c r="E65055" s="8"/>
      <c r="F65055" s="8"/>
      <c r="G65055" s="7"/>
      <c r="H65055" s="7"/>
      <c r="I65055" s="9"/>
      <c r="J65055" s="7"/>
      <c r="K65055" s="7"/>
      <c r="L65055" s="10"/>
      <c r="M65055" s="7"/>
      <c r="N65055" s="7"/>
      <c r="O65055" s="7"/>
      <c r="P65055" s="7"/>
      <c r="Q65055" s="7"/>
      <c r="R65055" s="7"/>
      <c r="S65055" s="10"/>
      <c r="T65055" s="7"/>
      <c r="U65055" s="7"/>
      <c r="V65055" s="7"/>
      <c r="W65055" s="7"/>
      <c r="X65055" s="7"/>
    </row>
    <row r="65056" s="3" customFormat="1" spans="1:24">
      <c r="A65056" s="7"/>
      <c r="B65056" s="7"/>
      <c r="C65056" s="7"/>
      <c r="D65056" s="7"/>
      <c r="E65056" s="8"/>
      <c r="F65056" s="8"/>
      <c r="G65056" s="7"/>
      <c r="H65056" s="7"/>
      <c r="I65056" s="9"/>
      <c r="J65056" s="7"/>
      <c r="K65056" s="7"/>
      <c r="L65056" s="10"/>
      <c r="M65056" s="7"/>
      <c r="N65056" s="7"/>
      <c r="O65056" s="7"/>
      <c r="P65056" s="7"/>
      <c r="Q65056" s="7"/>
      <c r="R65056" s="7"/>
      <c r="S65056" s="10"/>
      <c r="T65056" s="7"/>
      <c r="U65056" s="7"/>
      <c r="V65056" s="7"/>
      <c r="W65056" s="7"/>
      <c r="X65056" s="7"/>
    </row>
    <row r="65057" s="3" customFormat="1" spans="1:24">
      <c r="A65057" s="7"/>
      <c r="B65057" s="7"/>
      <c r="C65057" s="7"/>
      <c r="D65057" s="7"/>
      <c r="E65057" s="8"/>
      <c r="F65057" s="8"/>
      <c r="G65057" s="7"/>
      <c r="H65057" s="7"/>
      <c r="I65057" s="9"/>
      <c r="J65057" s="7"/>
      <c r="K65057" s="7"/>
      <c r="L65057" s="10"/>
      <c r="M65057" s="7"/>
      <c r="N65057" s="7"/>
      <c r="O65057" s="7"/>
      <c r="P65057" s="7"/>
      <c r="Q65057" s="7"/>
      <c r="R65057" s="7"/>
      <c r="S65057" s="10"/>
      <c r="T65057" s="7"/>
      <c r="U65057" s="7"/>
      <c r="V65057" s="7"/>
      <c r="W65057" s="7"/>
      <c r="X65057" s="7"/>
    </row>
    <row r="65058" s="3" customFormat="1" spans="1:24">
      <c r="A65058" s="7"/>
      <c r="B65058" s="7"/>
      <c r="C65058" s="7"/>
      <c r="D65058" s="7"/>
      <c r="E65058" s="8"/>
      <c r="F65058" s="8"/>
      <c r="G65058" s="7"/>
      <c r="H65058" s="7"/>
      <c r="I65058" s="9"/>
      <c r="J65058" s="7"/>
      <c r="K65058" s="7"/>
      <c r="L65058" s="10"/>
      <c r="M65058" s="7"/>
      <c r="N65058" s="7"/>
      <c r="O65058" s="7"/>
      <c r="P65058" s="7"/>
      <c r="Q65058" s="7"/>
      <c r="R65058" s="7"/>
      <c r="S65058" s="10"/>
      <c r="T65058" s="7"/>
      <c r="U65058" s="7"/>
      <c r="V65058" s="7"/>
      <c r="W65058" s="7"/>
      <c r="X65058" s="7"/>
    </row>
    <row r="65059" s="3" customFormat="1" spans="1:24">
      <c r="A65059" s="7"/>
      <c r="B65059" s="7"/>
      <c r="C65059" s="7"/>
      <c r="D65059" s="7"/>
      <c r="E65059" s="8"/>
      <c r="F65059" s="8"/>
      <c r="G65059" s="7"/>
      <c r="H65059" s="7"/>
      <c r="I65059" s="9"/>
      <c r="J65059" s="7"/>
      <c r="K65059" s="7"/>
      <c r="L65059" s="10"/>
      <c r="M65059" s="7"/>
      <c r="N65059" s="7"/>
      <c r="O65059" s="7"/>
      <c r="P65059" s="7"/>
      <c r="Q65059" s="7"/>
      <c r="R65059" s="7"/>
      <c r="S65059" s="10"/>
      <c r="T65059" s="7"/>
      <c r="U65059" s="7"/>
      <c r="V65059" s="7"/>
      <c r="W65059" s="7"/>
      <c r="X65059" s="7"/>
    </row>
    <row r="65060" s="3" customFormat="1" spans="1:24">
      <c r="A65060" s="7"/>
      <c r="B65060" s="7"/>
      <c r="C65060" s="7"/>
      <c r="D65060" s="7"/>
      <c r="E65060" s="8"/>
      <c r="F65060" s="8"/>
      <c r="G65060" s="7"/>
      <c r="H65060" s="7"/>
      <c r="I65060" s="9"/>
      <c r="J65060" s="7"/>
      <c r="K65060" s="7"/>
      <c r="L65060" s="10"/>
      <c r="M65060" s="7"/>
      <c r="N65060" s="7"/>
      <c r="O65060" s="7"/>
      <c r="P65060" s="7"/>
      <c r="Q65060" s="7"/>
      <c r="R65060" s="7"/>
      <c r="S65060" s="10"/>
      <c r="T65060" s="7"/>
      <c r="U65060" s="7"/>
      <c r="V65060" s="7"/>
      <c r="W65060" s="7"/>
      <c r="X65060" s="7"/>
    </row>
    <row r="65061" s="3" customFormat="1" spans="1:24">
      <c r="A65061" s="7"/>
      <c r="B65061" s="7"/>
      <c r="C65061" s="7"/>
      <c r="D65061" s="7"/>
      <c r="E65061" s="8"/>
      <c r="F65061" s="8"/>
      <c r="G65061" s="7"/>
      <c r="H65061" s="7"/>
      <c r="I65061" s="9"/>
      <c r="J65061" s="7"/>
      <c r="K65061" s="7"/>
      <c r="L65061" s="10"/>
      <c r="M65061" s="7"/>
      <c r="N65061" s="7"/>
      <c r="O65061" s="7"/>
      <c r="P65061" s="7"/>
      <c r="Q65061" s="7"/>
      <c r="R65061" s="7"/>
      <c r="S65061" s="10"/>
      <c r="T65061" s="7"/>
      <c r="U65061" s="7"/>
      <c r="V65061" s="7"/>
      <c r="W65061" s="7"/>
      <c r="X65061" s="7"/>
    </row>
    <row r="65062" s="3" customFormat="1" spans="1:24">
      <c r="A65062" s="7"/>
      <c r="B65062" s="7"/>
      <c r="C65062" s="7"/>
      <c r="D65062" s="7"/>
      <c r="E65062" s="8"/>
      <c r="F65062" s="8"/>
      <c r="G65062" s="7"/>
      <c r="H65062" s="7"/>
      <c r="I65062" s="9"/>
      <c r="J65062" s="7"/>
      <c r="K65062" s="7"/>
      <c r="L65062" s="10"/>
      <c r="M65062" s="7"/>
      <c r="N65062" s="7"/>
      <c r="O65062" s="7"/>
      <c r="P65062" s="7"/>
      <c r="Q65062" s="7"/>
      <c r="R65062" s="7"/>
      <c r="S65062" s="10"/>
      <c r="T65062" s="7"/>
      <c r="U65062" s="7"/>
      <c r="V65062" s="7"/>
      <c r="W65062" s="7"/>
      <c r="X65062" s="7"/>
    </row>
    <row r="65063" s="3" customFormat="1" spans="1:24">
      <c r="A65063" s="7"/>
      <c r="B65063" s="7"/>
      <c r="C65063" s="7"/>
      <c r="D65063" s="7"/>
      <c r="E65063" s="8"/>
      <c r="F65063" s="8"/>
      <c r="G65063" s="7"/>
      <c r="H65063" s="7"/>
      <c r="I65063" s="9"/>
      <c r="J65063" s="7"/>
      <c r="K65063" s="7"/>
      <c r="L65063" s="10"/>
      <c r="M65063" s="7"/>
      <c r="N65063" s="7"/>
      <c r="O65063" s="7"/>
      <c r="P65063" s="7"/>
      <c r="Q65063" s="7"/>
      <c r="R65063" s="7"/>
      <c r="S65063" s="10"/>
      <c r="T65063" s="7"/>
      <c r="U65063" s="7"/>
      <c r="V65063" s="7"/>
      <c r="W65063" s="7"/>
      <c r="X65063" s="7"/>
    </row>
    <row r="65064" s="3" customFormat="1" spans="1:24">
      <c r="A65064" s="7"/>
      <c r="B65064" s="7"/>
      <c r="C65064" s="7"/>
      <c r="D65064" s="7"/>
      <c r="E65064" s="8"/>
      <c r="F65064" s="8"/>
      <c r="G65064" s="7"/>
      <c r="H65064" s="7"/>
      <c r="I65064" s="9"/>
      <c r="J65064" s="7"/>
      <c r="K65064" s="7"/>
      <c r="L65064" s="10"/>
      <c r="M65064" s="7"/>
      <c r="N65064" s="7"/>
      <c r="O65064" s="7"/>
      <c r="P65064" s="7"/>
      <c r="Q65064" s="7"/>
      <c r="R65064" s="7"/>
      <c r="S65064" s="10"/>
      <c r="T65064" s="7"/>
      <c r="U65064" s="7"/>
      <c r="V65064" s="7"/>
      <c r="W65064" s="7"/>
      <c r="X65064" s="7"/>
    </row>
    <row r="65065" s="3" customFormat="1" spans="1:24">
      <c r="A65065" s="7"/>
      <c r="B65065" s="7"/>
      <c r="C65065" s="7"/>
      <c r="D65065" s="7"/>
      <c r="E65065" s="8"/>
      <c r="F65065" s="8"/>
      <c r="G65065" s="7"/>
      <c r="H65065" s="7"/>
      <c r="I65065" s="9"/>
      <c r="J65065" s="7"/>
      <c r="K65065" s="7"/>
      <c r="L65065" s="10"/>
      <c r="M65065" s="7"/>
      <c r="N65065" s="7"/>
      <c r="O65065" s="7"/>
      <c r="P65065" s="7"/>
      <c r="Q65065" s="7"/>
      <c r="R65065" s="7"/>
      <c r="S65065" s="10"/>
      <c r="T65065" s="7"/>
      <c r="U65065" s="7"/>
      <c r="V65065" s="7"/>
      <c r="W65065" s="7"/>
      <c r="X65065" s="7"/>
    </row>
    <row r="65066" s="3" customFormat="1" spans="1:24">
      <c r="A65066" s="7"/>
      <c r="B65066" s="7"/>
      <c r="C65066" s="7"/>
      <c r="D65066" s="7"/>
      <c r="E65066" s="8"/>
      <c r="F65066" s="8"/>
      <c r="G65066" s="7"/>
      <c r="H65066" s="7"/>
      <c r="I65066" s="9"/>
      <c r="J65066" s="7"/>
      <c r="K65066" s="7"/>
      <c r="L65066" s="10"/>
      <c r="M65066" s="7"/>
      <c r="N65066" s="7"/>
      <c r="O65066" s="7"/>
      <c r="P65066" s="7"/>
      <c r="Q65066" s="7"/>
      <c r="R65066" s="7"/>
      <c r="S65066" s="10"/>
      <c r="T65066" s="7"/>
      <c r="U65066" s="7"/>
      <c r="V65066" s="7"/>
      <c r="W65066" s="7"/>
      <c r="X65066" s="7"/>
    </row>
    <row r="65067" s="3" customFormat="1" spans="1:24">
      <c r="A65067" s="7"/>
      <c r="B65067" s="7"/>
      <c r="C65067" s="7"/>
      <c r="D65067" s="7"/>
      <c r="E65067" s="8"/>
      <c r="F65067" s="8"/>
      <c r="G65067" s="7"/>
      <c r="H65067" s="7"/>
      <c r="I65067" s="9"/>
      <c r="J65067" s="7"/>
      <c r="K65067" s="7"/>
      <c r="L65067" s="10"/>
      <c r="M65067" s="7"/>
      <c r="N65067" s="7"/>
      <c r="O65067" s="7"/>
      <c r="P65067" s="7"/>
      <c r="Q65067" s="7"/>
      <c r="R65067" s="7"/>
      <c r="S65067" s="10"/>
      <c r="T65067" s="7"/>
      <c r="U65067" s="7"/>
      <c r="V65067" s="7"/>
      <c r="W65067" s="7"/>
      <c r="X65067" s="7"/>
    </row>
    <row r="65068" s="3" customFormat="1" spans="1:24">
      <c r="A65068" s="7"/>
      <c r="B65068" s="7"/>
      <c r="C65068" s="7"/>
      <c r="D65068" s="7"/>
      <c r="E65068" s="8"/>
      <c r="F65068" s="8"/>
      <c r="G65068" s="7"/>
      <c r="H65068" s="7"/>
      <c r="I65068" s="9"/>
      <c r="J65068" s="7"/>
      <c r="K65068" s="7"/>
      <c r="L65068" s="10"/>
      <c r="M65068" s="7"/>
      <c r="N65068" s="7"/>
      <c r="O65068" s="7"/>
      <c r="P65068" s="7"/>
      <c r="Q65068" s="7"/>
      <c r="R65068" s="7"/>
      <c r="S65068" s="10"/>
      <c r="T65068" s="7"/>
      <c r="U65068" s="7"/>
      <c r="V65068" s="7"/>
      <c r="W65068" s="7"/>
      <c r="X65068" s="7"/>
    </row>
    <row r="65069" s="3" customFormat="1" spans="1:24">
      <c r="A65069" s="7"/>
      <c r="B65069" s="7"/>
      <c r="C65069" s="7"/>
      <c r="D65069" s="7"/>
      <c r="E65069" s="8"/>
      <c r="F65069" s="8"/>
      <c r="G65069" s="7"/>
      <c r="H65069" s="7"/>
      <c r="I65069" s="9"/>
      <c r="J65069" s="7"/>
      <c r="K65069" s="7"/>
      <c r="L65069" s="10"/>
      <c r="M65069" s="7"/>
      <c r="N65069" s="7"/>
      <c r="O65069" s="7"/>
      <c r="P65069" s="7"/>
      <c r="Q65069" s="7"/>
      <c r="R65069" s="7"/>
      <c r="S65069" s="10"/>
      <c r="T65069" s="7"/>
      <c r="U65069" s="7"/>
      <c r="V65069" s="7"/>
      <c r="W65069" s="7"/>
      <c r="X65069" s="7"/>
    </row>
    <row r="65070" s="3" customFormat="1" spans="1:24">
      <c r="A65070" s="7"/>
      <c r="B65070" s="7"/>
      <c r="C65070" s="7"/>
      <c r="D65070" s="7"/>
      <c r="E65070" s="8"/>
      <c r="F65070" s="8"/>
      <c r="G65070" s="7"/>
      <c r="H65070" s="7"/>
      <c r="I65070" s="9"/>
      <c r="J65070" s="7"/>
      <c r="K65070" s="7"/>
      <c r="L65070" s="10"/>
      <c r="M65070" s="7"/>
      <c r="N65070" s="7"/>
      <c r="O65070" s="7"/>
      <c r="P65070" s="7"/>
      <c r="Q65070" s="7"/>
      <c r="R65070" s="7"/>
      <c r="S65070" s="10"/>
      <c r="T65070" s="7"/>
      <c r="U65070" s="7"/>
      <c r="V65070" s="7"/>
      <c r="W65070" s="7"/>
      <c r="X65070" s="7"/>
    </row>
    <row r="65071" s="3" customFormat="1" spans="1:24">
      <c r="A65071" s="7"/>
      <c r="B65071" s="7"/>
      <c r="C65071" s="7"/>
      <c r="D65071" s="7"/>
      <c r="E65071" s="8"/>
      <c r="F65071" s="8"/>
      <c r="G65071" s="7"/>
      <c r="H65071" s="7"/>
      <c r="I65071" s="9"/>
      <c r="J65071" s="7"/>
      <c r="K65071" s="7"/>
      <c r="L65071" s="10"/>
      <c r="M65071" s="7"/>
      <c r="N65071" s="7"/>
      <c r="O65071" s="7"/>
      <c r="P65071" s="7"/>
      <c r="Q65071" s="7"/>
      <c r="R65071" s="7"/>
      <c r="S65071" s="10"/>
      <c r="T65071" s="7"/>
      <c r="U65071" s="7"/>
      <c r="V65071" s="7"/>
      <c r="W65071" s="7"/>
      <c r="X65071" s="7"/>
    </row>
    <row r="65072" s="3" customFormat="1" spans="1:24">
      <c r="A65072" s="7"/>
      <c r="B65072" s="7"/>
      <c r="C65072" s="7"/>
      <c r="D65072" s="7"/>
      <c r="E65072" s="8"/>
      <c r="F65072" s="8"/>
      <c r="G65072" s="7"/>
      <c r="H65072" s="7"/>
      <c r="I65072" s="9"/>
      <c r="J65072" s="7"/>
      <c r="K65072" s="7"/>
      <c r="L65072" s="10"/>
      <c r="M65072" s="7"/>
      <c r="N65072" s="7"/>
      <c r="O65072" s="7"/>
      <c r="P65072" s="7"/>
      <c r="Q65072" s="7"/>
      <c r="R65072" s="7"/>
      <c r="S65072" s="10"/>
      <c r="T65072" s="7"/>
      <c r="U65072" s="7"/>
      <c r="V65072" s="7"/>
      <c r="W65072" s="7"/>
      <c r="X65072" s="7"/>
    </row>
    <row r="65073" s="3" customFormat="1" spans="1:24">
      <c r="A65073" s="7"/>
      <c r="B65073" s="7"/>
      <c r="C65073" s="7"/>
      <c r="D65073" s="7"/>
      <c r="E65073" s="8"/>
      <c r="F65073" s="8"/>
      <c r="G65073" s="7"/>
      <c r="H65073" s="7"/>
      <c r="I65073" s="9"/>
      <c r="J65073" s="7"/>
      <c r="K65073" s="7"/>
      <c r="L65073" s="10"/>
      <c r="M65073" s="7"/>
      <c r="N65073" s="7"/>
      <c r="O65073" s="7"/>
      <c r="P65073" s="7"/>
      <c r="Q65073" s="7"/>
      <c r="R65073" s="7"/>
      <c r="S65073" s="10"/>
      <c r="T65073" s="7"/>
      <c r="U65073" s="7"/>
      <c r="V65073" s="7"/>
      <c r="W65073" s="7"/>
      <c r="X65073" s="7"/>
    </row>
    <row r="65074" s="3" customFormat="1" spans="1:24">
      <c r="A65074" s="7"/>
      <c r="B65074" s="7"/>
      <c r="C65074" s="7"/>
      <c r="D65074" s="7"/>
      <c r="E65074" s="8"/>
      <c r="F65074" s="8"/>
      <c r="G65074" s="7"/>
      <c r="H65074" s="7"/>
      <c r="I65074" s="9"/>
      <c r="J65074" s="7"/>
      <c r="K65074" s="7"/>
      <c r="L65074" s="10"/>
      <c r="M65074" s="7"/>
      <c r="N65074" s="7"/>
      <c r="O65074" s="7"/>
      <c r="P65074" s="7"/>
      <c r="Q65074" s="7"/>
      <c r="R65074" s="7"/>
      <c r="S65074" s="10"/>
      <c r="T65074" s="7"/>
      <c r="U65074" s="7"/>
      <c r="V65074" s="7"/>
      <c r="W65074" s="7"/>
      <c r="X65074" s="7"/>
    </row>
    <row r="65075" s="3" customFormat="1" spans="1:24">
      <c r="A65075" s="7"/>
      <c r="B65075" s="7"/>
      <c r="C65075" s="7"/>
      <c r="D65075" s="7"/>
      <c r="E65075" s="8"/>
      <c r="F65075" s="8"/>
      <c r="G65075" s="7"/>
      <c r="H65075" s="7"/>
      <c r="I65075" s="9"/>
      <c r="J65075" s="7"/>
      <c r="K65075" s="7"/>
      <c r="L65075" s="10"/>
      <c r="M65075" s="7"/>
      <c r="N65075" s="7"/>
      <c r="O65075" s="7"/>
      <c r="P65075" s="7"/>
      <c r="Q65075" s="7"/>
      <c r="R65075" s="7"/>
      <c r="S65075" s="10"/>
      <c r="T65075" s="7"/>
      <c r="U65075" s="7"/>
      <c r="V65075" s="7"/>
      <c r="W65075" s="7"/>
      <c r="X65075" s="7"/>
    </row>
    <row r="65076" s="3" customFormat="1" spans="1:24">
      <c r="A65076" s="7"/>
      <c r="B65076" s="7"/>
      <c r="C65076" s="7"/>
      <c r="D65076" s="7"/>
      <c r="E65076" s="8"/>
      <c r="F65076" s="8"/>
      <c r="G65076" s="7"/>
      <c r="H65076" s="7"/>
      <c r="I65076" s="9"/>
      <c r="J65076" s="7"/>
      <c r="K65076" s="7"/>
      <c r="L65076" s="10"/>
      <c r="M65076" s="7"/>
      <c r="N65076" s="7"/>
      <c r="O65076" s="7"/>
      <c r="P65076" s="7"/>
      <c r="Q65076" s="7"/>
      <c r="R65076" s="7"/>
      <c r="S65076" s="10"/>
      <c r="T65076" s="7"/>
      <c r="U65076" s="7"/>
      <c r="V65076" s="7"/>
      <c r="W65076" s="7"/>
      <c r="X65076" s="7"/>
    </row>
    <row r="65077" s="3" customFormat="1" spans="1:24">
      <c r="A65077" s="7"/>
      <c r="B65077" s="7"/>
      <c r="C65077" s="7"/>
      <c r="D65077" s="7"/>
      <c r="E65077" s="8"/>
      <c r="F65077" s="8"/>
      <c r="G65077" s="7"/>
      <c r="H65077" s="7"/>
      <c r="I65077" s="9"/>
      <c r="J65077" s="7"/>
      <c r="K65077" s="7"/>
      <c r="L65077" s="10"/>
      <c r="M65077" s="7"/>
      <c r="N65077" s="7"/>
      <c r="O65077" s="7"/>
      <c r="P65077" s="7"/>
      <c r="Q65077" s="7"/>
      <c r="R65077" s="7"/>
      <c r="S65077" s="10"/>
      <c r="T65077" s="7"/>
      <c r="U65077" s="7"/>
      <c r="V65077" s="7"/>
      <c r="W65077" s="7"/>
      <c r="X65077" s="7"/>
    </row>
    <row r="65078" s="3" customFormat="1" spans="1:24">
      <c r="A65078" s="7"/>
      <c r="B65078" s="7"/>
      <c r="C65078" s="7"/>
      <c r="D65078" s="7"/>
      <c r="E65078" s="8"/>
      <c r="F65078" s="8"/>
      <c r="G65078" s="7"/>
      <c r="H65078" s="7"/>
      <c r="I65078" s="9"/>
      <c r="J65078" s="7"/>
      <c r="K65078" s="7"/>
      <c r="L65078" s="10"/>
      <c r="M65078" s="7"/>
      <c r="N65078" s="7"/>
      <c r="O65078" s="7"/>
      <c r="P65078" s="7"/>
      <c r="Q65078" s="7"/>
      <c r="R65078" s="7"/>
      <c r="S65078" s="10"/>
      <c r="T65078" s="7"/>
      <c r="U65078" s="7"/>
      <c r="V65078" s="7"/>
      <c r="W65078" s="7"/>
      <c r="X65078" s="7"/>
    </row>
    <row r="65079" s="3" customFormat="1" spans="1:24">
      <c r="A65079" s="7"/>
      <c r="B65079" s="7"/>
      <c r="C65079" s="7"/>
      <c r="D65079" s="7"/>
      <c r="E65079" s="8"/>
      <c r="F65079" s="8"/>
      <c r="G65079" s="7"/>
      <c r="H65079" s="7"/>
      <c r="I65079" s="9"/>
      <c r="J65079" s="7"/>
      <c r="K65079" s="7"/>
      <c r="L65079" s="10"/>
      <c r="M65079" s="7"/>
      <c r="N65079" s="7"/>
      <c r="O65079" s="7"/>
      <c r="P65079" s="7"/>
      <c r="Q65079" s="7"/>
      <c r="R65079" s="7"/>
      <c r="S65079" s="10"/>
      <c r="T65079" s="7"/>
      <c r="U65079" s="7"/>
      <c r="V65079" s="7"/>
      <c r="W65079" s="7"/>
      <c r="X65079" s="7"/>
    </row>
    <row r="65080" s="3" customFormat="1" spans="1:24">
      <c r="A65080" s="7"/>
      <c r="B65080" s="7"/>
      <c r="C65080" s="7"/>
      <c r="D65080" s="7"/>
      <c r="E65080" s="8"/>
      <c r="F65080" s="8"/>
      <c r="G65080" s="7"/>
      <c r="H65080" s="7"/>
      <c r="I65080" s="9"/>
      <c r="J65080" s="7"/>
      <c r="K65080" s="7"/>
      <c r="L65080" s="10"/>
      <c r="M65080" s="7"/>
      <c r="N65080" s="7"/>
      <c r="O65080" s="7"/>
      <c r="P65080" s="7"/>
      <c r="Q65080" s="7"/>
      <c r="R65080" s="7"/>
      <c r="S65080" s="10"/>
      <c r="T65080" s="7"/>
      <c r="U65080" s="7"/>
      <c r="V65080" s="7"/>
      <c r="W65080" s="7"/>
      <c r="X65080" s="7"/>
    </row>
    <row r="65081" s="3" customFormat="1" spans="1:24">
      <c r="A65081" s="7"/>
      <c r="B65081" s="7"/>
      <c r="C65081" s="7"/>
      <c r="D65081" s="7"/>
      <c r="E65081" s="8"/>
      <c r="F65081" s="8"/>
      <c r="G65081" s="7"/>
      <c r="H65081" s="7"/>
      <c r="I65081" s="9"/>
      <c r="J65081" s="7"/>
      <c r="K65081" s="7"/>
      <c r="L65081" s="10"/>
      <c r="M65081" s="7"/>
      <c r="N65081" s="7"/>
      <c r="O65081" s="7"/>
      <c r="P65081" s="7"/>
      <c r="Q65081" s="7"/>
      <c r="R65081" s="7"/>
      <c r="S65081" s="10"/>
      <c r="T65081" s="7"/>
      <c r="U65081" s="7"/>
      <c r="V65081" s="7"/>
      <c r="W65081" s="7"/>
      <c r="X65081" s="7"/>
    </row>
    <row r="65082" s="3" customFormat="1" spans="1:24">
      <c r="A65082" s="7"/>
      <c r="B65082" s="7"/>
      <c r="C65082" s="7"/>
      <c r="D65082" s="7"/>
      <c r="E65082" s="8"/>
      <c r="F65082" s="8"/>
      <c r="G65082" s="7"/>
      <c r="H65082" s="7"/>
      <c r="I65082" s="9"/>
      <c r="J65082" s="7"/>
      <c r="K65082" s="7"/>
      <c r="L65082" s="10"/>
      <c r="M65082" s="7"/>
      <c r="N65082" s="7"/>
      <c r="O65082" s="7"/>
      <c r="P65082" s="7"/>
      <c r="Q65082" s="7"/>
      <c r="R65082" s="7"/>
      <c r="S65082" s="10"/>
      <c r="T65082" s="7"/>
      <c r="U65082" s="7"/>
      <c r="V65082" s="7"/>
      <c r="W65082" s="7"/>
      <c r="X65082" s="7"/>
    </row>
    <row r="65083" s="3" customFormat="1" spans="1:24">
      <c r="A65083" s="7"/>
      <c r="B65083" s="7"/>
      <c r="C65083" s="7"/>
      <c r="D65083" s="7"/>
      <c r="E65083" s="8"/>
      <c r="F65083" s="8"/>
      <c r="G65083" s="7"/>
      <c r="H65083" s="7"/>
      <c r="I65083" s="9"/>
      <c r="J65083" s="7"/>
      <c r="K65083" s="7"/>
      <c r="L65083" s="10"/>
      <c r="M65083" s="7"/>
      <c r="N65083" s="7"/>
      <c r="O65083" s="7"/>
      <c r="P65083" s="7"/>
      <c r="Q65083" s="7"/>
      <c r="R65083" s="7"/>
      <c r="S65083" s="10"/>
      <c r="T65083" s="7"/>
      <c r="U65083" s="7"/>
      <c r="V65083" s="7"/>
      <c r="W65083" s="7"/>
      <c r="X65083" s="7"/>
    </row>
    <row r="65084" s="3" customFormat="1" spans="1:24">
      <c r="A65084" s="7"/>
      <c r="B65084" s="7"/>
      <c r="C65084" s="7"/>
      <c r="D65084" s="7"/>
      <c r="E65084" s="8"/>
      <c r="F65084" s="8"/>
      <c r="G65084" s="7"/>
      <c r="H65084" s="7"/>
      <c r="I65084" s="9"/>
      <c r="J65084" s="7"/>
      <c r="K65084" s="7"/>
      <c r="L65084" s="10"/>
      <c r="M65084" s="7"/>
      <c r="N65084" s="7"/>
      <c r="O65084" s="7"/>
      <c r="P65084" s="7"/>
      <c r="Q65084" s="7"/>
      <c r="R65084" s="7"/>
      <c r="S65084" s="10"/>
      <c r="T65084" s="7"/>
      <c r="U65084" s="7"/>
      <c r="V65084" s="7"/>
      <c r="W65084" s="7"/>
      <c r="X65084" s="7"/>
    </row>
    <row r="65085" s="3" customFormat="1" spans="1:24">
      <c r="A65085" s="7"/>
      <c r="B65085" s="7"/>
      <c r="C65085" s="7"/>
      <c r="D65085" s="7"/>
      <c r="E65085" s="8"/>
      <c r="F65085" s="8"/>
      <c r="G65085" s="7"/>
      <c r="H65085" s="7"/>
      <c r="I65085" s="9"/>
      <c r="J65085" s="7"/>
      <c r="K65085" s="7"/>
      <c r="L65085" s="10"/>
      <c r="M65085" s="7"/>
      <c r="N65085" s="7"/>
      <c r="O65085" s="7"/>
      <c r="P65085" s="7"/>
      <c r="Q65085" s="7"/>
      <c r="R65085" s="7"/>
      <c r="S65085" s="10"/>
      <c r="T65085" s="7"/>
      <c r="U65085" s="7"/>
      <c r="V65085" s="7"/>
      <c r="W65085" s="7"/>
      <c r="X65085" s="7"/>
    </row>
    <row r="65086" s="3" customFormat="1" spans="1:24">
      <c r="A65086" s="7"/>
      <c r="B65086" s="7"/>
      <c r="C65086" s="7"/>
      <c r="D65086" s="7"/>
      <c r="E65086" s="8"/>
      <c r="F65086" s="8"/>
      <c r="G65086" s="7"/>
      <c r="H65086" s="7"/>
      <c r="I65086" s="9"/>
      <c r="J65086" s="7"/>
      <c r="K65086" s="7"/>
      <c r="L65086" s="10"/>
      <c r="M65086" s="7"/>
      <c r="N65086" s="7"/>
      <c r="O65086" s="7"/>
      <c r="P65086" s="7"/>
      <c r="Q65086" s="7"/>
      <c r="R65086" s="7"/>
      <c r="S65086" s="10"/>
      <c r="T65086" s="7"/>
      <c r="U65086" s="7"/>
      <c r="V65086" s="7"/>
      <c r="W65086" s="7"/>
      <c r="X65086" s="7"/>
    </row>
    <row r="65087" s="3" customFormat="1" spans="1:24">
      <c r="A65087" s="7"/>
      <c r="B65087" s="7"/>
      <c r="C65087" s="7"/>
      <c r="D65087" s="7"/>
      <c r="E65087" s="8"/>
      <c r="F65087" s="8"/>
      <c r="G65087" s="7"/>
      <c r="H65087" s="7"/>
      <c r="I65087" s="9"/>
      <c r="J65087" s="7"/>
      <c r="K65087" s="7"/>
      <c r="L65087" s="10"/>
      <c r="M65087" s="7"/>
      <c r="N65087" s="7"/>
      <c r="O65087" s="7"/>
      <c r="P65087" s="7"/>
      <c r="Q65087" s="7"/>
      <c r="R65087" s="7"/>
      <c r="S65087" s="10"/>
      <c r="T65087" s="7"/>
      <c r="U65087" s="7"/>
      <c r="V65087" s="7"/>
      <c r="W65087" s="7"/>
      <c r="X65087" s="7"/>
    </row>
    <row r="65088" s="3" customFormat="1" spans="1:24">
      <c r="A65088" s="7"/>
      <c r="B65088" s="7"/>
      <c r="C65088" s="7"/>
      <c r="D65088" s="7"/>
      <c r="E65088" s="8"/>
      <c r="F65088" s="8"/>
      <c r="G65088" s="7"/>
      <c r="H65088" s="7"/>
      <c r="I65088" s="9"/>
      <c r="J65088" s="7"/>
      <c r="K65088" s="7"/>
      <c r="L65088" s="10"/>
      <c r="M65088" s="7"/>
      <c r="N65088" s="7"/>
      <c r="O65088" s="7"/>
      <c r="P65088" s="7"/>
      <c r="Q65088" s="7"/>
      <c r="R65088" s="7"/>
      <c r="S65088" s="10"/>
      <c r="T65088" s="7"/>
      <c r="U65088" s="7"/>
      <c r="V65088" s="7"/>
      <c r="W65088" s="7"/>
      <c r="X65088" s="7"/>
    </row>
    <row r="65089" s="3" customFormat="1" spans="1:24">
      <c r="A65089" s="7"/>
      <c r="B65089" s="7"/>
      <c r="C65089" s="7"/>
      <c r="D65089" s="7"/>
      <c r="E65089" s="8"/>
      <c r="F65089" s="8"/>
      <c r="G65089" s="7"/>
      <c r="H65089" s="7"/>
      <c r="I65089" s="9"/>
      <c r="J65089" s="7"/>
      <c r="K65089" s="7"/>
      <c r="L65089" s="10"/>
      <c r="M65089" s="7"/>
      <c r="N65089" s="7"/>
      <c r="O65089" s="7"/>
      <c r="P65089" s="7"/>
      <c r="Q65089" s="7"/>
      <c r="R65089" s="7"/>
      <c r="S65089" s="10"/>
      <c r="T65089" s="7"/>
      <c r="U65089" s="7"/>
      <c r="V65089" s="7"/>
      <c r="W65089" s="7"/>
      <c r="X65089" s="7"/>
    </row>
    <row r="65090" s="3" customFormat="1" spans="1:24">
      <c r="A65090" s="7"/>
      <c r="B65090" s="7"/>
      <c r="C65090" s="7"/>
      <c r="D65090" s="7"/>
      <c r="E65090" s="8"/>
      <c r="F65090" s="8"/>
      <c r="G65090" s="7"/>
      <c r="H65090" s="7"/>
      <c r="I65090" s="9"/>
      <c r="J65090" s="7"/>
      <c r="K65090" s="7"/>
      <c r="L65090" s="10"/>
      <c r="M65090" s="7"/>
      <c r="N65090" s="7"/>
      <c r="O65090" s="7"/>
      <c r="P65090" s="7"/>
      <c r="Q65090" s="7"/>
      <c r="R65090" s="7"/>
      <c r="S65090" s="10"/>
      <c r="T65090" s="7"/>
      <c r="U65090" s="7"/>
      <c r="V65090" s="7"/>
      <c r="W65090" s="7"/>
      <c r="X65090" s="7"/>
    </row>
    <row r="65091" s="3" customFormat="1" spans="1:24">
      <c r="A65091" s="7"/>
      <c r="B65091" s="7"/>
      <c r="C65091" s="7"/>
      <c r="D65091" s="7"/>
      <c r="E65091" s="8"/>
      <c r="F65091" s="8"/>
      <c r="G65091" s="7"/>
      <c r="H65091" s="7"/>
      <c r="I65091" s="9"/>
      <c r="J65091" s="7"/>
      <c r="K65091" s="7"/>
      <c r="L65091" s="10"/>
      <c r="M65091" s="7"/>
      <c r="N65091" s="7"/>
      <c r="O65091" s="7"/>
      <c r="P65091" s="7"/>
      <c r="Q65091" s="7"/>
      <c r="R65091" s="7"/>
      <c r="S65091" s="10"/>
      <c r="T65091" s="7"/>
      <c r="U65091" s="7"/>
      <c r="V65091" s="7"/>
      <c r="W65091" s="7"/>
      <c r="X65091" s="7"/>
    </row>
    <row r="65092" s="3" customFormat="1" spans="1:24">
      <c r="A65092" s="7"/>
      <c r="B65092" s="7"/>
      <c r="C65092" s="7"/>
      <c r="D65092" s="7"/>
      <c r="E65092" s="8"/>
      <c r="F65092" s="8"/>
      <c r="G65092" s="7"/>
      <c r="H65092" s="7"/>
      <c r="I65092" s="9"/>
      <c r="J65092" s="7"/>
      <c r="K65092" s="7"/>
      <c r="L65092" s="10"/>
      <c r="M65092" s="7"/>
      <c r="N65092" s="7"/>
      <c r="O65092" s="7"/>
      <c r="P65092" s="7"/>
      <c r="Q65092" s="7"/>
      <c r="R65092" s="7"/>
      <c r="S65092" s="10"/>
      <c r="T65092" s="7"/>
      <c r="U65092" s="7"/>
      <c r="V65092" s="7"/>
      <c r="W65092" s="7"/>
      <c r="X65092" s="7"/>
    </row>
    <row r="65093" s="3" customFormat="1" spans="1:24">
      <c r="A65093" s="7"/>
      <c r="B65093" s="7"/>
      <c r="C65093" s="7"/>
      <c r="D65093" s="7"/>
      <c r="E65093" s="8"/>
      <c r="F65093" s="8"/>
      <c r="G65093" s="7"/>
      <c r="H65093" s="7"/>
      <c r="I65093" s="9"/>
      <c r="J65093" s="7"/>
      <c r="K65093" s="7"/>
      <c r="L65093" s="10"/>
      <c r="M65093" s="7"/>
      <c r="N65093" s="7"/>
      <c r="O65093" s="7"/>
      <c r="P65093" s="7"/>
      <c r="Q65093" s="7"/>
      <c r="R65093" s="7"/>
      <c r="S65093" s="10"/>
      <c r="T65093" s="7"/>
      <c r="U65093" s="7"/>
      <c r="V65093" s="7"/>
      <c r="W65093" s="7"/>
      <c r="X65093" s="7"/>
    </row>
    <row r="65094" s="3" customFormat="1" spans="1:24">
      <c r="A65094" s="7"/>
      <c r="B65094" s="7"/>
      <c r="C65094" s="7"/>
      <c r="D65094" s="7"/>
      <c r="E65094" s="8"/>
      <c r="F65094" s="8"/>
      <c r="G65094" s="7"/>
      <c r="H65094" s="7"/>
      <c r="I65094" s="9"/>
      <c r="J65094" s="7"/>
      <c r="K65094" s="7"/>
      <c r="L65094" s="10"/>
      <c r="M65094" s="7"/>
      <c r="N65094" s="7"/>
      <c r="O65094" s="7"/>
      <c r="P65094" s="7"/>
      <c r="Q65094" s="7"/>
      <c r="R65094" s="7"/>
      <c r="S65094" s="10"/>
      <c r="T65094" s="7"/>
      <c r="U65094" s="7"/>
      <c r="V65094" s="7"/>
      <c r="W65094" s="7"/>
      <c r="X65094" s="7"/>
    </row>
    <row r="65095" s="3" customFormat="1" spans="1:24">
      <c r="A65095" s="7"/>
      <c r="B65095" s="7"/>
      <c r="C65095" s="7"/>
      <c r="D65095" s="7"/>
      <c r="E65095" s="8"/>
      <c r="F65095" s="8"/>
      <c r="G65095" s="7"/>
      <c r="H65095" s="7"/>
      <c r="I65095" s="9"/>
      <c r="J65095" s="7"/>
      <c r="K65095" s="7"/>
      <c r="L65095" s="10"/>
      <c r="M65095" s="7"/>
      <c r="N65095" s="7"/>
      <c r="O65095" s="7"/>
      <c r="P65095" s="7"/>
      <c r="Q65095" s="7"/>
      <c r="R65095" s="7"/>
      <c r="S65095" s="10"/>
      <c r="T65095" s="7"/>
      <c r="U65095" s="7"/>
      <c r="V65095" s="7"/>
      <c r="W65095" s="7"/>
      <c r="X65095" s="7"/>
    </row>
    <row r="65096" s="3" customFormat="1" spans="1:24">
      <c r="A65096" s="7"/>
      <c r="B65096" s="7"/>
      <c r="C65096" s="7"/>
      <c r="D65096" s="7"/>
      <c r="E65096" s="8"/>
      <c r="F65096" s="8"/>
      <c r="G65096" s="7"/>
      <c r="H65096" s="7"/>
      <c r="I65096" s="9"/>
      <c r="J65096" s="7"/>
      <c r="K65096" s="7"/>
      <c r="L65096" s="10"/>
      <c r="M65096" s="7"/>
      <c r="N65096" s="7"/>
      <c r="O65096" s="7"/>
      <c r="P65096" s="7"/>
      <c r="Q65096" s="7"/>
      <c r="R65096" s="7"/>
      <c r="S65096" s="10"/>
      <c r="T65096" s="7"/>
      <c r="U65096" s="7"/>
      <c r="V65096" s="7"/>
      <c r="W65096" s="7"/>
      <c r="X65096" s="7"/>
    </row>
    <row r="65097" s="3" customFormat="1" spans="1:24">
      <c r="A65097" s="7"/>
      <c r="B65097" s="7"/>
      <c r="C65097" s="7"/>
      <c r="D65097" s="7"/>
      <c r="E65097" s="8"/>
      <c r="F65097" s="8"/>
      <c r="G65097" s="7"/>
      <c r="H65097" s="7"/>
      <c r="I65097" s="9"/>
      <c r="J65097" s="7"/>
      <c r="K65097" s="7"/>
      <c r="L65097" s="10"/>
      <c r="M65097" s="7"/>
      <c r="N65097" s="7"/>
      <c r="O65097" s="7"/>
      <c r="P65097" s="7"/>
      <c r="Q65097" s="7"/>
      <c r="R65097" s="7"/>
      <c r="S65097" s="10"/>
      <c r="T65097" s="7"/>
      <c r="U65097" s="7"/>
      <c r="V65097" s="7"/>
      <c r="W65097" s="7"/>
      <c r="X65097" s="7"/>
    </row>
    <row r="65098" s="3" customFormat="1" spans="1:24">
      <c r="A65098" s="7"/>
      <c r="B65098" s="7"/>
      <c r="C65098" s="7"/>
      <c r="D65098" s="7"/>
      <c r="E65098" s="8"/>
      <c r="F65098" s="8"/>
      <c r="G65098" s="7"/>
      <c r="H65098" s="7"/>
      <c r="I65098" s="9"/>
      <c r="J65098" s="7"/>
      <c r="K65098" s="7"/>
      <c r="L65098" s="10"/>
      <c r="M65098" s="7"/>
      <c r="N65098" s="7"/>
      <c r="O65098" s="7"/>
      <c r="P65098" s="7"/>
      <c r="Q65098" s="7"/>
      <c r="R65098" s="7"/>
      <c r="S65098" s="10"/>
      <c r="T65098" s="7"/>
      <c r="U65098" s="7"/>
      <c r="V65098" s="7"/>
      <c r="W65098" s="7"/>
      <c r="X65098" s="7"/>
    </row>
    <row r="65099" s="3" customFormat="1" spans="1:24">
      <c r="A65099" s="7"/>
      <c r="B65099" s="7"/>
      <c r="C65099" s="7"/>
      <c r="D65099" s="7"/>
      <c r="E65099" s="8"/>
      <c r="F65099" s="8"/>
      <c r="G65099" s="7"/>
      <c r="H65099" s="7"/>
      <c r="I65099" s="9"/>
      <c r="J65099" s="7"/>
      <c r="K65099" s="7"/>
      <c r="L65099" s="10"/>
      <c r="M65099" s="7"/>
      <c r="N65099" s="7"/>
      <c r="O65099" s="7"/>
      <c r="P65099" s="7"/>
      <c r="Q65099" s="7"/>
      <c r="R65099" s="7"/>
      <c r="S65099" s="10"/>
      <c r="T65099" s="7"/>
      <c r="U65099" s="7"/>
      <c r="V65099" s="7"/>
      <c r="W65099" s="7"/>
      <c r="X65099" s="7"/>
    </row>
    <row r="65100" s="3" customFormat="1" spans="1:24">
      <c r="A65100" s="7"/>
      <c r="B65100" s="7"/>
      <c r="C65100" s="7"/>
      <c r="D65100" s="7"/>
      <c r="E65100" s="8"/>
      <c r="F65100" s="8"/>
      <c r="G65100" s="7"/>
      <c r="H65100" s="7"/>
      <c r="I65100" s="9"/>
      <c r="J65100" s="7"/>
      <c r="K65100" s="7"/>
      <c r="L65100" s="10"/>
      <c r="M65100" s="7"/>
      <c r="N65100" s="7"/>
      <c r="O65100" s="7"/>
      <c r="P65100" s="7"/>
      <c r="Q65100" s="7"/>
      <c r="R65100" s="7"/>
      <c r="S65100" s="10"/>
      <c r="T65100" s="7"/>
      <c r="U65100" s="7"/>
      <c r="V65100" s="7"/>
      <c r="W65100" s="7"/>
      <c r="X65100" s="7"/>
    </row>
    <row r="65101" s="3" customFormat="1" spans="1:24">
      <c r="A65101" s="7"/>
      <c r="B65101" s="7"/>
      <c r="C65101" s="7"/>
      <c r="D65101" s="7"/>
      <c r="E65101" s="8"/>
      <c r="F65101" s="8"/>
      <c r="G65101" s="7"/>
      <c r="H65101" s="7"/>
      <c r="I65101" s="9"/>
      <c r="J65101" s="7"/>
      <c r="K65101" s="7"/>
      <c r="L65101" s="10"/>
      <c r="M65101" s="7"/>
      <c r="N65101" s="7"/>
      <c r="O65101" s="7"/>
      <c r="P65101" s="7"/>
      <c r="Q65101" s="7"/>
      <c r="R65101" s="7"/>
      <c r="S65101" s="10"/>
      <c r="T65101" s="7"/>
      <c r="U65101" s="7"/>
      <c r="V65101" s="7"/>
      <c r="W65101" s="7"/>
      <c r="X65101" s="7"/>
    </row>
    <row r="65102" s="3" customFormat="1" spans="1:24">
      <c r="A65102" s="7"/>
      <c r="B65102" s="7"/>
      <c r="C65102" s="7"/>
      <c r="D65102" s="7"/>
      <c r="E65102" s="8"/>
      <c r="F65102" s="8"/>
      <c r="G65102" s="7"/>
      <c r="H65102" s="7"/>
      <c r="I65102" s="9"/>
      <c r="J65102" s="7"/>
      <c r="K65102" s="7"/>
      <c r="L65102" s="10"/>
      <c r="M65102" s="7"/>
      <c r="N65102" s="7"/>
      <c r="O65102" s="7"/>
      <c r="P65102" s="7"/>
      <c r="Q65102" s="7"/>
      <c r="R65102" s="7"/>
      <c r="S65102" s="10"/>
      <c r="T65102" s="7"/>
      <c r="U65102" s="7"/>
      <c r="V65102" s="7"/>
      <c r="W65102" s="7"/>
      <c r="X65102" s="7"/>
    </row>
    <row r="65103" s="3" customFormat="1" spans="1:24">
      <c r="A65103" s="7"/>
      <c r="B65103" s="7"/>
      <c r="C65103" s="7"/>
      <c r="D65103" s="7"/>
      <c r="E65103" s="8"/>
      <c r="F65103" s="8"/>
      <c r="G65103" s="7"/>
      <c r="H65103" s="7"/>
      <c r="I65103" s="9"/>
      <c r="J65103" s="7"/>
      <c r="K65103" s="7"/>
      <c r="L65103" s="10"/>
      <c r="M65103" s="7"/>
      <c r="N65103" s="7"/>
      <c r="O65103" s="7"/>
      <c r="P65103" s="7"/>
      <c r="Q65103" s="7"/>
      <c r="R65103" s="7"/>
      <c r="S65103" s="10"/>
      <c r="T65103" s="7"/>
      <c r="U65103" s="7"/>
      <c r="V65103" s="7"/>
      <c r="W65103" s="7"/>
      <c r="X65103" s="7"/>
    </row>
    <row r="65104" s="3" customFormat="1" spans="1:24">
      <c r="A65104" s="7"/>
      <c r="B65104" s="7"/>
      <c r="C65104" s="7"/>
      <c r="D65104" s="7"/>
      <c r="E65104" s="8"/>
      <c r="F65104" s="8"/>
      <c r="G65104" s="7"/>
      <c r="H65104" s="7"/>
      <c r="I65104" s="9"/>
      <c r="J65104" s="7"/>
      <c r="K65104" s="7"/>
      <c r="L65104" s="10"/>
      <c r="M65104" s="7"/>
      <c r="N65104" s="7"/>
      <c r="O65104" s="7"/>
      <c r="P65104" s="7"/>
      <c r="Q65104" s="7"/>
      <c r="R65104" s="7"/>
      <c r="S65104" s="10"/>
      <c r="T65104" s="7"/>
      <c r="U65104" s="7"/>
      <c r="V65104" s="7"/>
      <c r="W65104" s="7"/>
      <c r="X65104" s="7"/>
    </row>
    <row r="65105" s="3" customFormat="1" spans="1:24">
      <c r="A65105" s="7"/>
      <c r="B65105" s="7"/>
      <c r="C65105" s="7"/>
      <c r="D65105" s="7"/>
      <c r="E65105" s="8"/>
      <c r="F65105" s="8"/>
      <c r="G65105" s="7"/>
      <c r="H65105" s="7"/>
      <c r="I65105" s="9"/>
      <c r="J65105" s="7"/>
      <c r="K65105" s="7"/>
      <c r="L65105" s="10"/>
      <c r="M65105" s="7"/>
      <c r="N65105" s="7"/>
      <c r="O65105" s="7"/>
      <c r="P65105" s="7"/>
      <c r="Q65105" s="7"/>
      <c r="R65105" s="7"/>
      <c r="S65105" s="10"/>
      <c r="T65105" s="7"/>
      <c r="U65105" s="7"/>
      <c r="V65105" s="7"/>
      <c r="W65105" s="7"/>
      <c r="X65105" s="7"/>
    </row>
    <row r="65106" s="3" customFormat="1" spans="1:24">
      <c r="A65106" s="7"/>
      <c r="B65106" s="7"/>
      <c r="C65106" s="7"/>
      <c r="D65106" s="7"/>
      <c r="E65106" s="8"/>
      <c r="F65106" s="8"/>
      <c r="G65106" s="7"/>
      <c r="H65106" s="7"/>
      <c r="I65106" s="9"/>
      <c r="J65106" s="7"/>
      <c r="K65106" s="7"/>
      <c r="L65106" s="10"/>
      <c r="M65106" s="7"/>
      <c r="N65106" s="7"/>
      <c r="O65106" s="7"/>
      <c r="P65106" s="7"/>
      <c r="Q65106" s="7"/>
      <c r="R65106" s="7"/>
      <c r="S65106" s="10"/>
      <c r="T65106" s="7"/>
      <c r="U65106" s="7"/>
      <c r="V65106" s="7"/>
      <c r="W65106" s="7"/>
      <c r="X65106" s="7"/>
    </row>
    <row r="65107" s="3" customFormat="1" spans="1:24">
      <c r="A65107" s="7"/>
      <c r="B65107" s="7"/>
      <c r="C65107" s="7"/>
      <c r="D65107" s="7"/>
      <c r="E65107" s="8"/>
      <c r="F65107" s="8"/>
      <c r="G65107" s="7"/>
      <c r="H65107" s="7"/>
      <c r="I65107" s="9"/>
      <c r="J65107" s="7"/>
      <c r="K65107" s="7"/>
      <c r="L65107" s="10"/>
      <c r="M65107" s="7"/>
      <c r="N65107" s="7"/>
      <c r="O65107" s="7"/>
      <c r="P65107" s="7"/>
      <c r="Q65107" s="7"/>
      <c r="R65107" s="7"/>
      <c r="S65107" s="10"/>
      <c r="T65107" s="7"/>
      <c r="U65107" s="7"/>
      <c r="V65107" s="7"/>
      <c r="W65107" s="7"/>
      <c r="X65107" s="7"/>
    </row>
    <row r="65108" s="3" customFormat="1" spans="1:24">
      <c r="A65108" s="7"/>
      <c r="B65108" s="7"/>
      <c r="C65108" s="7"/>
      <c r="D65108" s="7"/>
      <c r="E65108" s="8"/>
      <c r="F65108" s="8"/>
      <c r="G65108" s="7"/>
      <c r="H65108" s="7"/>
      <c r="I65108" s="9"/>
      <c r="J65108" s="7"/>
      <c r="K65108" s="7"/>
      <c r="L65108" s="10"/>
      <c r="M65108" s="7"/>
      <c r="N65108" s="7"/>
      <c r="O65108" s="7"/>
      <c r="P65108" s="7"/>
      <c r="Q65108" s="7"/>
      <c r="R65108" s="7"/>
      <c r="S65108" s="10"/>
      <c r="T65108" s="7"/>
      <c r="U65108" s="7"/>
      <c r="V65108" s="7"/>
      <c r="W65108" s="7"/>
      <c r="X65108" s="7"/>
    </row>
    <row r="65109" s="3" customFormat="1" spans="1:24">
      <c r="A65109" s="7"/>
      <c r="B65109" s="7"/>
      <c r="C65109" s="7"/>
      <c r="D65109" s="7"/>
      <c r="E65109" s="8"/>
      <c r="F65109" s="8"/>
      <c r="G65109" s="7"/>
      <c r="H65109" s="7"/>
      <c r="I65109" s="9"/>
      <c r="J65109" s="7"/>
      <c r="K65109" s="7"/>
      <c r="L65109" s="10"/>
      <c r="M65109" s="7"/>
      <c r="N65109" s="7"/>
      <c r="O65109" s="7"/>
      <c r="P65109" s="7"/>
      <c r="Q65109" s="7"/>
      <c r="R65109" s="7"/>
      <c r="S65109" s="10"/>
      <c r="T65109" s="7"/>
      <c r="U65109" s="7"/>
      <c r="V65109" s="7"/>
      <c r="W65109" s="7"/>
      <c r="X65109" s="7"/>
    </row>
    <row r="65110" s="3" customFormat="1" spans="1:24">
      <c r="A65110" s="7"/>
      <c r="B65110" s="7"/>
      <c r="C65110" s="7"/>
      <c r="D65110" s="7"/>
      <c r="E65110" s="8"/>
      <c r="F65110" s="8"/>
      <c r="G65110" s="7"/>
      <c r="H65110" s="7"/>
      <c r="I65110" s="9"/>
      <c r="J65110" s="7"/>
      <c r="K65110" s="7"/>
      <c r="L65110" s="10"/>
      <c r="M65110" s="7"/>
      <c r="N65110" s="7"/>
      <c r="O65110" s="7"/>
      <c r="P65110" s="7"/>
      <c r="Q65110" s="7"/>
      <c r="R65110" s="7"/>
      <c r="S65110" s="10"/>
      <c r="T65110" s="7"/>
      <c r="U65110" s="7"/>
      <c r="V65110" s="7"/>
      <c r="W65110" s="7"/>
      <c r="X65110" s="7"/>
    </row>
    <row r="65111" s="3" customFormat="1" spans="1:24">
      <c r="A65111" s="7"/>
      <c r="B65111" s="7"/>
      <c r="C65111" s="7"/>
      <c r="D65111" s="7"/>
      <c r="E65111" s="8"/>
      <c r="F65111" s="8"/>
      <c r="G65111" s="7"/>
      <c r="H65111" s="7"/>
      <c r="I65111" s="9"/>
      <c r="J65111" s="7"/>
      <c r="K65111" s="7"/>
      <c r="L65111" s="10"/>
      <c r="M65111" s="7"/>
      <c r="N65111" s="7"/>
      <c r="O65111" s="7"/>
      <c r="P65111" s="7"/>
      <c r="Q65111" s="7"/>
      <c r="R65111" s="7"/>
      <c r="S65111" s="10"/>
      <c r="T65111" s="7"/>
      <c r="U65111" s="7"/>
      <c r="V65111" s="7"/>
      <c r="W65111" s="7"/>
      <c r="X65111" s="7"/>
    </row>
    <row r="65112" s="3" customFormat="1" spans="1:24">
      <c r="A65112" s="7"/>
      <c r="B65112" s="7"/>
      <c r="C65112" s="7"/>
      <c r="D65112" s="7"/>
      <c r="E65112" s="8"/>
      <c r="F65112" s="8"/>
      <c r="G65112" s="7"/>
      <c r="H65112" s="7"/>
      <c r="I65112" s="9"/>
      <c r="J65112" s="7"/>
      <c r="K65112" s="7"/>
      <c r="L65112" s="10"/>
      <c r="M65112" s="7"/>
      <c r="N65112" s="7"/>
      <c r="O65112" s="7"/>
      <c r="P65112" s="7"/>
      <c r="Q65112" s="7"/>
      <c r="R65112" s="7"/>
      <c r="S65112" s="10"/>
      <c r="T65112" s="7"/>
      <c r="U65112" s="7"/>
      <c r="V65112" s="7"/>
      <c r="W65112" s="7"/>
      <c r="X65112" s="7"/>
    </row>
    <row r="65113" s="3" customFormat="1" spans="1:24">
      <c r="A65113" s="7"/>
      <c r="B65113" s="7"/>
      <c r="C65113" s="7"/>
      <c r="D65113" s="7"/>
      <c r="E65113" s="8"/>
      <c r="F65113" s="8"/>
      <c r="G65113" s="7"/>
      <c r="H65113" s="7"/>
      <c r="I65113" s="9"/>
      <c r="J65113" s="7"/>
      <c r="K65113" s="7"/>
      <c r="L65113" s="10"/>
      <c r="M65113" s="7"/>
      <c r="N65113" s="7"/>
      <c r="O65113" s="7"/>
      <c r="P65113" s="7"/>
      <c r="Q65113" s="7"/>
      <c r="R65113" s="7"/>
      <c r="S65113" s="10"/>
      <c r="T65113" s="7"/>
      <c r="U65113" s="7"/>
      <c r="V65113" s="7"/>
      <c r="W65113" s="7"/>
      <c r="X65113" s="7"/>
    </row>
    <row r="65114" s="3" customFormat="1" spans="1:24">
      <c r="A65114" s="7"/>
      <c r="B65114" s="7"/>
      <c r="C65114" s="7"/>
      <c r="D65114" s="7"/>
      <c r="E65114" s="8"/>
      <c r="F65114" s="8"/>
      <c r="G65114" s="7"/>
      <c r="H65114" s="7"/>
      <c r="I65114" s="9"/>
      <c r="J65114" s="7"/>
      <c r="K65114" s="7"/>
      <c r="L65114" s="10"/>
      <c r="M65114" s="7"/>
      <c r="N65114" s="7"/>
      <c r="O65114" s="7"/>
      <c r="P65114" s="7"/>
      <c r="Q65114" s="7"/>
      <c r="R65114" s="7"/>
      <c r="S65114" s="10"/>
      <c r="T65114" s="7"/>
      <c r="U65114" s="7"/>
      <c r="V65114" s="7"/>
      <c r="W65114" s="7"/>
      <c r="X65114" s="7"/>
    </row>
    <row r="65115" s="3" customFormat="1" spans="1:24">
      <c r="A65115" s="7"/>
      <c r="B65115" s="7"/>
      <c r="C65115" s="7"/>
      <c r="D65115" s="7"/>
      <c r="E65115" s="8"/>
      <c r="F65115" s="8"/>
      <c r="G65115" s="7"/>
      <c r="H65115" s="7"/>
      <c r="I65115" s="9"/>
      <c r="J65115" s="7"/>
      <c r="K65115" s="7"/>
      <c r="L65115" s="10"/>
      <c r="M65115" s="7"/>
      <c r="N65115" s="7"/>
      <c r="O65115" s="7"/>
      <c r="P65115" s="7"/>
      <c r="Q65115" s="7"/>
      <c r="R65115" s="7"/>
      <c r="S65115" s="10"/>
      <c r="T65115" s="7"/>
      <c r="U65115" s="7"/>
      <c r="V65115" s="7"/>
      <c r="W65115" s="7"/>
      <c r="X65115" s="7"/>
    </row>
    <row r="65116" s="3" customFormat="1" spans="1:24">
      <c r="A65116" s="7"/>
      <c r="B65116" s="7"/>
      <c r="C65116" s="7"/>
      <c r="D65116" s="7"/>
      <c r="E65116" s="8"/>
      <c r="F65116" s="8"/>
      <c r="G65116" s="7"/>
      <c r="H65116" s="7"/>
      <c r="I65116" s="9"/>
      <c r="J65116" s="7"/>
      <c r="K65116" s="7"/>
      <c r="L65116" s="10"/>
      <c r="M65116" s="7"/>
      <c r="N65116" s="7"/>
      <c r="O65116" s="7"/>
      <c r="P65116" s="7"/>
      <c r="Q65116" s="7"/>
      <c r="R65116" s="7"/>
      <c r="S65116" s="10"/>
      <c r="T65116" s="7"/>
      <c r="U65116" s="7"/>
      <c r="V65116" s="7"/>
      <c r="W65116" s="7"/>
      <c r="X65116" s="7"/>
    </row>
    <row r="65117" s="3" customFormat="1" spans="1:24">
      <c r="A65117" s="7"/>
      <c r="B65117" s="7"/>
      <c r="C65117" s="7"/>
      <c r="D65117" s="7"/>
      <c r="E65117" s="8"/>
      <c r="F65117" s="8"/>
      <c r="G65117" s="7"/>
      <c r="H65117" s="7"/>
      <c r="I65117" s="9"/>
      <c r="J65117" s="7"/>
      <c r="K65117" s="7"/>
      <c r="L65117" s="10"/>
      <c r="M65117" s="7"/>
      <c r="N65117" s="7"/>
      <c r="O65117" s="7"/>
      <c r="P65117" s="7"/>
      <c r="Q65117" s="7"/>
      <c r="R65117" s="7"/>
      <c r="S65117" s="10"/>
      <c r="T65117" s="7"/>
      <c r="U65117" s="7"/>
      <c r="V65117" s="7"/>
      <c r="W65117" s="7"/>
      <c r="X65117" s="7"/>
    </row>
    <row r="65118" s="3" customFormat="1" spans="1:24">
      <c r="A65118" s="7"/>
      <c r="B65118" s="7"/>
      <c r="C65118" s="7"/>
      <c r="D65118" s="7"/>
      <c r="E65118" s="8"/>
      <c r="F65118" s="8"/>
      <c r="G65118" s="7"/>
      <c r="H65118" s="7"/>
      <c r="I65118" s="9"/>
      <c r="J65118" s="7"/>
      <c r="K65118" s="7"/>
      <c r="L65118" s="10"/>
      <c r="M65118" s="7"/>
      <c r="N65118" s="7"/>
      <c r="O65118" s="7"/>
      <c r="P65118" s="7"/>
      <c r="Q65118" s="7"/>
      <c r="R65118" s="7"/>
      <c r="S65118" s="10"/>
      <c r="T65118" s="7"/>
      <c r="U65118" s="7"/>
      <c r="V65118" s="7"/>
      <c r="W65118" s="7"/>
      <c r="X65118" s="7"/>
    </row>
    <row r="65119" s="3" customFormat="1" spans="1:24">
      <c r="A65119" s="7"/>
      <c r="B65119" s="7"/>
      <c r="C65119" s="7"/>
      <c r="D65119" s="7"/>
      <c r="E65119" s="8"/>
      <c r="F65119" s="8"/>
      <c r="G65119" s="7"/>
      <c r="H65119" s="7"/>
      <c r="I65119" s="9"/>
      <c r="J65119" s="7"/>
      <c r="K65119" s="7"/>
      <c r="L65119" s="10"/>
      <c r="M65119" s="7"/>
      <c r="N65119" s="7"/>
      <c r="O65119" s="7"/>
      <c r="P65119" s="7"/>
      <c r="Q65119" s="7"/>
      <c r="R65119" s="7"/>
      <c r="S65119" s="10"/>
      <c r="T65119" s="7"/>
      <c r="U65119" s="7"/>
      <c r="V65119" s="7"/>
      <c r="W65119" s="7"/>
      <c r="X65119" s="7"/>
    </row>
    <row r="65120" s="3" customFormat="1" spans="1:24">
      <c r="A65120" s="7"/>
      <c r="B65120" s="7"/>
      <c r="C65120" s="7"/>
      <c r="D65120" s="7"/>
      <c r="E65120" s="8"/>
      <c r="F65120" s="8"/>
      <c r="G65120" s="7"/>
      <c r="H65120" s="7"/>
      <c r="I65120" s="9"/>
      <c r="J65120" s="7"/>
      <c r="K65120" s="7"/>
      <c r="L65120" s="10"/>
      <c r="M65120" s="7"/>
      <c r="N65120" s="7"/>
      <c r="O65120" s="7"/>
      <c r="P65120" s="7"/>
      <c r="Q65120" s="7"/>
      <c r="R65120" s="7"/>
      <c r="S65120" s="10"/>
      <c r="T65120" s="7"/>
      <c r="U65120" s="7"/>
      <c r="V65120" s="7"/>
      <c r="W65120" s="7"/>
      <c r="X65120" s="7"/>
    </row>
    <row r="65121" s="3" customFormat="1" spans="1:24">
      <c r="A65121" s="7"/>
      <c r="B65121" s="7"/>
      <c r="C65121" s="7"/>
      <c r="D65121" s="7"/>
      <c r="E65121" s="8"/>
      <c r="F65121" s="8"/>
      <c r="G65121" s="7"/>
      <c r="H65121" s="7"/>
      <c r="I65121" s="9"/>
      <c r="J65121" s="7"/>
      <c r="K65121" s="7"/>
      <c r="L65121" s="10"/>
      <c r="M65121" s="7"/>
      <c r="N65121" s="7"/>
      <c r="O65121" s="7"/>
      <c r="P65121" s="7"/>
      <c r="Q65121" s="7"/>
      <c r="R65121" s="7"/>
      <c r="S65121" s="10"/>
      <c r="T65121" s="7"/>
      <c r="U65121" s="7"/>
      <c r="V65121" s="7"/>
      <c r="W65121" s="7"/>
      <c r="X65121" s="7"/>
    </row>
    <row r="65122" s="3" customFormat="1" spans="1:24">
      <c r="A65122" s="7"/>
      <c r="B65122" s="7"/>
      <c r="C65122" s="7"/>
      <c r="D65122" s="7"/>
      <c r="E65122" s="8"/>
      <c r="F65122" s="8"/>
      <c r="G65122" s="7"/>
      <c r="H65122" s="7"/>
      <c r="I65122" s="9"/>
      <c r="J65122" s="7"/>
      <c r="K65122" s="7"/>
      <c r="L65122" s="10"/>
      <c r="M65122" s="7"/>
      <c r="N65122" s="7"/>
      <c r="O65122" s="7"/>
      <c r="P65122" s="7"/>
      <c r="Q65122" s="7"/>
      <c r="R65122" s="7"/>
      <c r="S65122" s="10"/>
      <c r="T65122" s="7"/>
      <c r="U65122" s="7"/>
      <c r="V65122" s="7"/>
      <c r="W65122" s="7"/>
      <c r="X65122" s="7"/>
    </row>
    <row r="65123" s="3" customFormat="1" spans="1:24">
      <c r="A65123" s="7"/>
      <c r="B65123" s="7"/>
      <c r="C65123" s="7"/>
      <c r="D65123" s="7"/>
      <c r="E65123" s="8"/>
      <c r="F65123" s="8"/>
      <c r="G65123" s="7"/>
      <c r="H65123" s="7"/>
      <c r="I65123" s="9"/>
      <c r="J65123" s="7"/>
      <c r="K65123" s="7"/>
      <c r="L65123" s="10"/>
      <c r="M65123" s="7"/>
      <c r="N65123" s="7"/>
      <c r="O65123" s="7"/>
      <c r="P65123" s="7"/>
      <c r="Q65123" s="7"/>
      <c r="R65123" s="7"/>
      <c r="S65123" s="10"/>
      <c r="T65123" s="7"/>
      <c r="U65123" s="7"/>
      <c r="V65123" s="7"/>
      <c r="W65123" s="7"/>
      <c r="X65123" s="7"/>
    </row>
    <row r="65124" s="3" customFormat="1" spans="1:24">
      <c r="A65124" s="7"/>
      <c r="B65124" s="7"/>
      <c r="C65124" s="7"/>
      <c r="D65124" s="7"/>
      <c r="E65124" s="8"/>
      <c r="F65124" s="8"/>
      <c r="G65124" s="7"/>
      <c r="H65124" s="7"/>
      <c r="I65124" s="9"/>
      <c r="J65124" s="7"/>
      <c r="K65124" s="7"/>
      <c r="L65124" s="10"/>
      <c r="M65124" s="7"/>
      <c r="N65124" s="7"/>
      <c r="O65124" s="7"/>
      <c r="P65124" s="7"/>
      <c r="Q65124" s="7"/>
      <c r="R65124" s="7"/>
      <c r="S65124" s="10"/>
      <c r="T65124" s="7"/>
      <c r="U65124" s="7"/>
      <c r="V65124" s="7"/>
      <c r="W65124" s="7"/>
      <c r="X65124" s="7"/>
    </row>
    <row r="65125" s="3" customFormat="1" spans="1:24">
      <c r="A65125" s="7"/>
      <c r="B65125" s="7"/>
      <c r="C65125" s="7"/>
      <c r="D65125" s="7"/>
      <c r="E65125" s="8"/>
      <c r="F65125" s="8"/>
      <c r="G65125" s="7"/>
      <c r="H65125" s="7"/>
      <c r="I65125" s="9"/>
      <c r="J65125" s="7"/>
      <c r="K65125" s="7"/>
      <c r="L65125" s="10"/>
      <c r="M65125" s="7"/>
      <c r="N65125" s="7"/>
      <c r="O65125" s="7"/>
      <c r="P65125" s="7"/>
      <c r="Q65125" s="7"/>
      <c r="R65125" s="7"/>
      <c r="S65125" s="10"/>
      <c r="T65125" s="7"/>
      <c r="U65125" s="7"/>
      <c r="V65125" s="7"/>
      <c r="W65125" s="7"/>
      <c r="X65125" s="7"/>
    </row>
    <row r="65126" s="3" customFormat="1" spans="1:24">
      <c r="A65126" s="7"/>
      <c r="B65126" s="7"/>
      <c r="C65126" s="7"/>
      <c r="D65126" s="7"/>
      <c r="E65126" s="8"/>
      <c r="F65126" s="8"/>
      <c r="G65126" s="7"/>
      <c r="H65126" s="7"/>
      <c r="I65126" s="9"/>
      <c r="J65126" s="7"/>
      <c r="K65126" s="7"/>
      <c r="L65126" s="10"/>
      <c r="M65126" s="7"/>
      <c r="N65126" s="7"/>
      <c r="O65126" s="7"/>
      <c r="P65126" s="7"/>
      <c r="Q65126" s="7"/>
      <c r="R65126" s="7"/>
      <c r="S65126" s="10"/>
      <c r="T65126" s="7"/>
      <c r="U65126" s="7"/>
      <c r="V65126" s="7"/>
      <c r="W65126" s="7"/>
      <c r="X65126" s="7"/>
    </row>
    <row r="65127" s="3" customFormat="1" spans="1:24">
      <c r="A65127" s="7"/>
      <c r="B65127" s="7"/>
      <c r="C65127" s="7"/>
      <c r="D65127" s="7"/>
      <c r="E65127" s="8"/>
      <c r="F65127" s="8"/>
      <c r="G65127" s="7"/>
      <c r="H65127" s="7"/>
      <c r="I65127" s="9"/>
      <c r="J65127" s="7"/>
      <c r="K65127" s="7"/>
      <c r="L65127" s="10"/>
      <c r="M65127" s="7"/>
      <c r="N65127" s="7"/>
      <c r="O65127" s="7"/>
      <c r="P65127" s="7"/>
      <c r="Q65127" s="7"/>
      <c r="R65127" s="7"/>
      <c r="S65127" s="10"/>
      <c r="T65127" s="7"/>
      <c r="U65127" s="7"/>
      <c r="V65127" s="7"/>
      <c r="W65127" s="7"/>
      <c r="X65127" s="7"/>
    </row>
    <row r="65128" s="3" customFormat="1" spans="1:24">
      <c r="A65128" s="7"/>
      <c r="B65128" s="7"/>
      <c r="C65128" s="7"/>
      <c r="D65128" s="7"/>
      <c r="E65128" s="8"/>
      <c r="F65128" s="8"/>
      <c r="G65128" s="7"/>
      <c r="H65128" s="7"/>
      <c r="I65128" s="9"/>
      <c r="J65128" s="7"/>
      <c r="K65128" s="7"/>
      <c r="L65128" s="10"/>
      <c r="M65128" s="7"/>
      <c r="N65128" s="7"/>
      <c r="O65128" s="7"/>
      <c r="P65128" s="7"/>
      <c r="Q65128" s="7"/>
      <c r="R65128" s="7"/>
      <c r="S65128" s="10"/>
      <c r="T65128" s="7"/>
      <c r="U65128" s="7"/>
      <c r="V65128" s="7"/>
      <c r="W65128" s="7"/>
      <c r="X65128" s="7"/>
    </row>
    <row r="65129" s="3" customFormat="1" spans="1:24">
      <c r="A65129" s="7"/>
      <c r="B65129" s="7"/>
      <c r="C65129" s="7"/>
      <c r="D65129" s="7"/>
      <c r="E65129" s="8"/>
      <c r="F65129" s="8"/>
      <c r="G65129" s="7"/>
      <c r="H65129" s="7"/>
      <c r="I65129" s="9"/>
      <c r="J65129" s="7"/>
      <c r="K65129" s="7"/>
      <c r="L65129" s="10"/>
      <c r="M65129" s="7"/>
      <c r="N65129" s="7"/>
      <c r="O65129" s="7"/>
      <c r="P65129" s="7"/>
      <c r="Q65129" s="7"/>
      <c r="R65129" s="7"/>
      <c r="S65129" s="10"/>
      <c r="T65129" s="7"/>
      <c r="U65129" s="7"/>
      <c r="V65129" s="7"/>
      <c r="W65129" s="7"/>
      <c r="X65129" s="7"/>
    </row>
    <row r="65130" s="3" customFormat="1" spans="1:24">
      <c r="A65130" s="7"/>
      <c r="B65130" s="7"/>
      <c r="C65130" s="7"/>
      <c r="D65130" s="7"/>
      <c r="E65130" s="8"/>
      <c r="F65130" s="8"/>
      <c r="G65130" s="7"/>
      <c r="H65130" s="7"/>
      <c r="I65130" s="9"/>
      <c r="J65130" s="7"/>
      <c r="K65130" s="7"/>
      <c r="L65130" s="10"/>
      <c r="M65130" s="7"/>
      <c r="N65130" s="7"/>
      <c r="O65130" s="7"/>
      <c r="P65130" s="7"/>
      <c r="Q65130" s="7"/>
      <c r="R65130" s="7"/>
      <c r="S65130" s="10"/>
      <c r="T65130" s="7"/>
      <c r="U65130" s="7"/>
      <c r="V65130" s="7"/>
      <c r="W65130" s="7"/>
      <c r="X65130" s="7"/>
    </row>
    <row r="65131" s="3" customFormat="1" spans="1:24">
      <c r="A65131" s="7"/>
      <c r="B65131" s="7"/>
      <c r="C65131" s="7"/>
      <c r="D65131" s="7"/>
      <c r="E65131" s="8"/>
      <c r="F65131" s="8"/>
      <c r="G65131" s="7"/>
      <c r="H65131" s="7"/>
      <c r="I65131" s="9"/>
      <c r="J65131" s="7"/>
      <c r="K65131" s="7"/>
      <c r="L65131" s="10"/>
      <c r="M65131" s="7"/>
      <c r="N65131" s="7"/>
      <c r="O65131" s="7"/>
      <c r="P65131" s="7"/>
      <c r="Q65131" s="7"/>
      <c r="R65131" s="7"/>
      <c r="S65131" s="10"/>
      <c r="T65131" s="7"/>
      <c r="U65131" s="7"/>
      <c r="V65131" s="7"/>
      <c r="W65131" s="7"/>
      <c r="X65131" s="7"/>
    </row>
    <row r="65132" s="3" customFormat="1" spans="1:24">
      <c r="A65132" s="7"/>
      <c r="B65132" s="7"/>
      <c r="C65132" s="7"/>
      <c r="D65132" s="7"/>
      <c r="E65132" s="8"/>
      <c r="F65132" s="8"/>
      <c r="G65132" s="7"/>
      <c r="H65132" s="7"/>
      <c r="I65132" s="9"/>
      <c r="J65132" s="7"/>
      <c r="K65132" s="7"/>
      <c r="L65132" s="10"/>
      <c r="M65132" s="7"/>
      <c r="N65132" s="7"/>
      <c r="O65132" s="7"/>
      <c r="P65132" s="7"/>
      <c r="Q65132" s="7"/>
      <c r="R65132" s="7"/>
      <c r="S65132" s="10"/>
      <c r="T65132" s="7"/>
      <c r="U65132" s="7"/>
      <c r="V65132" s="7"/>
      <c r="W65132" s="7"/>
      <c r="X65132" s="7"/>
    </row>
    <row r="65133" s="3" customFormat="1" spans="1:24">
      <c r="A65133" s="7"/>
      <c r="B65133" s="7"/>
      <c r="C65133" s="7"/>
      <c r="D65133" s="7"/>
      <c r="E65133" s="8"/>
      <c r="F65133" s="8"/>
      <c r="G65133" s="7"/>
      <c r="H65133" s="7"/>
      <c r="I65133" s="9"/>
      <c r="J65133" s="7"/>
      <c r="K65133" s="7"/>
      <c r="L65133" s="10"/>
      <c r="M65133" s="7"/>
      <c r="N65133" s="7"/>
      <c r="O65133" s="7"/>
      <c r="P65133" s="7"/>
      <c r="Q65133" s="7"/>
      <c r="R65133" s="7"/>
      <c r="S65133" s="10"/>
      <c r="T65133" s="7"/>
      <c r="U65133" s="7"/>
      <c r="V65133" s="7"/>
      <c r="W65133" s="7"/>
      <c r="X65133" s="7"/>
    </row>
    <row r="65134" s="3" customFormat="1" spans="1:24">
      <c r="A65134" s="7"/>
      <c r="B65134" s="7"/>
      <c r="C65134" s="7"/>
      <c r="D65134" s="7"/>
      <c r="E65134" s="8"/>
      <c r="F65134" s="8"/>
      <c r="G65134" s="7"/>
      <c r="H65134" s="7"/>
      <c r="I65134" s="9"/>
      <c r="J65134" s="7"/>
      <c r="K65134" s="7"/>
      <c r="L65134" s="10"/>
      <c r="M65134" s="7"/>
      <c r="N65134" s="7"/>
      <c r="O65134" s="7"/>
      <c r="P65134" s="7"/>
      <c r="Q65134" s="7"/>
      <c r="R65134" s="7"/>
      <c r="S65134" s="10"/>
      <c r="T65134" s="7"/>
      <c r="U65134" s="7"/>
      <c r="V65134" s="7"/>
      <c r="W65134" s="7"/>
      <c r="X65134" s="7"/>
    </row>
    <row r="65135" s="3" customFormat="1" spans="1:24">
      <c r="A65135" s="7"/>
      <c r="B65135" s="7"/>
      <c r="C65135" s="7"/>
      <c r="D65135" s="7"/>
      <c r="E65135" s="8"/>
      <c r="F65135" s="8"/>
      <c r="G65135" s="7"/>
      <c r="H65135" s="7"/>
      <c r="I65135" s="9"/>
      <c r="J65135" s="7"/>
      <c r="K65135" s="7"/>
      <c r="L65135" s="10"/>
      <c r="M65135" s="7"/>
      <c r="N65135" s="7"/>
      <c r="O65135" s="7"/>
      <c r="P65135" s="7"/>
      <c r="Q65135" s="7"/>
      <c r="R65135" s="7"/>
      <c r="S65135" s="10"/>
      <c r="T65135" s="7"/>
      <c r="U65135" s="7"/>
      <c r="V65135" s="7"/>
      <c r="W65135" s="7"/>
      <c r="X65135" s="7"/>
    </row>
    <row r="65136" s="3" customFormat="1" spans="1:24">
      <c r="A65136" s="7"/>
      <c r="B65136" s="7"/>
      <c r="C65136" s="7"/>
      <c r="D65136" s="7"/>
      <c r="E65136" s="8"/>
      <c r="F65136" s="8"/>
      <c r="G65136" s="7"/>
      <c r="H65136" s="7"/>
      <c r="I65136" s="9"/>
      <c r="J65136" s="7"/>
      <c r="K65136" s="7"/>
      <c r="L65136" s="10"/>
      <c r="M65136" s="7"/>
      <c r="N65136" s="7"/>
      <c r="O65136" s="7"/>
      <c r="P65136" s="7"/>
      <c r="Q65136" s="7"/>
      <c r="R65136" s="7"/>
      <c r="S65136" s="10"/>
      <c r="T65136" s="7"/>
      <c r="U65136" s="7"/>
      <c r="V65136" s="7"/>
      <c r="W65136" s="7"/>
      <c r="X65136" s="7"/>
    </row>
    <row r="65137" s="3" customFormat="1" spans="1:24">
      <c r="A65137" s="7"/>
      <c r="B65137" s="7"/>
      <c r="C65137" s="7"/>
      <c r="D65137" s="7"/>
      <c r="E65137" s="8"/>
      <c r="F65137" s="8"/>
      <c r="G65137" s="7"/>
      <c r="H65137" s="7"/>
      <c r="I65137" s="9"/>
      <c r="J65137" s="7"/>
      <c r="K65137" s="7"/>
      <c r="L65137" s="10"/>
      <c r="M65137" s="7"/>
      <c r="N65137" s="7"/>
      <c r="O65137" s="7"/>
      <c r="P65137" s="7"/>
      <c r="Q65137" s="7"/>
      <c r="R65137" s="7"/>
      <c r="S65137" s="10"/>
      <c r="T65137" s="7"/>
      <c r="U65137" s="7"/>
      <c r="V65137" s="7"/>
      <c r="W65137" s="7"/>
      <c r="X65137" s="7"/>
    </row>
    <row r="65138" s="3" customFormat="1" spans="1:24">
      <c r="A65138" s="7"/>
      <c r="B65138" s="7"/>
      <c r="C65138" s="7"/>
      <c r="D65138" s="7"/>
      <c r="E65138" s="8"/>
      <c r="F65138" s="8"/>
      <c r="G65138" s="7"/>
      <c r="H65138" s="7"/>
      <c r="I65138" s="9"/>
      <c r="J65138" s="7"/>
      <c r="K65138" s="7"/>
      <c r="L65138" s="10"/>
      <c r="M65138" s="7"/>
      <c r="N65138" s="7"/>
      <c r="O65138" s="7"/>
      <c r="P65138" s="7"/>
      <c r="Q65138" s="7"/>
      <c r="R65138" s="7"/>
      <c r="S65138" s="10"/>
      <c r="T65138" s="7"/>
      <c r="U65138" s="7"/>
      <c r="V65138" s="7"/>
      <c r="W65138" s="7"/>
      <c r="X65138" s="7"/>
    </row>
    <row r="65139" s="3" customFormat="1" spans="1:24">
      <c r="A65139" s="7"/>
      <c r="B65139" s="7"/>
      <c r="C65139" s="7"/>
      <c r="D65139" s="7"/>
      <c r="E65139" s="8"/>
      <c r="F65139" s="8"/>
      <c r="G65139" s="7"/>
      <c r="H65139" s="7"/>
      <c r="I65139" s="9"/>
      <c r="J65139" s="7"/>
      <c r="K65139" s="7"/>
      <c r="L65139" s="10"/>
      <c r="M65139" s="7"/>
      <c r="N65139" s="7"/>
      <c r="O65139" s="7"/>
      <c r="P65139" s="7"/>
      <c r="Q65139" s="7"/>
      <c r="R65139" s="7"/>
      <c r="S65139" s="10"/>
      <c r="T65139" s="7"/>
      <c r="U65139" s="7"/>
      <c r="V65139" s="7"/>
      <c r="W65139" s="7"/>
      <c r="X65139" s="7"/>
    </row>
    <row r="65140" s="3" customFormat="1" spans="1:24">
      <c r="A65140" s="7"/>
      <c r="B65140" s="7"/>
      <c r="C65140" s="7"/>
      <c r="D65140" s="7"/>
      <c r="E65140" s="8"/>
      <c r="F65140" s="8"/>
      <c r="G65140" s="7"/>
      <c r="H65140" s="7"/>
      <c r="I65140" s="9"/>
      <c r="J65140" s="7"/>
      <c r="K65140" s="7"/>
      <c r="L65140" s="10"/>
      <c r="M65140" s="7"/>
      <c r="N65140" s="7"/>
      <c r="O65140" s="7"/>
      <c r="P65140" s="7"/>
      <c r="Q65140" s="7"/>
      <c r="R65140" s="7"/>
      <c r="S65140" s="10"/>
      <c r="T65140" s="7"/>
      <c r="U65140" s="7"/>
      <c r="V65140" s="7"/>
      <c r="W65140" s="7"/>
      <c r="X65140" s="7"/>
    </row>
    <row r="65141" s="3" customFormat="1" spans="1:24">
      <c r="A65141" s="7"/>
      <c r="B65141" s="7"/>
      <c r="C65141" s="7"/>
      <c r="D65141" s="7"/>
      <c r="E65141" s="8"/>
      <c r="F65141" s="8"/>
      <c r="G65141" s="7"/>
      <c r="H65141" s="7"/>
      <c r="I65141" s="9"/>
      <c r="J65141" s="7"/>
      <c r="K65141" s="7"/>
      <c r="L65141" s="10"/>
      <c r="M65141" s="7"/>
      <c r="N65141" s="7"/>
      <c r="O65141" s="7"/>
      <c r="P65141" s="7"/>
      <c r="Q65141" s="7"/>
      <c r="R65141" s="7"/>
      <c r="S65141" s="10"/>
      <c r="T65141" s="7"/>
      <c r="U65141" s="7"/>
      <c r="V65141" s="7"/>
      <c r="W65141" s="7"/>
      <c r="X65141" s="7"/>
    </row>
    <row r="65142" s="3" customFormat="1" spans="1:24">
      <c r="A65142" s="7"/>
      <c r="B65142" s="7"/>
      <c r="C65142" s="7"/>
      <c r="D65142" s="7"/>
      <c r="E65142" s="8"/>
      <c r="F65142" s="8"/>
      <c r="G65142" s="7"/>
      <c r="H65142" s="7"/>
      <c r="I65142" s="9"/>
      <c r="J65142" s="7"/>
      <c r="K65142" s="7"/>
      <c r="L65142" s="10"/>
      <c r="M65142" s="7"/>
      <c r="N65142" s="7"/>
      <c r="O65142" s="7"/>
      <c r="P65142" s="7"/>
      <c r="Q65142" s="7"/>
      <c r="R65142" s="7"/>
      <c r="S65142" s="10"/>
      <c r="T65142" s="7"/>
      <c r="U65142" s="7"/>
      <c r="V65142" s="7"/>
      <c r="W65142" s="7"/>
      <c r="X65142" s="7"/>
    </row>
    <row r="65143" s="3" customFormat="1" spans="1:24">
      <c r="A65143" s="7"/>
      <c r="B65143" s="7"/>
      <c r="C65143" s="7"/>
      <c r="D65143" s="7"/>
      <c r="E65143" s="8"/>
      <c r="F65143" s="8"/>
      <c r="G65143" s="7"/>
      <c r="H65143" s="7"/>
      <c r="I65143" s="9"/>
      <c r="J65143" s="7"/>
      <c r="K65143" s="7"/>
      <c r="L65143" s="10"/>
      <c r="M65143" s="7"/>
      <c r="N65143" s="7"/>
      <c r="O65143" s="7"/>
      <c r="P65143" s="7"/>
      <c r="Q65143" s="7"/>
      <c r="R65143" s="7"/>
      <c r="S65143" s="10"/>
      <c r="T65143" s="7"/>
      <c r="U65143" s="7"/>
      <c r="V65143" s="7"/>
      <c r="W65143" s="7"/>
      <c r="X65143" s="7"/>
    </row>
    <row r="65144" s="3" customFormat="1" spans="1:24">
      <c r="A65144" s="7"/>
      <c r="B65144" s="7"/>
      <c r="C65144" s="7"/>
      <c r="D65144" s="7"/>
      <c r="E65144" s="8"/>
      <c r="F65144" s="8"/>
      <c r="G65144" s="7"/>
      <c r="H65144" s="7"/>
      <c r="I65144" s="9"/>
      <c r="J65144" s="7"/>
      <c r="K65144" s="7"/>
      <c r="L65144" s="10"/>
      <c r="M65144" s="7"/>
      <c r="N65144" s="7"/>
      <c r="O65144" s="7"/>
      <c r="P65144" s="7"/>
      <c r="Q65144" s="7"/>
      <c r="R65144" s="7"/>
      <c r="S65144" s="10"/>
      <c r="T65144" s="7"/>
      <c r="U65144" s="7"/>
      <c r="V65144" s="7"/>
      <c r="W65144" s="7"/>
      <c r="X65144" s="7"/>
    </row>
    <row r="65145" s="3" customFormat="1" spans="1:24">
      <c r="A65145" s="7"/>
      <c r="B65145" s="7"/>
      <c r="C65145" s="7"/>
      <c r="D65145" s="7"/>
      <c r="E65145" s="8"/>
      <c r="F65145" s="8"/>
      <c r="G65145" s="7"/>
      <c r="H65145" s="7"/>
      <c r="I65145" s="9"/>
      <c r="J65145" s="7"/>
      <c r="K65145" s="7"/>
      <c r="L65145" s="10"/>
      <c r="M65145" s="7"/>
      <c r="N65145" s="7"/>
      <c r="O65145" s="7"/>
      <c r="P65145" s="7"/>
      <c r="Q65145" s="7"/>
      <c r="R65145" s="7"/>
      <c r="S65145" s="10"/>
      <c r="T65145" s="7"/>
      <c r="U65145" s="7"/>
      <c r="V65145" s="7"/>
      <c r="W65145" s="7"/>
      <c r="X65145" s="7"/>
    </row>
    <row r="65146" s="3" customFormat="1" spans="1:24">
      <c r="A65146" s="7"/>
      <c r="B65146" s="7"/>
      <c r="C65146" s="7"/>
      <c r="D65146" s="7"/>
      <c r="E65146" s="8"/>
      <c r="F65146" s="8"/>
      <c r="G65146" s="7"/>
      <c r="H65146" s="7"/>
      <c r="I65146" s="9"/>
      <c r="J65146" s="7"/>
      <c r="K65146" s="7"/>
      <c r="L65146" s="10"/>
      <c r="M65146" s="7"/>
      <c r="N65146" s="7"/>
      <c r="O65146" s="7"/>
      <c r="P65146" s="7"/>
      <c r="Q65146" s="7"/>
      <c r="R65146" s="7"/>
      <c r="S65146" s="10"/>
      <c r="T65146" s="7"/>
      <c r="U65146" s="7"/>
      <c r="V65146" s="7"/>
      <c r="W65146" s="7"/>
      <c r="X65146" s="7"/>
    </row>
    <row r="65147" s="3" customFormat="1" spans="1:24">
      <c r="A65147" s="7"/>
      <c r="B65147" s="7"/>
      <c r="C65147" s="7"/>
      <c r="D65147" s="7"/>
      <c r="E65147" s="8"/>
      <c r="F65147" s="8"/>
      <c r="G65147" s="7"/>
      <c r="H65147" s="7"/>
      <c r="I65147" s="9"/>
      <c r="J65147" s="7"/>
      <c r="K65147" s="7"/>
      <c r="L65147" s="10"/>
      <c r="M65147" s="7"/>
      <c r="N65147" s="7"/>
      <c r="O65147" s="7"/>
      <c r="P65147" s="7"/>
      <c r="Q65147" s="7"/>
      <c r="R65147" s="7"/>
      <c r="S65147" s="10"/>
      <c r="T65147" s="7"/>
      <c r="U65147" s="7"/>
      <c r="V65147" s="7"/>
      <c r="W65147" s="7"/>
      <c r="X65147" s="7"/>
    </row>
    <row r="65148" s="3" customFormat="1" spans="1:24">
      <c r="A65148" s="7"/>
      <c r="B65148" s="7"/>
      <c r="C65148" s="7"/>
      <c r="D65148" s="7"/>
      <c r="E65148" s="8"/>
      <c r="F65148" s="8"/>
      <c r="G65148" s="7"/>
      <c r="H65148" s="7"/>
      <c r="I65148" s="9"/>
      <c r="J65148" s="7"/>
      <c r="K65148" s="7"/>
      <c r="L65148" s="10"/>
      <c r="M65148" s="7"/>
      <c r="N65148" s="7"/>
      <c r="O65148" s="7"/>
      <c r="P65148" s="7"/>
      <c r="Q65148" s="7"/>
      <c r="R65148" s="7"/>
      <c r="S65148" s="10"/>
      <c r="T65148" s="7"/>
      <c r="U65148" s="7"/>
      <c r="V65148" s="7"/>
      <c r="W65148" s="7"/>
      <c r="X65148" s="7"/>
    </row>
    <row r="65149" s="3" customFormat="1" spans="1:24">
      <c r="A65149" s="7"/>
      <c r="B65149" s="7"/>
      <c r="C65149" s="7"/>
      <c r="D65149" s="7"/>
      <c r="E65149" s="8"/>
      <c r="F65149" s="8"/>
      <c r="G65149" s="7"/>
      <c r="H65149" s="7"/>
      <c r="I65149" s="9"/>
      <c r="J65149" s="7"/>
      <c r="K65149" s="7"/>
      <c r="L65149" s="10"/>
      <c r="M65149" s="7"/>
      <c r="N65149" s="7"/>
      <c r="O65149" s="7"/>
      <c r="P65149" s="7"/>
      <c r="Q65149" s="7"/>
      <c r="R65149" s="7"/>
      <c r="S65149" s="10"/>
      <c r="T65149" s="7"/>
      <c r="U65149" s="7"/>
      <c r="V65149" s="7"/>
      <c r="W65149" s="7"/>
      <c r="X65149" s="7"/>
    </row>
    <row r="65150" s="3" customFormat="1" spans="1:24">
      <c r="A65150" s="7"/>
      <c r="B65150" s="7"/>
      <c r="C65150" s="7"/>
      <c r="D65150" s="7"/>
      <c r="E65150" s="8"/>
      <c r="F65150" s="8"/>
      <c r="G65150" s="7"/>
      <c r="H65150" s="7"/>
      <c r="I65150" s="9"/>
      <c r="J65150" s="7"/>
      <c r="K65150" s="7"/>
      <c r="L65150" s="10"/>
      <c r="M65150" s="7"/>
      <c r="N65150" s="7"/>
      <c r="O65150" s="7"/>
      <c r="P65150" s="7"/>
      <c r="Q65150" s="7"/>
      <c r="R65150" s="7"/>
      <c r="S65150" s="10"/>
      <c r="T65150" s="7"/>
      <c r="U65150" s="7"/>
      <c r="V65150" s="7"/>
      <c r="W65150" s="7"/>
      <c r="X65150" s="7"/>
    </row>
    <row r="65151" s="3" customFormat="1" spans="1:24">
      <c r="A65151" s="7"/>
      <c r="B65151" s="7"/>
      <c r="C65151" s="7"/>
      <c r="D65151" s="7"/>
      <c r="E65151" s="8"/>
      <c r="F65151" s="8"/>
      <c r="G65151" s="7"/>
      <c r="H65151" s="7"/>
      <c r="I65151" s="9"/>
      <c r="J65151" s="7"/>
      <c r="K65151" s="7"/>
      <c r="L65151" s="10"/>
      <c r="M65151" s="7"/>
      <c r="N65151" s="7"/>
      <c r="O65151" s="7"/>
      <c r="P65151" s="7"/>
      <c r="Q65151" s="7"/>
      <c r="R65151" s="7"/>
      <c r="S65151" s="10"/>
      <c r="T65151" s="7"/>
      <c r="U65151" s="7"/>
      <c r="V65151" s="7"/>
      <c r="W65151" s="7"/>
      <c r="X65151" s="7"/>
    </row>
    <row r="65152" s="3" customFormat="1" spans="1:24">
      <c r="A65152" s="7"/>
      <c r="B65152" s="7"/>
      <c r="C65152" s="7"/>
      <c r="D65152" s="7"/>
      <c r="E65152" s="8"/>
      <c r="F65152" s="8"/>
      <c r="G65152" s="7"/>
      <c r="H65152" s="7"/>
      <c r="I65152" s="9"/>
      <c r="J65152" s="7"/>
      <c r="K65152" s="7"/>
      <c r="L65152" s="10"/>
      <c r="M65152" s="7"/>
      <c r="N65152" s="7"/>
      <c r="O65152" s="7"/>
      <c r="P65152" s="7"/>
      <c r="Q65152" s="7"/>
      <c r="R65152" s="7"/>
      <c r="S65152" s="10"/>
      <c r="T65152" s="7"/>
      <c r="U65152" s="7"/>
      <c r="V65152" s="7"/>
      <c r="W65152" s="7"/>
      <c r="X65152" s="7"/>
    </row>
    <row r="65153" s="3" customFormat="1" spans="1:24">
      <c r="A65153" s="7"/>
      <c r="B65153" s="7"/>
      <c r="C65153" s="7"/>
      <c r="D65153" s="7"/>
      <c r="E65153" s="8"/>
      <c r="F65153" s="8"/>
      <c r="G65153" s="7"/>
      <c r="H65153" s="7"/>
      <c r="I65153" s="9"/>
      <c r="J65153" s="7"/>
      <c r="K65153" s="7"/>
      <c r="L65153" s="10"/>
      <c r="M65153" s="7"/>
      <c r="N65153" s="7"/>
      <c r="O65153" s="7"/>
      <c r="P65153" s="7"/>
      <c r="Q65153" s="7"/>
      <c r="R65153" s="7"/>
      <c r="S65153" s="10"/>
      <c r="T65153" s="7"/>
      <c r="U65153" s="7"/>
      <c r="V65153" s="7"/>
      <c r="W65153" s="7"/>
      <c r="X65153" s="7"/>
    </row>
    <row r="65154" s="3" customFormat="1" spans="1:24">
      <c r="A65154" s="7"/>
      <c r="B65154" s="7"/>
      <c r="C65154" s="7"/>
      <c r="D65154" s="7"/>
      <c r="E65154" s="8"/>
      <c r="F65154" s="8"/>
      <c r="G65154" s="7"/>
      <c r="H65154" s="7"/>
      <c r="I65154" s="9"/>
      <c r="J65154" s="7"/>
      <c r="K65154" s="7"/>
      <c r="L65154" s="10"/>
      <c r="M65154" s="7"/>
      <c r="N65154" s="7"/>
      <c r="O65154" s="7"/>
      <c r="P65154" s="7"/>
      <c r="Q65154" s="7"/>
      <c r="R65154" s="7"/>
      <c r="S65154" s="10"/>
      <c r="T65154" s="7"/>
      <c r="U65154" s="7"/>
      <c r="V65154" s="7"/>
      <c r="W65154" s="7"/>
      <c r="X65154" s="7"/>
    </row>
    <row r="65155" s="3" customFormat="1" spans="1:24">
      <c r="A65155" s="7"/>
      <c r="B65155" s="7"/>
      <c r="C65155" s="7"/>
      <c r="D65155" s="7"/>
      <c r="E65155" s="8"/>
      <c r="F65155" s="8"/>
      <c r="G65155" s="7"/>
      <c r="H65155" s="7"/>
      <c r="I65155" s="9"/>
      <c r="J65155" s="7"/>
      <c r="K65155" s="7"/>
      <c r="L65155" s="10"/>
      <c r="M65155" s="7"/>
      <c r="N65155" s="7"/>
      <c r="O65155" s="7"/>
      <c r="P65155" s="7"/>
      <c r="Q65155" s="7"/>
      <c r="R65155" s="7"/>
      <c r="S65155" s="10"/>
      <c r="T65155" s="7"/>
      <c r="U65155" s="7"/>
      <c r="V65155" s="7"/>
      <c r="W65155" s="7"/>
      <c r="X65155" s="7"/>
    </row>
    <row r="65156" s="3" customFormat="1" spans="1:24">
      <c r="A65156" s="7"/>
      <c r="B65156" s="7"/>
      <c r="C65156" s="7"/>
      <c r="D65156" s="7"/>
      <c r="E65156" s="8"/>
      <c r="F65156" s="8"/>
      <c r="G65156" s="7"/>
      <c r="H65156" s="7"/>
      <c r="I65156" s="9"/>
      <c r="J65156" s="7"/>
      <c r="K65156" s="7"/>
      <c r="L65156" s="10"/>
      <c r="M65156" s="7"/>
      <c r="N65156" s="7"/>
      <c r="O65156" s="7"/>
      <c r="P65156" s="7"/>
      <c r="Q65156" s="7"/>
      <c r="R65156" s="7"/>
      <c r="S65156" s="10"/>
      <c r="T65156" s="7"/>
      <c r="U65156" s="7"/>
      <c r="V65156" s="7"/>
      <c r="W65156" s="7"/>
      <c r="X65156" s="7"/>
    </row>
    <row r="65157" s="3" customFormat="1" spans="1:24">
      <c r="A65157" s="7"/>
      <c r="B65157" s="7"/>
      <c r="C65157" s="7"/>
      <c r="D65157" s="7"/>
      <c r="E65157" s="8"/>
      <c r="F65157" s="8"/>
      <c r="G65157" s="7"/>
      <c r="H65157" s="7"/>
      <c r="I65157" s="9"/>
      <c r="J65157" s="7"/>
      <c r="K65157" s="7"/>
      <c r="L65157" s="10"/>
      <c r="M65157" s="7"/>
      <c r="N65157" s="7"/>
      <c r="O65157" s="7"/>
      <c r="P65157" s="7"/>
      <c r="Q65157" s="7"/>
      <c r="R65157" s="7"/>
      <c r="S65157" s="10"/>
      <c r="T65157" s="7"/>
      <c r="U65157" s="7"/>
      <c r="V65157" s="7"/>
      <c r="W65157" s="7"/>
      <c r="X65157" s="7"/>
    </row>
    <row r="65158" s="3" customFormat="1" spans="1:24">
      <c r="A65158" s="7"/>
      <c r="B65158" s="7"/>
      <c r="C65158" s="7"/>
      <c r="D65158" s="7"/>
      <c r="E65158" s="8"/>
      <c r="F65158" s="8"/>
      <c r="G65158" s="7"/>
      <c r="H65158" s="7"/>
      <c r="I65158" s="9"/>
      <c r="J65158" s="7"/>
      <c r="K65158" s="7"/>
      <c r="L65158" s="10"/>
      <c r="M65158" s="7"/>
      <c r="N65158" s="7"/>
      <c r="O65158" s="7"/>
      <c r="P65158" s="7"/>
      <c r="Q65158" s="7"/>
      <c r="R65158" s="7"/>
      <c r="S65158" s="10"/>
      <c r="T65158" s="7"/>
      <c r="U65158" s="7"/>
      <c r="V65158" s="7"/>
      <c r="W65158" s="7"/>
      <c r="X65158" s="7"/>
    </row>
    <row r="65159" s="3" customFormat="1" spans="1:24">
      <c r="A65159" s="7"/>
      <c r="B65159" s="7"/>
      <c r="C65159" s="7"/>
      <c r="D65159" s="7"/>
      <c r="E65159" s="8"/>
      <c r="F65159" s="8"/>
      <c r="G65159" s="7"/>
      <c r="H65159" s="7"/>
      <c r="I65159" s="9"/>
      <c r="J65159" s="7"/>
      <c r="K65159" s="7"/>
      <c r="L65159" s="10"/>
      <c r="M65159" s="7"/>
      <c r="N65159" s="7"/>
      <c r="O65159" s="7"/>
      <c r="P65159" s="7"/>
      <c r="Q65159" s="7"/>
      <c r="R65159" s="7"/>
      <c r="S65159" s="10"/>
      <c r="T65159" s="7"/>
      <c r="U65159" s="7"/>
      <c r="V65159" s="7"/>
      <c r="W65159" s="7"/>
      <c r="X65159" s="7"/>
    </row>
    <row r="65160" s="3" customFormat="1" spans="1:24">
      <c r="A65160" s="7"/>
      <c r="B65160" s="7"/>
      <c r="C65160" s="7"/>
      <c r="D65160" s="7"/>
      <c r="E65160" s="8"/>
      <c r="F65160" s="8"/>
      <c r="G65160" s="7"/>
      <c r="H65160" s="7"/>
      <c r="I65160" s="9"/>
      <c r="J65160" s="7"/>
      <c r="K65160" s="7"/>
      <c r="L65160" s="10"/>
      <c r="M65160" s="7"/>
      <c r="N65160" s="7"/>
      <c r="O65160" s="7"/>
      <c r="P65160" s="7"/>
      <c r="Q65160" s="7"/>
      <c r="R65160" s="7"/>
      <c r="S65160" s="10"/>
      <c r="T65160" s="7"/>
      <c r="U65160" s="7"/>
      <c r="V65160" s="7"/>
      <c r="W65160" s="7"/>
      <c r="X65160" s="7"/>
    </row>
    <row r="65161" s="3" customFormat="1" spans="1:24">
      <c r="A65161" s="7"/>
      <c r="B65161" s="7"/>
      <c r="C65161" s="7"/>
      <c r="D65161" s="7"/>
      <c r="E65161" s="8"/>
      <c r="F65161" s="8"/>
      <c r="G65161" s="7"/>
      <c r="H65161" s="7"/>
      <c r="I65161" s="9"/>
      <c r="J65161" s="7"/>
      <c r="K65161" s="7"/>
      <c r="L65161" s="10"/>
      <c r="M65161" s="7"/>
      <c r="N65161" s="7"/>
      <c r="O65161" s="7"/>
      <c r="P65161" s="7"/>
      <c r="Q65161" s="7"/>
      <c r="R65161" s="7"/>
      <c r="S65161" s="10"/>
      <c r="T65161" s="7"/>
      <c r="U65161" s="7"/>
      <c r="V65161" s="7"/>
      <c r="W65161" s="7"/>
      <c r="X65161" s="7"/>
    </row>
    <row r="65162" s="3" customFormat="1" spans="1:24">
      <c r="A65162" s="7"/>
      <c r="B65162" s="7"/>
      <c r="C65162" s="7"/>
      <c r="D65162" s="7"/>
      <c r="E65162" s="8"/>
      <c r="F65162" s="8"/>
      <c r="G65162" s="7"/>
      <c r="H65162" s="7"/>
      <c r="I65162" s="9"/>
      <c r="J65162" s="7"/>
      <c r="K65162" s="7"/>
      <c r="L65162" s="10"/>
      <c r="M65162" s="7"/>
      <c r="N65162" s="7"/>
      <c r="O65162" s="7"/>
      <c r="P65162" s="7"/>
      <c r="Q65162" s="7"/>
      <c r="R65162" s="7"/>
      <c r="S65162" s="10"/>
      <c r="T65162" s="7"/>
      <c r="U65162" s="7"/>
      <c r="V65162" s="7"/>
      <c r="W65162" s="7"/>
      <c r="X65162" s="7"/>
    </row>
    <row r="65163" s="3" customFormat="1" spans="1:24">
      <c r="A65163" s="7"/>
      <c r="B65163" s="7"/>
      <c r="C65163" s="7"/>
      <c r="D65163" s="7"/>
      <c r="E65163" s="8"/>
      <c r="F65163" s="8"/>
      <c r="G65163" s="7"/>
      <c r="H65163" s="7"/>
      <c r="I65163" s="9"/>
      <c r="J65163" s="7"/>
      <c r="K65163" s="7"/>
      <c r="L65163" s="10"/>
      <c r="M65163" s="7"/>
      <c r="N65163" s="7"/>
      <c r="O65163" s="7"/>
      <c r="P65163" s="7"/>
      <c r="Q65163" s="7"/>
      <c r="R65163" s="7"/>
      <c r="S65163" s="10"/>
      <c r="T65163" s="7"/>
      <c r="U65163" s="7"/>
      <c r="V65163" s="7"/>
      <c r="W65163" s="7"/>
      <c r="X65163" s="7"/>
    </row>
    <row r="65164" s="3" customFormat="1" spans="1:24">
      <c r="A65164" s="7"/>
      <c r="B65164" s="7"/>
      <c r="C65164" s="7"/>
      <c r="D65164" s="7"/>
      <c r="E65164" s="8"/>
      <c r="F65164" s="8"/>
      <c r="G65164" s="7"/>
      <c r="H65164" s="7"/>
      <c r="I65164" s="9"/>
      <c r="J65164" s="7"/>
      <c r="K65164" s="7"/>
      <c r="L65164" s="10"/>
      <c r="M65164" s="7"/>
      <c r="N65164" s="7"/>
      <c r="O65164" s="7"/>
      <c r="P65164" s="7"/>
      <c r="Q65164" s="7"/>
      <c r="R65164" s="7"/>
      <c r="S65164" s="10"/>
      <c r="T65164" s="7"/>
      <c r="U65164" s="7"/>
      <c r="V65164" s="7"/>
      <c r="W65164" s="7"/>
      <c r="X65164" s="7"/>
    </row>
    <row r="65165" s="3" customFormat="1" spans="1:24">
      <c r="A65165" s="7"/>
      <c r="B65165" s="7"/>
      <c r="C65165" s="7"/>
      <c r="D65165" s="7"/>
      <c r="E65165" s="8"/>
      <c r="F65165" s="8"/>
      <c r="G65165" s="7"/>
      <c r="H65165" s="7"/>
      <c r="I65165" s="9"/>
      <c r="J65165" s="7"/>
      <c r="K65165" s="7"/>
      <c r="L65165" s="10"/>
      <c r="M65165" s="7"/>
      <c r="N65165" s="7"/>
      <c r="O65165" s="7"/>
      <c r="P65165" s="7"/>
      <c r="Q65165" s="7"/>
      <c r="R65165" s="7"/>
      <c r="S65165" s="10"/>
      <c r="T65165" s="7"/>
      <c r="U65165" s="7"/>
      <c r="V65165" s="7"/>
      <c r="W65165" s="7"/>
      <c r="X65165" s="7"/>
    </row>
    <row r="65166" s="3" customFormat="1" spans="1:24">
      <c r="A65166" s="7"/>
      <c r="B65166" s="7"/>
      <c r="C65166" s="7"/>
      <c r="D65166" s="7"/>
      <c r="E65166" s="8"/>
      <c r="F65166" s="8"/>
      <c r="G65166" s="7"/>
      <c r="H65166" s="7"/>
      <c r="I65166" s="9"/>
      <c r="J65166" s="7"/>
      <c r="K65166" s="7"/>
      <c r="L65166" s="10"/>
      <c r="M65166" s="7"/>
      <c r="N65166" s="7"/>
      <c r="O65166" s="7"/>
      <c r="P65166" s="7"/>
      <c r="Q65166" s="7"/>
      <c r="R65166" s="7"/>
      <c r="S65166" s="10"/>
      <c r="T65166" s="7"/>
      <c r="U65166" s="7"/>
      <c r="V65166" s="7"/>
      <c r="W65166" s="7"/>
      <c r="X65166" s="7"/>
    </row>
    <row r="65167" s="3" customFormat="1" spans="1:24">
      <c r="A65167" s="7"/>
      <c r="B65167" s="7"/>
      <c r="C65167" s="7"/>
      <c r="D65167" s="7"/>
      <c r="E65167" s="8"/>
      <c r="F65167" s="8"/>
      <c r="G65167" s="7"/>
      <c r="H65167" s="7"/>
      <c r="I65167" s="9"/>
      <c r="J65167" s="7"/>
      <c r="K65167" s="7"/>
      <c r="L65167" s="10"/>
      <c r="M65167" s="7"/>
      <c r="N65167" s="7"/>
      <c r="O65167" s="7"/>
      <c r="P65167" s="7"/>
      <c r="Q65167" s="7"/>
      <c r="R65167" s="7"/>
      <c r="S65167" s="10"/>
      <c r="T65167" s="7"/>
      <c r="U65167" s="7"/>
      <c r="V65167" s="7"/>
      <c r="W65167" s="7"/>
      <c r="X65167" s="7"/>
    </row>
    <row r="65168" s="3" customFormat="1" spans="1:24">
      <c r="A65168" s="7"/>
      <c r="B65168" s="7"/>
      <c r="C65168" s="7"/>
      <c r="D65168" s="7"/>
      <c r="E65168" s="8"/>
      <c r="F65168" s="8"/>
      <c r="G65168" s="7"/>
      <c r="H65168" s="7"/>
      <c r="I65168" s="9"/>
      <c r="J65168" s="7"/>
      <c r="K65168" s="7"/>
      <c r="L65168" s="10"/>
      <c r="M65168" s="7"/>
      <c r="N65168" s="7"/>
      <c r="O65168" s="7"/>
      <c r="P65168" s="7"/>
      <c r="Q65168" s="7"/>
      <c r="R65168" s="7"/>
      <c r="S65168" s="10"/>
      <c r="T65168" s="7"/>
      <c r="U65168" s="7"/>
      <c r="V65168" s="7"/>
      <c r="W65168" s="7"/>
      <c r="X65168" s="7"/>
    </row>
    <row r="65169" s="3" customFormat="1" spans="1:24">
      <c r="A65169" s="7"/>
      <c r="B65169" s="7"/>
      <c r="C65169" s="7"/>
      <c r="D65169" s="7"/>
      <c r="E65169" s="8"/>
      <c r="F65169" s="8"/>
      <c r="G65169" s="7"/>
      <c r="H65169" s="7"/>
      <c r="I65169" s="9"/>
      <c r="J65169" s="7"/>
      <c r="K65169" s="7"/>
      <c r="L65169" s="10"/>
      <c r="M65169" s="7"/>
      <c r="N65169" s="7"/>
      <c r="O65169" s="7"/>
      <c r="P65169" s="7"/>
      <c r="Q65169" s="7"/>
      <c r="R65169" s="7"/>
      <c r="S65169" s="10"/>
      <c r="T65169" s="7"/>
      <c r="U65169" s="7"/>
      <c r="V65169" s="7"/>
      <c r="W65169" s="7"/>
      <c r="X65169" s="7"/>
    </row>
    <row r="65170" s="3" customFormat="1" spans="1:24">
      <c r="A65170" s="7"/>
      <c r="B65170" s="7"/>
      <c r="C65170" s="7"/>
      <c r="D65170" s="7"/>
      <c r="E65170" s="8"/>
      <c r="F65170" s="8"/>
      <c r="G65170" s="7"/>
      <c r="H65170" s="7"/>
      <c r="I65170" s="9"/>
      <c r="J65170" s="7"/>
      <c r="K65170" s="7"/>
      <c r="L65170" s="10"/>
      <c r="M65170" s="7"/>
      <c r="N65170" s="7"/>
      <c r="O65170" s="7"/>
      <c r="P65170" s="7"/>
      <c r="Q65170" s="7"/>
      <c r="R65170" s="7"/>
      <c r="S65170" s="10"/>
      <c r="T65170" s="7"/>
      <c r="U65170" s="7"/>
      <c r="V65170" s="7"/>
      <c r="W65170" s="7"/>
      <c r="X65170" s="7"/>
    </row>
    <row r="65171" s="3" customFormat="1" spans="1:24">
      <c r="A65171" s="7"/>
      <c r="B65171" s="7"/>
      <c r="C65171" s="7"/>
      <c r="D65171" s="7"/>
      <c r="E65171" s="8"/>
      <c r="F65171" s="8"/>
      <c r="G65171" s="7"/>
      <c r="H65171" s="7"/>
      <c r="I65171" s="9"/>
      <c r="J65171" s="7"/>
      <c r="K65171" s="7"/>
      <c r="L65171" s="10"/>
      <c r="M65171" s="7"/>
      <c r="N65171" s="7"/>
      <c r="O65171" s="7"/>
      <c r="P65171" s="7"/>
      <c r="Q65171" s="7"/>
      <c r="R65171" s="7"/>
      <c r="S65171" s="10"/>
      <c r="T65171" s="7"/>
      <c r="U65171" s="7"/>
      <c r="V65171" s="7"/>
      <c r="W65171" s="7"/>
      <c r="X65171" s="7"/>
    </row>
    <row r="65172" s="3" customFormat="1" spans="1:24">
      <c r="A65172" s="7"/>
      <c r="B65172" s="7"/>
      <c r="C65172" s="7"/>
      <c r="D65172" s="7"/>
      <c r="E65172" s="8"/>
      <c r="F65172" s="8"/>
      <c r="G65172" s="7"/>
      <c r="H65172" s="7"/>
      <c r="I65172" s="9"/>
      <c r="J65172" s="7"/>
      <c r="K65172" s="7"/>
      <c r="L65172" s="10"/>
      <c r="M65172" s="7"/>
      <c r="N65172" s="7"/>
      <c r="O65172" s="7"/>
      <c r="P65172" s="7"/>
      <c r="Q65172" s="7"/>
      <c r="R65172" s="7"/>
      <c r="S65172" s="10"/>
      <c r="T65172" s="7"/>
      <c r="U65172" s="7"/>
      <c r="V65172" s="7"/>
      <c r="W65172" s="7"/>
      <c r="X65172" s="7"/>
    </row>
    <row r="65173" s="3" customFormat="1" spans="1:24">
      <c r="A65173" s="7"/>
      <c r="B65173" s="7"/>
      <c r="C65173" s="7"/>
      <c r="D65173" s="7"/>
      <c r="E65173" s="8"/>
      <c r="F65173" s="8"/>
      <c r="G65173" s="7"/>
      <c r="H65173" s="7"/>
      <c r="I65173" s="9"/>
      <c r="J65173" s="7"/>
      <c r="K65173" s="7"/>
      <c r="L65173" s="10"/>
      <c r="M65173" s="7"/>
      <c r="N65173" s="7"/>
      <c r="O65173" s="7"/>
      <c r="P65173" s="7"/>
      <c r="Q65173" s="7"/>
      <c r="R65173" s="7"/>
      <c r="S65173" s="10"/>
      <c r="T65173" s="7"/>
      <c r="U65173" s="7"/>
      <c r="V65173" s="7"/>
      <c r="W65173" s="7"/>
      <c r="X65173" s="7"/>
    </row>
    <row r="65174" s="3" customFormat="1" spans="1:24">
      <c r="A65174" s="7"/>
      <c r="B65174" s="7"/>
      <c r="C65174" s="7"/>
      <c r="D65174" s="7"/>
      <c r="E65174" s="8"/>
      <c r="F65174" s="8"/>
      <c r="G65174" s="7"/>
      <c r="H65174" s="7"/>
      <c r="I65174" s="9"/>
      <c r="J65174" s="7"/>
      <c r="K65174" s="7"/>
      <c r="L65174" s="10"/>
      <c r="M65174" s="7"/>
      <c r="N65174" s="7"/>
      <c r="O65174" s="7"/>
      <c r="P65174" s="7"/>
      <c r="Q65174" s="7"/>
      <c r="R65174" s="7"/>
      <c r="S65174" s="10"/>
      <c r="T65174" s="7"/>
      <c r="U65174" s="7"/>
      <c r="V65174" s="7"/>
      <c r="W65174" s="7"/>
      <c r="X65174" s="7"/>
    </row>
  </sheetData>
  <autoFilter xmlns:etc="http://www.wps.cn/officeDocument/2017/etCustomData" ref="A3:XFD108" etc:filterBottomFollowUsedRange="0">
    <extLst/>
  </autoFilter>
  <hyperlinks>
    <hyperlink ref="L4" r:id="rId1" display="裱材料打皱，有印子&#10;（材质问题，不考核）"/>
    <hyperlink ref="L5" r:id="rId2" display="客户投诉有鬼影和墨杠"/>
    <hyperlink ref="L8" r:id="rId3" display="白点十压痕导致欠数1万，一人承担一半"/>
    <hyperlink ref="L9" r:id="rId3" display="白点十压痕导致欠数1万，一人承担一半"/>
    <hyperlink ref="L10" r:id="rId4" display="机器有故障，色差客户要求补印&#10;(品检反馈颜色偏绿）"/>
    <hyperlink ref="L11" r:id="rId5" display="字体加的太粗了导致字体模糊，需重新出版"/>
    <hyperlink ref="L12" r:id="rId6" display="2025-1-9前天049没货拿下去给海峰补印，海峰看成048，所以就印了048，后面打包也没有核对产品。造成和标签和实物不符合&#10;工单有干扰，数码打印考核"/>
    <hyperlink ref="L13" r:id="rId7" display="暂存的时候，把文件暂存错。设计出版出错文件"/>
    <hyperlink ref="L21" r:id="rId8" display="多印6000，25011067工单没货"/>
    <hyperlink ref="L23" r:id="rId9" display="有银点"/>
    <hyperlink ref="L25" r:id="rId10" display="客户反馈颜色不对&#10;客户文件是RGB格式，转换为CMYK变色。这次不考核，拼版后许核对颜色"/>
  </hyperlinks>
  <pageMargins left="0.7" right="0.7" top="0.75" bottom="0.75" header="0.3" footer="0.3"/>
  <pageSetup paperSize="9" orientation="landscape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"/>
  <sheetViews>
    <sheetView zoomScale="70" zoomScaleNormal="70" workbookViewId="0">
      <selection activeCell="L27" sqref="L27"/>
    </sheetView>
  </sheetViews>
  <sheetFormatPr defaultColWidth="9" defaultRowHeight="13.5"/>
  <sheetData>
    <row r="1" spans="1:11">
      <c r="A1" t="s">
        <v>98</v>
      </c>
      <c r="B1" t="s">
        <v>79</v>
      </c>
      <c r="C1" t="s">
        <v>70</v>
      </c>
      <c r="D1" t="s">
        <v>33</v>
      </c>
      <c r="H1" t="s">
        <v>99</v>
      </c>
      <c r="K1" t="s">
        <v>80</v>
      </c>
    </row>
    <row r="2" spans="1:11">
      <c r="A2">
        <v>1</v>
      </c>
      <c r="B2">
        <v>1</v>
      </c>
      <c r="C2">
        <v>7</v>
      </c>
      <c r="D2">
        <v>14</v>
      </c>
      <c r="H2">
        <v>1</v>
      </c>
      <c r="K2">
        <v>1</v>
      </c>
    </row>
    <row r="12" spans="8:9">
      <c r="H12" t="s">
        <v>71</v>
      </c>
      <c r="I12" t="s">
        <v>146</v>
      </c>
    </row>
    <row r="13" spans="8:9">
      <c r="H13">
        <v>6</v>
      </c>
      <c r="I13">
        <v>1</v>
      </c>
    </row>
    <row r="21" spans="1:5">
      <c r="A21" s="1" t="s">
        <v>166</v>
      </c>
      <c r="B21" s="1" t="s">
        <v>132</v>
      </c>
      <c r="C21" s="2" t="s">
        <v>153</v>
      </c>
      <c r="D21" s="2" t="s">
        <v>34</v>
      </c>
      <c r="E21" s="1" t="s">
        <v>41</v>
      </c>
    </row>
    <row r="22" spans="1:5">
      <c r="A22">
        <v>1</v>
      </c>
      <c r="B22">
        <v>1</v>
      </c>
      <c r="C22">
        <v>2</v>
      </c>
      <c r="D22">
        <v>2</v>
      </c>
      <c r="E22">
        <v>6</v>
      </c>
    </row>
  </sheetData>
  <pageMargins left="0.7" right="0.7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统计表</vt:lpstr>
      <vt:lpstr>柱状图</vt:lpstr>
      <vt:lpstr>考核记录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WPS</cp:lastModifiedBy>
  <dcterms:created xsi:type="dcterms:W3CDTF">2006-09-13T11:21:00Z</dcterms:created>
  <dcterms:modified xsi:type="dcterms:W3CDTF">2025-02-21T01:38:57Z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8C046C700DBD4B5F90DB416CC9E4BE12_12</vt:lpwstr>
  </property>
  <property fmtid="{D5CDD505-2E9C-101B-9397-08002B2CF9AE}" pid="3" name="KSOProductBuildVer">
    <vt:lpwstr>2052-12.8.2.18205</vt:lpwstr>
  </property>
</Properties>
</file>