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1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Sheet1!$3:$102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<sst xmlns="http://schemas.openxmlformats.org/spreadsheetml/2006/main" count="368" uniqueCount="250">
  <si>
    <t>2025年2月</t>
  </si>
  <si>
    <t xml:space="preserve"> 生产异常及客诉统计表 </t>
  </si>
  <si>
    <t>序号</t>
  </si>
  <si>
    <t>是否补印</t>
  </si>
  <si>
    <t>客户</t>
  </si>
  <si>
    <t>工单号</t>
  </si>
  <si>
    <t>产品名称</t>
  </si>
  <si>
    <t>规格</t>
  </si>
  <si>
    <t>生产数</t>
  </si>
  <si>
    <t>不良数</t>
  </si>
  <si>
    <t>不良率</t>
  </si>
  <si>
    <t>不良类别</t>
  </si>
  <si>
    <t>不良分类</t>
  </si>
  <si>
    <t>不良现象</t>
  </si>
  <si>
    <t>日期</t>
  </si>
  <si>
    <t>责任部门</t>
  </si>
  <si>
    <t>责任人</t>
  </si>
  <si>
    <t>考核金额</t>
  </si>
  <si>
    <t>管理者</t>
  </si>
  <si>
    <t>管理者考核</t>
  </si>
  <si>
    <t>备注</t>
  </si>
  <si>
    <t>原材料</t>
  </si>
  <si>
    <t>数量/米</t>
  </si>
  <si>
    <t>加工总工时/H</t>
  </si>
  <si>
    <t>费用统计</t>
  </si>
  <si>
    <t>B14</t>
  </si>
  <si>
    <t>GD25010657</t>
  </si>
  <si>
    <t>UL标贴70mm×40mm(Y31200270)</t>
  </si>
  <si>
    <t>70*40mm</t>
  </si>
  <si>
    <t>客诉</t>
  </si>
  <si>
    <t>客户反馈有号码重复，拼版文件并没有问题，数量是够的，为了避免生产后面用完不够数，客户要求顺延补1000个号码
（新设计拼的版没有分隔页，数码打印几张给模切调机，造成的混料）</t>
  </si>
  <si>
    <t>设计部</t>
  </si>
  <si>
    <t>C118</t>
  </si>
  <si>
    <t>GD25012032</t>
  </si>
  <si>
    <t>光粉纸标签</t>
  </si>
  <si>
    <t>63.5*6.4mm</t>
  </si>
  <si>
    <t>图纸标注需要过膜，开单桂香没有开光膜</t>
  </si>
  <si>
    <t>跟单部</t>
  </si>
  <si>
    <t>叶桂香</t>
  </si>
  <si>
    <t>80克厚底耐高温铜版纸不干胶（D0011009）</t>
  </si>
  <si>
    <t>材料费18+工时费35</t>
  </si>
  <si>
    <t>GD25012188</t>
  </si>
  <si>
    <t>101.6*50.8mm</t>
  </si>
  <si>
    <t>内诉</t>
  </si>
  <si>
    <t>印错款，此款没有印刷到
（印错的款留作库存不考核）</t>
  </si>
  <si>
    <t>生产部</t>
  </si>
  <si>
    <t>张海锋</t>
  </si>
  <si>
    <t>A03</t>
  </si>
  <si>
    <t>GD25012226</t>
  </si>
  <si>
    <t>标签-OX AS-LK3130BN KYM TK-3130BK-BOX</t>
  </si>
  <si>
    <t>设计没有按新文件拼版
（客户更新文件后，设计没有及时将旧文件进行暂存，导致开单时进行翻单生产）</t>
  </si>
  <si>
    <t>钟洪亮</t>
  </si>
  <si>
    <t>E13-1</t>
  </si>
  <si>
    <t>GD25011292</t>
  </si>
  <si>
    <t>伊利牧场香草味奶昔雪糕标签(031U版)   (稀奶油版)</t>
  </si>
  <si>
    <t>67*71.95mm</t>
  </si>
  <si>
    <t>供应商来料不良，有灰尘</t>
  </si>
  <si>
    <t>供应商</t>
  </si>
  <si>
    <t>GD24121025</t>
  </si>
  <si>
    <t>终端QR贴纸(40×50mm)</t>
  </si>
  <si>
    <t>40*50mm</t>
  </si>
  <si>
    <t>客户反馈太黏了，要求退货补回
(客户图纸没有要求不能太粘）</t>
  </si>
  <si>
    <t>C07</t>
  </si>
  <si>
    <t>GD25011838</t>
  </si>
  <si>
    <t>机身序列号贴纸/ROHS/50#亚银/70x45 单色打流水号/TAJIMA</t>
  </si>
  <si>
    <t>70*45mm</t>
  </si>
  <si>
    <t>之前做开的材料是富洲50#哑银，客户现要求用轮胎胶材质做货翻单时跟单没及时更改过来，实物用了富洲50#哑银做货</t>
  </si>
  <si>
    <t>蔡晓丽</t>
  </si>
  <si>
    <t>富洲50#哑银龙 厚底（黄底）//高粘光膜（SP015）</t>
  </si>
  <si>
    <t>材料费36+工时费35</t>
  </si>
  <si>
    <t>C20</t>
  </si>
  <si>
    <t>GD25010884</t>
  </si>
  <si>
    <t>CFB238-爱护奶瓶果蔬清洗液300ml 侧标 （版本A）</t>
  </si>
  <si>
    <t>186*98mm</t>
  </si>
  <si>
    <t>重影，套位不准，退货补印
（材料问题，导致不好印刷）</t>
  </si>
  <si>
    <t>GD25011897</t>
  </si>
  <si>
    <t>说明书(宽菱一拖多外机)</t>
  </si>
  <si>
    <t>148*210mm</t>
  </si>
  <si>
    <t>供应商把空白页弄错了，需要重新下单补货给客户</t>
  </si>
  <si>
    <t>C81</t>
  </si>
  <si>
    <t>GD25020053</t>
  </si>
  <si>
    <t>200克童臻安全盖（含盖贴）20241218_02(350克同)(1)</t>
  </si>
  <si>
    <t>86*81.6mm</t>
  </si>
  <si>
    <t>这批做货我们边框加大，与之前签样不符，客户要求补做，后面做的色卡要作废掉</t>
  </si>
  <si>
    <t>GD25010972</t>
  </si>
  <si>
    <t>说明书(R32安全手册)</t>
  </si>
  <si>
    <t>297*210mm</t>
  </si>
  <si>
    <t>库存的尺寸280*210mm客户不接受此库存，要求重新补一批，经业务沟通可按1500本补，多出作为库存</t>
  </si>
  <si>
    <t>GD25011453</t>
  </si>
  <si>
    <t>标签-色标 CY14MM -6324548</t>
  </si>
  <si>
    <t>无实物，已要求粤标外发补做（不另外收费）</t>
  </si>
  <si>
    <t>D58-1</t>
  </si>
  <si>
    <t>GD25020056</t>
  </si>
  <si>
    <t>MOTUL DOT4制动液500mL反面标签F1543（亚太版）</t>
  </si>
  <si>
    <t>63*98mm</t>
  </si>
  <si>
    <t>补印原因：损耗太高导致不够数，需要补1100张</t>
  </si>
  <si>
    <t>GD25020077</t>
  </si>
  <si>
    <t>MOTUL DOT4 制动液1L反面标签F1451（韩国版）</t>
  </si>
  <si>
    <t>75*110mm</t>
  </si>
  <si>
    <t>补印原因：模切不良 毛边，需要补1800张</t>
  </si>
  <si>
    <t>唐海春</t>
  </si>
  <si>
    <t>25#格底白色PET*涂层（B0261007J）//25#透明PET水胶60白格底//60#亮白BOPP膜/GE201/白格底（F11871）</t>
  </si>
  <si>
    <t>材料费366+工时费35</t>
  </si>
  <si>
    <t>GD25020519</t>
  </si>
  <si>
    <t>贴纸(外箱)(联硕4P外机)</t>
  </si>
  <si>
    <t>60*50mm</t>
  </si>
  <si>
    <t>色差，客户要求重新补
（出库存导致色差，不考核）</t>
  </si>
  <si>
    <t>A08</t>
  </si>
  <si>
    <t>GD25012127</t>
  </si>
  <si>
    <t>贴纸115*50mm ROHS</t>
  </si>
  <si>
    <t>客户产线发现不良品（logo文字有一条划线）有50个，需要补回</t>
  </si>
  <si>
    <t>富洲25#黄底透明PET(TL-TA25#(FZ)//高粘光膜（SP015）</t>
  </si>
  <si>
    <t>材料费20+工时费35</t>
  </si>
  <si>
    <t>GD25021174</t>
  </si>
  <si>
    <t>孚配 空调清洗剂标签280ml</t>
  </si>
  <si>
    <t>160*140mm</t>
  </si>
  <si>
    <t>拼板文件与客户文件不一致
总共两套版</t>
  </si>
  <si>
    <t>C58</t>
  </si>
  <si>
    <t>GD25020540</t>
  </si>
  <si>
    <t>护跑-电喷技术 SJ 灰-机贴纸正标</t>
  </si>
  <si>
    <t>93*131mm</t>
  </si>
  <si>
    <t>出标方向反</t>
  </si>
  <si>
    <t>D58</t>
  </si>
  <si>
    <t>GD25021025</t>
  </si>
  <si>
    <t>渼车汀洗车水蜡标贴5L（2025.2.11-1375-1.0）</t>
  </si>
  <si>
    <t>140*145mm</t>
  </si>
  <si>
    <t>出标方向与旧刀不匹配，需重新做刀</t>
  </si>
  <si>
    <t>GD25020813</t>
  </si>
  <si>
    <t>ZIPPO 火机油标签133ml</t>
  </si>
  <si>
    <t>42*112.5mm</t>
  </si>
  <si>
    <t xml:space="preserve"> D58-1  改在数码拼版跟旧刀模不配套，啤不了,需重新做刀</t>
  </si>
  <si>
    <t>王雅琪</t>
  </si>
  <si>
    <t>GD25020977</t>
  </si>
  <si>
    <t>配套说明书/MORSAT(MA21)/157g双铜纸/210×560/4折页/中间压啤线/12-JES</t>
  </si>
  <si>
    <t>560*210mm</t>
  </si>
  <si>
    <t>机器折页损耗</t>
  </si>
  <si>
    <t>GD25021023</t>
  </si>
  <si>
    <t>赛菲尼克senfineco 9993化油器清洗剂罐子说明贴纸（希腊订单）</t>
  </si>
  <si>
    <t>80*60mm</t>
  </si>
  <si>
    <t>用了旧的拼版，导致少数2050张
未产生损失，不考核</t>
  </si>
  <si>
    <t>李宜娇</t>
  </si>
  <si>
    <t>GD25010682</t>
  </si>
  <si>
    <t>客户投诉有一卷出标方向反。
参与打包的人员众多，无法确认责任人</t>
  </si>
  <si>
    <t>GD25020204</t>
  </si>
  <si>
    <t>山海镀晶蜡标贴180G-身标</t>
  </si>
  <si>
    <t>40*375mm</t>
  </si>
  <si>
    <t>生产用错膜，光膜用成哑膜（新同事暂不考核）</t>
  </si>
  <si>
    <t>龚天赐</t>
  </si>
  <si>
    <t>80#乳白PE水胶60白格底//高粘光膜（SP015）</t>
  </si>
  <si>
    <t>材料费275+工时费70</t>
  </si>
  <si>
    <t>GD25020557</t>
  </si>
  <si>
    <t>参数表/ROHS/亚银/ELECTROLUX</t>
  </si>
  <si>
    <t>75*50mm</t>
  </si>
  <si>
    <t>数码印错文件</t>
  </si>
  <si>
    <t>材料费32+工时费35</t>
  </si>
  <si>
    <t>GD25020270</t>
  </si>
  <si>
    <t>能源标签(香港7L触控除湿机 香港Gemini)</t>
  </si>
  <si>
    <t>106*156mm</t>
  </si>
  <si>
    <t>客户反馈材料太卷了，要求补200张</t>
  </si>
  <si>
    <t>尺寸更改：36*102.5mm，大货客户要求底纸标黑标用于感应贴标，我们出版文件没有印黑标（业务没及时跟跟单说这个需求），业务答应给客户免费补印</t>
  </si>
  <si>
    <t>业务部</t>
  </si>
  <si>
    <t>业务</t>
  </si>
  <si>
    <t>GD25021330</t>
  </si>
  <si>
    <t>贴纸纸箱贴纸 苏美达/80*80mm</t>
  </si>
  <si>
    <t>数码已印够，数码模切损耗400
新同事暂不考核</t>
  </si>
  <si>
    <t>GD25020583</t>
  </si>
  <si>
    <t>参数铭牌/ROHS/秘鲁KLIMATIC</t>
  </si>
  <si>
    <t>95*47mm</t>
  </si>
  <si>
    <t>生产用错材料</t>
  </si>
  <si>
    <t>梁富齐</t>
  </si>
  <si>
    <t>GD25021081</t>
  </si>
  <si>
    <t>参数表/透明贴纸/警告语贴纸/白色字体</t>
  </si>
  <si>
    <t>340*100mm</t>
  </si>
  <si>
    <t>要求印白色字，实物印了黑色
此单为翻单，之前也是黑色客户没发现，现在翻单错误</t>
  </si>
  <si>
    <t>D100</t>
  </si>
  <si>
    <t>GD25021831</t>
  </si>
  <si>
    <t>20250219-LCNA标签-250219</t>
  </si>
  <si>
    <t>直径45mm</t>
  </si>
  <si>
    <t>品检反馈一款少数50，数码已印够，模切新同事产生的损耗</t>
  </si>
  <si>
    <t>A117</t>
  </si>
  <si>
    <t>GD25011698</t>
  </si>
  <si>
    <t>DR-0451D标签(SFX01-9162F)(规格标-202412006)，53 X 40(mm),白色不干胶,黑色字,白色底,防水</t>
  </si>
  <si>
    <t>53*40mm</t>
  </si>
  <si>
    <t>补印原因：客户文件没有转曲，拼版时拉到AI就变内容了，拼版后没有核对内容，客户要求重新补印（备：客户公司没有设计，很多文件都是没转曲的）</t>
  </si>
  <si>
    <t>CT0002</t>
  </si>
  <si>
    <t>GD25022192</t>
  </si>
  <si>
    <t>UL-标签（C118使用）</t>
  </si>
  <si>
    <t>105*27mm</t>
  </si>
  <si>
    <t>补印原因：客户要求更新文件的数据，重新补印后马上过去客户返工用</t>
  </si>
  <si>
    <t>GD25022060</t>
  </si>
  <si>
    <t>警告语标贴/PCS01A/客户样机</t>
  </si>
  <si>
    <t>125*15mm</t>
  </si>
  <si>
    <t>原因：客户文件描述用25#哑银、贴了起翘，反馈要用UL哑银耐高温的做货</t>
  </si>
  <si>
    <t>D22</t>
  </si>
  <si>
    <t>GD24100155.02</t>
  </si>
  <si>
    <t>加收米100ml标签21C</t>
  </si>
  <si>
    <t>145*42mm</t>
  </si>
  <si>
    <t>补印原因：客户产线有重码(第一次补印单已经考核，第二次补印暂不考核）</t>
  </si>
  <si>
    <t>房争光</t>
  </si>
  <si>
    <t>GD25022062</t>
  </si>
  <si>
    <t>屏贴45.5*260mm</t>
  </si>
  <si>
    <t>客户反馈贴错标签，品检反馈成品仓那边也打错标签，后续观察一下怎么杜绝，暂不考核</t>
  </si>
  <si>
    <t>品质部</t>
  </si>
  <si>
    <t>张兰清</t>
  </si>
  <si>
    <t>C38</t>
  </si>
  <si>
    <t>GD25020837</t>
  </si>
  <si>
    <t>738MLLGG益生菌水牛奶标签B版/238*130mm</t>
  </si>
  <si>
    <t>238*130mm</t>
  </si>
  <si>
    <t>出版少了一个单位“g</t>
  </si>
  <si>
    <t>D07</t>
  </si>
  <si>
    <t>GD25022199</t>
  </si>
  <si>
    <t>柔薄乐享婴儿纸尿裤M50中文标贴</t>
  </si>
  <si>
    <t>90*115mm</t>
  </si>
  <si>
    <t>出版少内容</t>
  </si>
  <si>
    <t>GD24122932.01</t>
  </si>
  <si>
    <t>贴纸外机PET贴纸 百丽/130*50mm</t>
  </si>
  <si>
    <t>补印原因：客户QC发现有个别的成品有黑线，没有挑干净，要求补数40张</t>
  </si>
  <si>
    <t>B45</t>
  </si>
  <si>
    <t>GD25020243.01</t>
  </si>
  <si>
    <t>OEM百富门330*24瓶装苹果味背标2401版</t>
  </si>
  <si>
    <t>65*75mm</t>
  </si>
  <si>
    <t>补印原因：分条分坏，客户要求补够订单数量交货</t>
  </si>
  <si>
    <t>蒙炳赛</t>
  </si>
  <si>
    <t>邓经理改为只考核200</t>
  </si>
  <si>
    <t>铜版不干胶30#透明底//光膜（LC82024）</t>
  </si>
  <si>
    <t>材料费996+工时费35</t>
  </si>
  <si>
    <t>GD25020270.02</t>
  </si>
  <si>
    <t>补印原因：补印的成品色差大，客户要求差重新补印，请跟准第一批的颜色
第二补印跟单给了轮转机样板，导致与第一批大货存在色差，暂不考核</t>
  </si>
  <si>
    <t>C104</t>
  </si>
  <si>
    <t>GD25022078.01</t>
  </si>
  <si>
    <t>日期码</t>
  </si>
  <si>
    <t>50*10mm</t>
  </si>
  <si>
    <t>补印原因：掉标大多了导致欠数500张</t>
  </si>
  <si>
    <t>数码模切未签字和录入系统无法找到责任人</t>
  </si>
  <si>
    <t>GD25020943</t>
  </si>
  <si>
    <t>叶尔赛【先进】(贴纸)5W-30 1L正标</t>
  </si>
  <si>
    <t>77*113mm</t>
  </si>
  <si>
    <t>客户投拆划线不良没有挑出</t>
  </si>
  <si>
    <t>廖毕兰</t>
  </si>
  <si>
    <t>GD25020602</t>
  </si>
  <si>
    <t>伊利牧场香草味奶昔盖标031U/“67*67mm”</t>
  </si>
  <si>
    <t>客户投诉划线不良未挑出，且QC章不清晰</t>
  </si>
  <si>
    <t>GD25022084</t>
  </si>
  <si>
    <t>820#双色盖刀模(1)佶润</t>
  </si>
  <si>
    <t>103*97.8mm</t>
  </si>
  <si>
    <t>专字变四色了，不参考旧的，需要重新出版</t>
  </si>
  <si>
    <t>GD25011840.01</t>
  </si>
  <si>
    <t>CTA贴纸/ROHS/可移不干胶/69x59mm 彩色打流水号/Electrolux</t>
  </si>
  <si>
    <t>69*59mm</t>
  </si>
  <si>
    <t>原因：扫出来的内容与资料不符，数量是224的、实际只交了216，与客户确认过没有跟09800001329混料，需加急重新补印
经查实数码没有印错，标签没贴反，具体原因待查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</si>
</sst>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indexed="1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2"/>
      <color rgb="FFFF0000"/>
      <name val="宋体"/>
      <charset val="134"/>
    </font>
    <font>
      <sz val="11"/>
      <color indexed="10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8" fillId="2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vertical="center"/>
      <protection locked="0"/>
    </xf>
    <xf numFmtId="1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6" applyFont="1" applyFill="1" applyBorder="1" applyAlignment="1" applyProtection="1">
      <alignment horizontal="left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6" applyFill="1" applyBorder="1" applyAlignment="1" applyProtection="1">
      <alignment horizontal="left" vertical="center" wrapText="1"/>
      <protection locked="0"/>
    </xf>
    <xf numFmtId="1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6" applyFill="1" applyBorder="1" applyAlignment="1" applyProtection="1">
      <alignment horizontal="left" vertical="center" wrapText="1"/>
      <protection locked="0"/>
    </xf>
    <xf numFmtId="10" fontId="6" fillId="2" borderId="1" xfId="0" applyNumberFormat="1" applyFont="1" applyFill="1" applyBorder="1" applyAlignment="1" applyProtection="1">
      <alignment horizontal="center" vertical="center"/>
      <protection locked="0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center" wrapText="1"/>
      <protection locked="0"/>
    </xf>
    <xf numFmtId="0" fontId="11" fillId="3" borderId="2" xfId="6" applyFill="1" applyBorder="1" applyAlignment="1" applyProtection="1">
      <alignment horizontal="left" vertical="center" wrapText="1"/>
      <protection locked="0"/>
    </xf>
    <xf numFmtId="0" fontId="11" fillId="2" borderId="3" xfId="6" applyFill="1" applyBorder="1" applyAlignment="1" applyProtection="1">
      <alignment horizontal="left" vertical="center" wrapText="1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3" xfId="6" applyFont="1" applyFill="1" applyBorder="1" applyAlignment="1" applyProtection="1">
      <alignment horizontal="left" vertical="center" wrapText="1"/>
      <protection locked="0"/>
    </xf>
    <xf numFmtId="0" fontId="11" fillId="3" borderId="3" xfId="6" applyFill="1" applyBorder="1" applyAlignment="1" applyProtection="1">
      <alignment horizontal="left" vertical="center" wrapText="1"/>
      <protection locked="0"/>
    </xf>
    <xf numFmtId="14" fontId="4" fillId="3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10" fillId="3" borderId="3" xfId="6" applyFont="1" applyFill="1" applyBorder="1" applyAlignment="1" applyProtection="1">
      <alignment horizontal="left" vertical="center" wrapText="1"/>
      <protection locked="0"/>
    </xf>
    <xf numFmtId="0" fontId="11" fillId="2" borderId="2" xfId="6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vertical="center"/>
      <protection locked="0"/>
    </xf>
    <xf numFmtId="0" fontId="11" fillId="3" borderId="1" xfId="6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14" fontId="9" fillId="2" borderId="1" xfId="0" applyNumberFormat="1" applyFont="1" applyFill="1" applyBorder="1" applyAlignment="1" applyProtection="1">
      <alignment horizontal="center" vertical="center"/>
      <protection locked="0"/>
    </xf>
    <xf numFmtId="1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18</xdr:col>
      <xdr:colOff>131445</xdr:colOff>
      <xdr:row>40</xdr:row>
      <xdr:rowOff>158115</xdr:rowOff>
    </xdr:to>
    <xdr:pic>
      <xdr:nvPicPr>
        <xdr:cNvPr id="2" name="图片 1" descr="微信图片_202503171650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2730500" y="-2729230"/>
          <a:ext cx="7015480" cy="12475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19981;&#33391;&#22270;&#29255;\&#19987;&#23383;&#21464;&#22235;&#33394;&#20102;&#65292;&#19981;&#21442;&#32771;&#26087;&#30340;&#65292;&#38656;&#35201;&#37325;&#26032;&#20986;&#29256;" TargetMode="External"/><Relationship Id="rId8" Type="http://schemas.openxmlformats.org/officeDocument/2006/relationships/hyperlink" Target="&#19981;&#33391;&#22270;&#29255;\C38&#21010;&#32447;&#19981;&#33391;&#26410;&#25361;&#20986;&#65292;&#19988;QC&#31456;&#19981;&#28165;&#26224;" TargetMode="External"/><Relationship Id="rId7" Type="http://schemas.openxmlformats.org/officeDocument/2006/relationships/hyperlink" Target="&#19981;&#33391;&#22270;&#29255;\C58&#21010;&#32447;&#19981;&#33391;&#26410;&#25361;&#20986;" TargetMode="External"/><Relationship Id="rId6" Type="http://schemas.openxmlformats.org/officeDocument/2006/relationships/hyperlink" Target="&#19981;&#33391;&#22270;&#29255;\A08&#36148;&#38169;&#26631;&#31614;" TargetMode="External"/><Relationship Id="rId5" Type="http://schemas.openxmlformats.org/officeDocument/2006/relationships/hyperlink" Target="&#19981;&#33391;&#22270;&#29255;\&#21360;&#38169;&#39068;&#33394;" TargetMode="External"/><Relationship Id="rId4" Type="http://schemas.openxmlformats.org/officeDocument/2006/relationships/hyperlink" Target="&#19981;&#33391;&#22270;&#29255;\&#25968;&#30721;&#29992;&#38169;&#26448;&#26009;" TargetMode="External"/><Relationship Id="rId3" Type="http://schemas.openxmlformats.org/officeDocument/2006/relationships/hyperlink" Target="&#19981;&#33391;&#22270;&#29255;\&#25968;&#30721;&#21360;&#38169;&#25991;&#20214;" TargetMode="External"/><Relationship Id="rId2" Type="http://schemas.openxmlformats.org/officeDocument/2006/relationships/hyperlink" Target="&#19981;&#33391;&#22270;&#29255;\D58-1  &#25913;&#22312;&#25968;&#30721;&#25340;&#29256;&#36319;&#26087;&#20992;&#27169;&#19981;&#37197;&#22871;&#65292;&#21860;&#19981;&#20102;" TargetMode="External"/><Relationship Id="rId14" Type="http://schemas.openxmlformats.org/officeDocument/2006/relationships/hyperlink" Target="&#19981;&#33391;&#22270;&#29255;\&#20986;&#29256;&#23569;&#20102;&#19968;&#20010;&#21333;&#20301;&#8220;g" TargetMode="External"/><Relationship Id="rId13" Type="http://schemas.openxmlformats.org/officeDocument/2006/relationships/hyperlink" Target="&#19981;&#33391;&#22270;&#29255;\&#20986;&#29256;&#23569;&#20869;&#23481;" TargetMode="External"/><Relationship Id="rId12" Type="http://schemas.openxmlformats.org/officeDocument/2006/relationships/hyperlink" Target="&#19981;&#33391;&#22270;&#29255;\&#23458;&#25143;QC&#21457;&#29616;&#26377;&#20010;&#21035;&#30340;&#25104;&#21697;&#26377;&#40657;&#32447;&#65292;&#27809;&#26377;&#25361;&#24178;&#20928;&#65292;&#35201;&#27714;&#34917;&#25968;40&#24352;" TargetMode="External"/><Relationship Id="rId11" Type="http://schemas.openxmlformats.org/officeDocument/2006/relationships/hyperlink" Target="&#19981;&#33391;&#22270;&#29255;\&#34917;&#21360;&#21407;&#22240;&#65306;&#20998;&#26465;&#20998;&#22351;&#65292;&#23458;&#25143;&#35201;&#27714;&#34917;&#22815;&#35746;&#21333;&#25968;&#37327;&#20132;&#36135;" TargetMode="External"/><Relationship Id="rId10" Type="http://schemas.openxmlformats.org/officeDocument/2006/relationships/hyperlink" Target="&#19981;&#33391;&#22270;&#29255;\&#34917;&#21360;&#21407;&#22240;&#65306;&#34917;&#21360;&#30340;&#25104;&#21697;&#33394;&#24046;&#22823;&#65292;&#23458;&#25143;&#35201;&#27714;&#24046;&#37325;&#26032;&#34917;&#21360;&#65292;&#35831;&#36319;&#20934;&#31532;&#19968;&#25209;&#30340;&#39068;&#33394;" TargetMode="External"/><Relationship Id="rId1" Type="http://schemas.openxmlformats.org/officeDocument/2006/relationships/hyperlink" Target="&#19981;&#33391;&#22270;&#29255;\&#25340;&#26495;&#25991;&#20214;&#19982;&#23458;&#25143;&#25991;&#20214;&#19981;&#19968;&#33268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5230"/>
  <sheetViews>
    <sheetView tabSelected="1" zoomScale="85" zoomScaleNormal="85" workbookViewId="0">
      <pane ySplit="3" topLeftCell="A4" activePane="bottomLeft" state="frozen"/>
      <selection/>
      <selection pane="bottomLeft" activeCell="R47" sqref="R47"/>
    </sheetView>
  </sheetViews>
  <sheetFormatPr defaultColWidth="9" defaultRowHeight="14.25"/>
  <cols>
    <col min="1" max="1" width="2.75" style="6" customWidth="1"/>
    <col min="2" max="2" width="5.625" style="6" customWidth="1"/>
    <col min="3" max="3" width="6.375" style="6" customWidth="1"/>
    <col min="4" max="4" width="13.375" style="6" customWidth="1"/>
    <col min="5" max="5" width="26.625" style="7" customWidth="1"/>
    <col min="6" max="6" width="9" style="8"/>
    <col min="7" max="8" width="9" style="6"/>
    <col min="9" max="9" width="8.375" style="9" customWidth="1"/>
    <col min="10" max="10" width="4.625" style="6" customWidth="1"/>
    <col min="11" max="11" width="8.875" style="6" customWidth="1"/>
    <col min="12" max="12" width="26.125" style="10" customWidth="1"/>
    <col min="13" max="13" width="10" style="6" customWidth="1"/>
    <col min="14" max="14" width="7.5" style="6" customWidth="1"/>
    <col min="15" max="15" width="6.875" style="6" customWidth="1"/>
    <col min="16" max="16" width="8.125" style="6" customWidth="1"/>
    <col min="17" max="17" width="9" style="6"/>
    <col min="18" max="18" width="6.875" style="6" customWidth="1"/>
    <col min="19" max="19" width="17.375" style="11" customWidth="1"/>
    <col min="20" max="20" width="21.375" style="6" customWidth="1"/>
    <col min="21" max="22" width="9" style="6"/>
    <col min="23" max="23" width="20.875" style="6" customWidth="1"/>
    <col min="24" max="24" width="9" style="6"/>
    <col min="25" max="16382" width="9" style="1"/>
    <col min="16383" max="16384" width="9" style="12"/>
  </cols>
  <sheetData>
    <row r="1" s="1" customFormat="1" spans="1:24">
      <c r="A1" s="6"/>
      <c r="B1" s="6"/>
      <c r="C1" s="6"/>
      <c r="D1" s="6"/>
      <c r="E1" s="7"/>
      <c r="F1" s="8"/>
      <c r="G1" s="6"/>
      <c r="H1" s="6"/>
      <c r="I1" s="9"/>
      <c r="J1" s="39" t="s">
        <v>0</v>
      </c>
      <c r="K1" s="6"/>
      <c r="L1" s="10"/>
      <c r="M1" s="6"/>
      <c r="N1" s="6"/>
      <c r="O1" s="6"/>
      <c r="P1" s="6"/>
      <c r="Q1" s="6"/>
      <c r="R1" s="6"/>
      <c r="S1" s="11"/>
      <c r="T1" s="6"/>
      <c r="U1" s="6"/>
      <c r="V1" s="6"/>
      <c r="W1" s="6"/>
      <c r="X1" s="6"/>
    </row>
    <row r="2" s="1" customFormat="1" spans="1:24">
      <c r="A2" s="6"/>
      <c r="C2" s="6"/>
      <c r="D2" s="6"/>
      <c r="E2" s="7"/>
      <c r="F2" s="8"/>
      <c r="G2" s="6"/>
      <c r="H2" s="6"/>
      <c r="I2" s="9"/>
      <c r="J2" s="40" t="s">
        <v>1</v>
      </c>
      <c r="K2" s="6"/>
      <c r="L2" s="10"/>
      <c r="M2" s="6"/>
      <c r="N2" s="6"/>
      <c r="O2" s="6"/>
      <c r="P2" s="6"/>
      <c r="Q2" s="6"/>
      <c r="R2" s="6"/>
      <c r="S2" s="11"/>
      <c r="T2" s="6"/>
      <c r="U2" s="6"/>
      <c r="V2" s="6"/>
      <c r="W2" s="6"/>
      <c r="X2" s="6"/>
    </row>
    <row r="3" s="1" customFormat="1" ht="27" spans="1:24">
      <c r="A3" s="13" t="s">
        <v>2</v>
      </c>
      <c r="B3" s="8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41" t="s">
        <v>10</v>
      </c>
      <c r="J3" s="14" t="s">
        <v>11</v>
      </c>
      <c r="K3" s="14" t="s">
        <v>12</v>
      </c>
      <c r="L3" s="42" t="s">
        <v>13</v>
      </c>
      <c r="M3" s="14" t="s">
        <v>14</v>
      </c>
      <c r="N3" s="14" t="s">
        <v>15</v>
      </c>
      <c r="O3" s="14" t="s">
        <v>16</v>
      </c>
      <c r="P3" s="14" t="s">
        <v>17</v>
      </c>
      <c r="Q3" s="14" t="s">
        <v>18</v>
      </c>
      <c r="R3" s="14" t="s">
        <v>19</v>
      </c>
      <c r="S3" s="42" t="s">
        <v>20</v>
      </c>
      <c r="T3" s="68" t="s">
        <v>21</v>
      </c>
      <c r="U3" s="68" t="s">
        <v>7</v>
      </c>
      <c r="V3" s="68" t="s">
        <v>22</v>
      </c>
      <c r="W3" s="68" t="s">
        <v>23</v>
      </c>
      <c r="X3" s="68" t="s">
        <v>24</v>
      </c>
    </row>
    <row r="4" s="2" customFormat="1" ht="114" hidden="1" spans="1:16384">
      <c r="A4" s="15">
        <v>1</v>
      </c>
      <c r="B4" s="15"/>
      <c r="C4" s="16" t="s">
        <v>25</v>
      </c>
      <c r="D4" s="16" t="s">
        <v>26</v>
      </c>
      <c r="E4" s="17" t="s">
        <v>27</v>
      </c>
      <c r="F4" s="16" t="s">
        <v>28</v>
      </c>
      <c r="G4" s="16">
        <v>19000</v>
      </c>
      <c r="H4" s="16">
        <v>1000</v>
      </c>
      <c r="I4" s="43">
        <f>H4/G4</f>
        <v>0.0526315789473684</v>
      </c>
      <c r="J4" s="15" t="s">
        <v>29</v>
      </c>
      <c r="K4" s="16"/>
      <c r="L4" s="17" t="s">
        <v>30</v>
      </c>
      <c r="M4" s="44">
        <v>45694</v>
      </c>
      <c r="N4" s="16" t="s">
        <v>31</v>
      </c>
      <c r="O4" s="16"/>
      <c r="P4" s="16"/>
      <c r="Q4" s="16"/>
      <c r="R4" s="16"/>
      <c r="S4" s="16"/>
      <c r="T4" s="16"/>
      <c r="U4" s="16"/>
      <c r="V4" s="16"/>
      <c r="W4" s="16"/>
      <c r="X4" s="16"/>
      <c r="XFC4" s="80"/>
      <c r="XFD4" s="80"/>
    </row>
    <row r="5" s="2" customFormat="1" ht="27" hidden="1" spans="1:16384">
      <c r="A5" s="15">
        <v>2</v>
      </c>
      <c r="B5" s="15"/>
      <c r="C5" s="15" t="s">
        <v>32</v>
      </c>
      <c r="D5" s="15" t="s">
        <v>33</v>
      </c>
      <c r="E5" s="18" t="s">
        <v>34</v>
      </c>
      <c r="F5" s="19" t="s">
        <v>35</v>
      </c>
      <c r="G5" s="15">
        <v>130</v>
      </c>
      <c r="H5" s="20">
        <v>130</v>
      </c>
      <c r="I5" s="45">
        <f>H5/G5</f>
        <v>1</v>
      </c>
      <c r="J5" s="15" t="s">
        <v>29</v>
      </c>
      <c r="K5" s="15"/>
      <c r="L5" s="46" t="s">
        <v>36</v>
      </c>
      <c r="M5" s="47">
        <v>45696</v>
      </c>
      <c r="N5" s="22" t="s">
        <v>37</v>
      </c>
      <c r="O5" s="15" t="s">
        <v>38</v>
      </c>
      <c r="P5" s="15">
        <v>26</v>
      </c>
      <c r="Q5" s="15"/>
      <c r="R5" s="15"/>
      <c r="S5" s="69"/>
      <c r="T5" s="70" t="s">
        <v>39</v>
      </c>
      <c r="U5" s="15">
        <v>320</v>
      </c>
      <c r="V5" s="15">
        <v>19</v>
      </c>
      <c r="W5" s="15" t="s">
        <v>40</v>
      </c>
      <c r="X5" s="15">
        <v>53</v>
      </c>
      <c r="Y5" s="2">
        <v>3.1</v>
      </c>
      <c r="XFC5" s="80"/>
      <c r="XFD5" s="80"/>
    </row>
    <row r="6" s="2" customFormat="1" ht="27" spans="1:16384">
      <c r="A6" s="15">
        <v>3</v>
      </c>
      <c r="B6" s="15"/>
      <c r="C6" s="15" t="s">
        <v>32</v>
      </c>
      <c r="D6" s="15" t="s">
        <v>41</v>
      </c>
      <c r="E6" s="18" t="s">
        <v>34</v>
      </c>
      <c r="F6" s="19" t="s">
        <v>42</v>
      </c>
      <c r="G6" s="15">
        <v>430</v>
      </c>
      <c r="H6" s="15">
        <v>430</v>
      </c>
      <c r="I6" s="45">
        <f>H6/G6</f>
        <v>1</v>
      </c>
      <c r="J6" s="15" t="s">
        <v>43</v>
      </c>
      <c r="K6" s="15"/>
      <c r="L6" s="46" t="s">
        <v>44</v>
      </c>
      <c r="M6" s="47">
        <v>45696</v>
      </c>
      <c r="N6" s="15" t="s">
        <v>45</v>
      </c>
      <c r="O6" s="15" t="s">
        <v>46</v>
      </c>
      <c r="P6" s="15"/>
      <c r="Q6" s="15"/>
      <c r="R6" s="15"/>
      <c r="S6" s="71"/>
      <c r="T6" s="19"/>
      <c r="U6" s="15"/>
      <c r="V6" s="15"/>
      <c r="W6" s="15"/>
      <c r="X6" s="15"/>
      <c r="XFC6" s="80"/>
      <c r="XFD6" s="80"/>
    </row>
    <row r="7" s="2" customFormat="1" ht="54" hidden="1" spans="1:16384">
      <c r="A7" s="15">
        <v>4</v>
      </c>
      <c r="B7" s="15"/>
      <c r="C7" s="15" t="s">
        <v>47</v>
      </c>
      <c r="D7" s="15" t="s">
        <v>48</v>
      </c>
      <c r="E7" s="18" t="s">
        <v>49</v>
      </c>
      <c r="F7" s="19"/>
      <c r="G7" s="15">
        <v>8</v>
      </c>
      <c r="H7" s="15">
        <v>8</v>
      </c>
      <c r="I7" s="45">
        <f t="shared" ref="I7:I26" si="0">H7/G7</f>
        <v>1</v>
      </c>
      <c r="J7" s="15" t="s">
        <v>29</v>
      </c>
      <c r="K7" s="15"/>
      <c r="L7" s="18" t="s">
        <v>50</v>
      </c>
      <c r="M7" s="47">
        <v>45698</v>
      </c>
      <c r="N7" s="15" t="s">
        <v>31</v>
      </c>
      <c r="O7" s="15" t="s">
        <v>51</v>
      </c>
      <c r="P7" s="15"/>
      <c r="Q7" s="15"/>
      <c r="R7" s="15"/>
      <c r="S7" s="72"/>
      <c r="T7" s="15"/>
      <c r="U7" s="15"/>
      <c r="V7" s="15"/>
      <c r="W7" s="15"/>
      <c r="X7" s="15"/>
      <c r="XFC7" s="80"/>
      <c r="XFD7" s="80"/>
    </row>
    <row r="8" s="2" customFormat="1" ht="27" hidden="1" spans="1:16384">
      <c r="A8" s="15">
        <v>5</v>
      </c>
      <c r="B8" s="15"/>
      <c r="C8" s="15" t="s">
        <v>52</v>
      </c>
      <c r="D8" s="19" t="s">
        <v>53</v>
      </c>
      <c r="E8" s="21" t="s">
        <v>54</v>
      </c>
      <c r="F8" s="19" t="s">
        <v>55</v>
      </c>
      <c r="G8" s="15">
        <v>500000</v>
      </c>
      <c r="H8" s="15">
        <v>500000</v>
      </c>
      <c r="I8" s="45">
        <f t="shared" si="0"/>
        <v>1</v>
      </c>
      <c r="J8" s="15" t="s">
        <v>43</v>
      </c>
      <c r="K8" s="15"/>
      <c r="L8" s="48" t="s">
        <v>56</v>
      </c>
      <c r="M8" s="47">
        <v>45699</v>
      </c>
      <c r="N8" s="15"/>
      <c r="O8" s="15" t="s">
        <v>57</v>
      </c>
      <c r="P8" s="15"/>
      <c r="Q8" s="15"/>
      <c r="R8" s="15"/>
      <c r="S8" s="72"/>
      <c r="T8" s="19"/>
      <c r="U8" s="15"/>
      <c r="V8" s="15"/>
      <c r="W8" s="15"/>
      <c r="X8" s="15"/>
      <c r="XFC8" s="80"/>
      <c r="XFD8" s="80"/>
    </row>
    <row r="9" s="2" customFormat="1" ht="51.95" hidden="1" customHeight="1" spans="1:16384">
      <c r="A9" s="15">
        <v>6</v>
      </c>
      <c r="B9" s="15"/>
      <c r="C9" s="15" t="s">
        <v>25</v>
      </c>
      <c r="D9" s="15" t="s">
        <v>58</v>
      </c>
      <c r="E9" s="18" t="s">
        <v>59</v>
      </c>
      <c r="F9" s="19" t="s">
        <v>60</v>
      </c>
      <c r="G9" s="15">
        <v>3500</v>
      </c>
      <c r="H9" s="15">
        <v>3500</v>
      </c>
      <c r="I9" s="45">
        <f t="shared" si="0"/>
        <v>1</v>
      </c>
      <c r="J9" s="15" t="s">
        <v>29</v>
      </c>
      <c r="L9" s="46" t="s">
        <v>61</v>
      </c>
      <c r="M9" s="47">
        <v>45699</v>
      </c>
      <c r="N9" s="15"/>
      <c r="O9" s="15"/>
      <c r="P9" s="15"/>
      <c r="Q9" s="15"/>
      <c r="R9" s="15"/>
      <c r="S9" s="71"/>
      <c r="T9" s="15"/>
      <c r="U9" s="15"/>
      <c r="V9" s="15"/>
      <c r="W9" s="15"/>
      <c r="X9" s="15"/>
      <c r="XFC9" s="80"/>
      <c r="XFD9" s="80"/>
    </row>
    <row r="10" s="2" customFormat="1" ht="54" hidden="1" spans="1:16384">
      <c r="A10" s="15">
        <v>7</v>
      </c>
      <c r="B10" s="15"/>
      <c r="C10" s="15" t="s">
        <v>62</v>
      </c>
      <c r="D10" s="15" t="s">
        <v>63</v>
      </c>
      <c r="E10" s="18" t="s">
        <v>64</v>
      </c>
      <c r="F10" s="19" t="s">
        <v>65</v>
      </c>
      <c r="G10" s="15">
        <v>300</v>
      </c>
      <c r="H10" s="15">
        <v>300</v>
      </c>
      <c r="I10" s="45">
        <f t="shared" si="0"/>
        <v>1</v>
      </c>
      <c r="J10" s="15" t="s">
        <v>29</v>
      </c>
      <c r="K10" s="15"/>
      <c r="L10" s="49" t="s">
        <v>66</v>
      </c>
      <c r="M10" s="47">
        <v>45699</v>
      </c>
      <c r="N10" s="15" t="s">
        <v>37</v>
      </c>
      <c r="O10" s="15" t="s">
        <v>67</v>
      </c>
      <c r="P10" s="15">
        <v>35.5</v>
      </c>
      <c r="Q10" s="15"/>
      <c r="R10" s="15"/>
      <c r="S10" s="71"/>
      <c r="T10" s="19" t="s">
        <v>68</v>
      </c>
      <c r="U10" s="15">
        <v>305</v>
      </c>
      <c r="V10" s="15">
        <v>24</v>
      </c>
      <c r="W10" s="15" t="s">
        <v>69</v>
      </c>
      <c r="X10" s="15">
        <v>71</v>
      </c>
      <c r="Y10" s="2">
        <v>4</v>
      </c>
      <c r="Z10" s="2">
        <v>1</v>
      </c>
      <c r="XFC10" s="80"/>
      <c r="XFD10" s="80"/>
    </row>
    <row r="11" s="2" customFormat="1" ht="27" hidden="1" spans="1:16384">
      <c r="A11" s="15">
        <v>8</v>
      </c>
      <c r="B11" s="15"/>
      <c r="C11" s="15" t="s">
        <v>70</v>
      </c>
      <c r="D11" s="15" t="s">
        <v>71</v>
      </c>
      <c r="E11" s="18" t="s">
        <v>72</v>
      </c>
      <c r="F11" s="19" t="s">
        <v>73</v>
      </c>
      <c r="G11" s="15">
        <v>10500</v>
      </c>
      <c r="H11" s="15">
        <v>10500</v>
      </c>
      <c r="I11" s="45">
        <f t="shared" si="0"/>
        <v>1</v>
      </c>
      <c r="J11" s="15" t="s">
        <v>29</v>
      </c>
      <c r="K11" s="15"/>
      <c r="L11" s="49" t="s">
        <v>74</v>
      </c>
      <c r="M11" s="47">
        <v>45703</v>
      </c>
      <c r="N11" s="15"/>
      <c r="O11" s="15" t="s">
        <v>57</v>
      </c>
      <c r="P11" s="15"/>
      <c r="Q11" s="15"/>
      <c r="R11" s="15"/>
      <c r="S11" s="71"/>
      <c r="T11" s="19"/>
      <c r="U11" s="15"/>
      <c r="V11" s="15"/>
      <c r="W11" s="15"/>
      <c r="X11" s="15"/>
      <c r="XFC11" s="80"/>
      <c r="XFD11" s="80"/>
    </row>
    <row r="12" s="2" customFormat="1" ht="27" hidden="1" spans="1:16384">
      <c r="A12" s="15">
        <v>9</v>
      </c>
      <c r="B12" s="15"/>
      <c r="C12" s="15" t="s">
        <v>25</v>
      </c>
      <c r="D12" s="15" t="s">
        <v>75</v>
      </c>
      <c r="E12" s="18" t="s">
        <v>76</v>
      </c>
      <c r="F12" s="19" t="s">
        <v>77</v>
      </c>
      <c r="G12" s="15">
        <v>100</v>
      </c>
      <c r="H12" s="15">
        <v>100</v>
      </c>
      <c r="I12" s="45">
        <f t="shared" si="0"/>
        <v>1</v>
      </c>
      <c r="J12" s="15" t="s">
        <v>29</v>
      </c>
      <c r="K12" s="15"/>
      <c r="L12" s="49" t="s">
        <v>78</v>
      </c>
      <c r="M12" s="47">
        <v>45703</v>
      </c>
      <c r="N12" s="15"/>
      <c r="O12" s="15" t="s">
        <v>57</v>
      </c>
      <c r="P12" s="15"/>
      <c r="Q12" s="15"/>
      <c r="R12" s="15"/>
      <c r="S12" s="71"/>
      <c r="T12" s="15"/>
      <c r="U12" s="15"/>
      <c r="V12" s="15"/>
      <c r="W12" s="15"/>
      <c r="X12" s="15"/>
      <c r="XFC12" s="80"/>
      <c r="XFD12" s="80"/>
    </row>
    <row r="13" s="2" customFormat="1" ht="40.5" hidden="1" spans="1:16384">
      <c r="A13" s="15">
        <v>10</v>
      </c>
      <c r="B13" s="15"/>
      <c r="C13" s="15" t="s">
        <v>79</v>
      </c>
      <c r="D13" s="15" t="s">
        <v>80</v>
      </c>
      <c r="E13" s="18" t="s">
        <v>81</v>
      </c>
      <c r="F13" s="19" t="s">
        <v>82</v>
      </c>
      <c r="G13" s="15">
        <v>50000</v>
      </c>
      <c r="H13" s="15">
        <v>50000</v>
      </c>
      <c r="I13" s="45">
        <f t="shared" si="0"/>
        <v>1</v>
      </c>
      <c r="J13" s="15" t="s">
        <v>29</v>
      </c>
      <c r="K13" s="15"/>
      <c r="L13" s="49" t="s">
        <v>83</v>
      </c>
      <c r="M13" s="47">
        <v>45703</v>
      </c>
      <c r="N13" s="15"/>
      <c r="O13" s="19"/>
      <c r="P13" s="15"/>
      <c r="Q13" s="15"/>
      <c r="R13" s="15"/>
      <c r="S13" s="72"/>
      <c r="T13" s="15"/>
      <c r="U13" s="15"/>
      <c r="V13" s="15"/>
      <c r="W13" s="15"/>
      <c r="X13" s="15"/>
      <c r="XFC13" s="80"/>
      <c r="XFD13" s="80"/>
    </row>
    <row r="14" s="2" customFormat="1" ht="54" hidden="1" spans="1:16384">
      <c r="A14" s="15">
        <v>11</v>
      </c>
      <c r="B14" s="15"/>
      <c r="C14" s="15" t="s">
        <v>25</v>
      </c>
      <c r="D14" s="15" t="s">
        <v>84</v>
      </c>
      <c r="E14" s="18" t="s">
        <v>85</v>
      </c>
      <c r="F14" s="19" t="s">
        <v>86</v>
      </c>
      <c r="G14" s="15">
        <v>1500</v>
      </c>
      <c r="H14" s="15">
        <v>1500</v>
      </c>
      <c r="I14" s="45">
        <f t="shared" si="0"/>
        <v>1</v>
      </c>
      <c r="J14" s="15" t="s">
        <v>29</v>
      </c>
      <c r="K14" s="16"/>
      <c r="L14" s="49" t="s">
        <v>87</v>
      </c>
      <c r="M14" s="47">
        <v>45702</v>
      </c>
      <c r="N14" s="15"/>
      <c r="O14" s="19"/>
      <c r="P14" s="15"/>
      <c r="Q14" s="15"/>
      <c r="R14" s="15"/>
      <c r="S14" s="72"/>
      <c r="T14" s="15"/>
      <c r="U14" s="15"/>
      <c r="V14" s="15"/>
      <c r="W14" s="15"/>
      <c r="X14" s="15"/>
      <c r="XFC14" s="80"/>
      <c r="XFD14" s="80"/>
    </row>
    <row r="15" s="2" customFormat="1" ht="27" hidden="1" spans="1:16384">
      <c r="A15" s="15">
        <v>12</v>
      </c>
      <c r="B15" s="15"/>
      <c r="C15" s="15" t="s">
        <v>47</v>
      </c>
      <c r="D15" s="15" t="s">
        <v>88</v>
      </c>
      <c r="E15" s="18" t="s">
        <v>89</v>
      </c>
      <c r="F15" s="19"/>
      <c r="G15" s="15">
        <v>16</v>
      </c>
      <c r="H15" s="15">
        <v>16</v>
      </c>
      <c r="I15" s="45">
        <f t="shared" si="0"/>
        <v>1</v>
      </c>
      <c r="J15" s="15" t="s">
        <v>43</v>
      </c>
      <c r="K15" s="16"/>
      <c r="L15" s="49" t="s">
        <v>90</v>
      </c>
      <c r="M15" s="47">
        <v>45702</v>
      </c>
      <c r="N15" s="15"/>
      <c r="O15" s="15" t="s">
        <v>57</v>
      </c>
      <c r="P15" s="15"/>
      <c r="Q15" s="15"/>
      <c r="R15" s="15"/>
      <c r="S15" s="72"/>
      <c r="T15" s="15"/>
      <c r="U15" s="15"/>
      <c r="V15" s="15"/>
      <c r="W15" s="15"/>
      <c r="X15" s="15"/>
      <c r="XFC15" s="80"/>
      <c r="XFD15" s="80"/>
    </row>
    <row r="16" s="2" customFormat="1" ht="27" hidden="1" spans="1:16384">
      <c r="A16" s="15">
        <v>13</v>
      </c>
      <c r="B16" s="15"/>
      <c r="C16" s="15" t="s">
        <v>91</v>
      </c>
      <c r="D16" s="15" t="s">
        <v>92</v>
      </c>
      <c r="E16" s="18" t="s">
        <v>93</v>
      </c>
      <c r="F16" s="19" t="s">
        <v>94</v>
      </c>
      <c r="G16" s="15">
        <v>12300</v>
      </c>
      <c r="H16" s="15">
        <v>1100</v>
      </c>
      <c r="I16" s="45">
        <f t="shared" si="0"/>
        <v>0.0894308943089431</v>
      </c>
      <c r="J16" s="15"/>
      <c r="K16" s="16"/>
      <c r="L16" s="49" t="s">
        <v>95</v>
      </c>
      <c r="M16" s="47">
        <v>45702</v>
      </c>
      <c r="N16" s="15"/>
      <c r="O16" s="19"/>
      <c r="P16" s="15"/>
      <c r="Q16" s="15"/>
      <c r="R16" s="15"/>
      <c r="S16" s="71"/>
      <c r="T16" s="19"/>
      <c r="U16" s="15"/>
      <c r="V16" s="15"/>
      <c r="W16" s="15"/>
      <c r="X16" s="15"/>
      <c r="XFC16" s="80"/>
      <c r="XFD16" s="80"/>
    </row>
    <row r="17" s="2" customFormat="1" ht="81" spans="1:16384">
      <c r="A17" s="15">
        <v>14</v>
      </c>
      <c r="B17" s="15"/>
      <c r="C17" s="15" t="s">
        <v>91</v>
      </c>
      <c r="D17" s="15" t="s">
        <v>96</v>
      </c>
      <c r="E17" s="18" t="s">
        <v>97</v>
      </c>
      <c r="F17" s="19" t="s">
        <v>98</v>
      </c>
      <c r="G17" s="15">
        <v>3200</v>
      </c>
      <c r="H17" s="15">
        <v>1800</v>
      </c>
      <c r="I17" s="45">
        <f t="shared" si="0"/>
        <v>0.5625</v>
      </c>
      <c r="J17" s="15"/>
      <c r="K17" s="15"/>
      <c r="L17" s="46" t="s">
        <v>99</v>
      </c>
      <c r="M17" s="47">
        <v>45702</v>
      </c>
      <c r="N17" s="15" t="s">
        <v>45</v>
      </c>
      <c r="O17" s="15" t="s">
        <v>100</v>
      </c>
      <c r="P17" s="15">
        <v>200</v>
      </c>
      <c r="Q17" s="15"/>
      <c r="R17" s="15"/>
      <c r="S17" s="71"/>
      <c r="T17" s="73" t="s">
        <v>101</v>
      </c>
      <c r="U17" s="22">
        <v>130</v>
      </c>
      <c r="V17" s="22">
        <v>310</v>
      </c>
      <c r="W17" s="15" t="s">
        <v>102</v>
      </c>
      <c r="X17" s="15">
        <v>401</v>
      </c>
      <c r="Y17" s="2">
        <v>4.7</v>
      </c>
      <c r="Z17" s="2">
        <v>1.65</v>
      </c>
      <c r="AA17" s="2">
        <v>2.75</v>
      </c>
      <c r="AB17" s="2">
        <v>9.1</v>
      </c>
      <c r="XFC17" s="80"/>
      <c r="XFD17" s="80"/>
    </row>
    <row r="18" s="2" customFormat="1" ht="27" hidden="1" spans="1:16384">
      <c r="A18" s="15">
        <v>15</v>
      </c>
      <c r="B18" s="15"/>
      <c r="C18" s="15" t="s">
        <v>25</v>
      </c>
      <c r="D18" s="15" t="s">
        <v>103</v>
      </c>
      <c r="E18" s="18" t="s">
        <v>104</v>
      </c>
      <c r="F18" s="19" t="s">
        <v>105</v>
      </c>
      <c r="G18" s="15">
        <v>416</v>
      </c>
      <c r="H18" s="15">
        <v>416</v>
      </c>
      <c r="I18" s="45">
        <f t="shared" si="0"/>
        <v>1</v>
      </c>
      <c r="J18" s="15" t="s">
        <v>29</v>
      </c>
      <c r="K18" s="15"/>
      <c r="L18" s="49" t="s">
        <v>106</v>
      </c>
      <c r="M18" s="47">
        <v>45702</v>
      </c>
      <c r="N18" s="15"/>
      <c r="O18" s="15"/>
      <c r="P18" s="15"/>
      <c r="Q18" s="15"/>
      <c r="R18" s="15"/>
      <c r="S18" s="72"/>
      <c r="T18" s="19"/>
      <c r="U18" s="15"/>
      <c r="V18" s="15"/>
      <c r="W18" s="15"/>
      <c r="X18" s="15"/>
      <c r="XFC18" s="80"/>
      <c r="XFD18" s="80"/>
    </row>
    <row r="19" s="2" customFormat="1" ht="40.5" spans="1:16384">
      <c r="A19" s="15">
        <v>16</v>
      </c>
      <c r="B19" s="15"/>
      <c r="C19" s="15" t="s">
        <v>107</v>
      </c>
      <c r="D19" s="15" t="s">
        <v>108</v>
      </c>
      <c r="E19" s="18" t="s">
        <v>109</v>
      </c>
      <c r="F19" s="19"/>
      <c r="G19" s="15">
        <v>185</v>
      </c>
      <c r="H19" s="15">
        <v>50</v>
      </c>
      <c r="I19" s="45">
        <f t="shared" si="0"/>
        <v>0.27027027027027</v>
      </c>
      <c r="J19" s="15" t="s">
        <v>29</v>
      </c>
      <c r="K19" s="15"/>
      <c r="L19" s="46" t="s">
        <v>110</v>
      </c>
      <c r="M19" s="47">
        <v>45705</v>
      </c>
      <c r="N19" s="15" t="s">
        <v>45</v>
      </c>
      <c r="O19" s="15" t="s">
        <v>46</v>
      </c>
      <c r="P19" s="15">
        <v>27.5</v>
      </c>
      <c r="Q19" s="15"/>
      <c r="R19" s="15"/>
      <c r="S19" s="72"/>
      <c r="T19" s="19" t="s">
        <v>111</v>
      </c>
      <c r="U19" s="15">
        <v>280</v>
      </c>
      <c r="V19" s="15">
        <v>20</v>
      </c>
      <c r="W19" s="15" t="s">
        <v>112</v>
      </c>
      <c r="X19" s="15">
        <v>55</v>
      </c>
      <c r="Y19" s="2">
        <v>2.7</v>
      </c>
      <c r="Z19" s="2">
        <v>1</v>
      </c>
      <c r="XFC19" s="80"/>
      <c r="XFD19" s="80"/>
    </row>
    <row r="20" s="2" customFormat="1" ht="27" hidden="1" spans="1:16384">
      <c r="A20" s="15">
        <v>17</v>
      </c>
      <c r="B20" s="15"/>
      <c r="C20" s="15" t="s">
        <v>91</v>
      </c>
      <c r="D20" s="22" t="s">
        <v>113</v>
      </c>
      <c r="E20" s="18" t="s">
        <v>114</v>
      </c>
      <c r="F20" s="19" t="s">
        <v>115</v>
      </c>
      <c r="G20" s="15"/>
      <c r="H20" s="15"/>
      <c r="I20" s="45" t="e">
        <f t="shared" si="0"/>
        <v>#DIV/0!</v>
      </c>
      <c r="J20" s="15" t="s">
        <v>43</v>
      </c>
      <c r="K20" s="50"/>
      <c r="L20" s="51" t="s">
        <v>116</v>
      </c>
      <c r="M20" s="47">
        <v>45705</v>
      </c>
      <c r="N20" s="15" t="s">
        <v>31</v>
      </c>
      <c r="O20" s="15" t="s">
        <v>51</v>
      </c>
      <c r="P20" s="15"/>
      <c r="Q20" s="15"/>
      <c r="R20" s="15"/>
      <c r="S20" s="71"/>
      <c r="T20" s="15"/>
      <c r="U20" s="15"/>
      <c r="V20" s="15"/>
      <c r="W20" s="15"/>
      <c r="X20" s="15"/>
      <c r="XFC20" s="80"/>
      <c r="XFD20" s="80"/>
    </row>
    <row r="21" s="2" customFormat="1" ht="27" hidden="1" spans="1:16384">
      <c r="A21" s="15">
        <v>18</v>
      </c>
      <c r="B21" s="15"/>
      <c r="C21" s="15" t="s">
        <v>117</v>
      </c>
      <c r="D21" s="15" t="s">
        <v>118</v>
      </c>
      <c r="E21" s="18" t="s">
        <v>119</v>
      </c>
      <c r="F21" s="19" t="s">
        <v>120</v>
      </c>
      <c r="G21" s="15"/>
      <c r="H21" s="15"/>
      <c r="I21" s="45" t="e">
        <f t="shared" si="0"/>
        <v>#DIV/0!</v>
      </c>
      <c r="J21" s="15" t="s">
        <v>43</v>
      </c>
      <c r="K21" s="50"/>
      <c r="L21" s="46" t="s">
        <v>121</v>
      </c>
      <c r="M21" s="47">
        <v>45704</v>
      </c>
      <c r="N21" s="15" t="s">
        <v>31</v>
      </c>
      <c r="O21" s="15" t="s">
        <v>51</v>
      </c>
      <c r="P21" s="15"/>
      <c r="Q21" s="15"/>
      <c r="R21" s="15"/>
      <c r="S21" s="71"/>
      <c r="T21" s="19"/>
      <c r="U21" s="15"/>
      <c r="V21" s="15"/>
      <c r="W21" s="15"/>
      <c r="X21" s="15"/>
      <c r="XFC21" s="80"/>
      <c r="XFD21" s="80"/>
    </row>
    <row r="22" s="2" customFormat="1" ht="27" hidden="1" spans="1:16384">
      <c r="A22" s="15">
        <v>19</v>
      </c>
      <c r="B22" s="15"/>
      <c r="C22" s="15" t="s">
        <v>122</v>
      </c>
      <c r="D22" s="15" t="s">
        <v>123</v>
      </c>
      <c r="E22" s="18" t="s">
        <v>124</v>
      </c>
      <c r="F22" s="19" t="s">
        <v>125</v>
      </c>
      <c r="G22" s="15"/>
      <c r="H22" s="15"/>
      <c r="I22" s="45" t="e">
        <f t="shared" si="0"/>
        <v>#DIV/0!</v>
      </c>
      <c r="J22" s="15" t="s">
        <v>43</v>
      </c>
      <c r="K22" s="15"/>
      <c r="L22" s="49" t="s">
        <v>126</v>
      </c>
      <c r="M22" s="47">
        <v>45704</v>
      </c>
      <c r="N22" s="15" t="s">
        <v>31</v>
      </c>
      <c r="O22" s="15" t="s">
        <v>51</v>
      </c>
      <c r="P22" s="15"/>
      <c r="Q22" s="15"/>
      <c r="R22" s="15"/>
      <c r="S22" s="71"/>
      <c r="T22" s="15"/>
      <c r="U22" s="15"/>
      <c r="V22" s="15"/>
      <c r="W22" s="15"/>
      <c r="X22" s="15"/>
      <c r="XFC22" s="80"/>
      <c r="XFD22" s="80"/>
    </row>
    <row r="23" s="2" customFormat="1" ht="27" hidden="1" spans="1:16384">
      <c r="A23" s="15">
        <v>20</v>
      </c>
      <c r="B23" s="15"/>
      <c r="C23" s="15" t="s">
        <v>91</v>
      </c>
      <c r="D23" s="15" t="s">
        <v>127</v>
      </c>
      <c r="E23" s="18" t="s">
        <v>128</v>
      </c>
      <c r="F23" s="19" t="s">
        <v>129</v>
      </c>
      <c r="G23" s="15"/>
      <c r="H23" s="15"/>
      <c r="I23" s="45" t="e">
        <f t="shared" si="0"/>
        <v>#DIV/0!</v>
      </c>
      <c r="J23" s="15" t="s">
        <v>43</v>
      </c>
      <c r="K23" s="15"/>
      <c r="L23" s="46" t="s">
        <v>130</v>
      </c>
      <c r="M23" s="47">
        <v>45703</v>
      </c>
      <c r="N23" s="15" t="s">
        <v>31</v>
      </c>
      <c r="O23" s="15" t="s">
        <v>131</v>
      </c>
      <c r="P23" s="15"/>
      <c r="Q23" s="15"/>
      <c r="R23" s="15"/>
      <c r="S23" s="72"/>
      <c r="T23" s="15"/>
      <c r="U23" s="15"/>
      <c r="V23" s="15"/>
      <c r="W23" s="15"/>
      <c r="X23" s="15"/>
      <c r="XFC23" s="80"/>
      <c r="XFD23" s="80"/>
    </row>
    <row r="24" s="2" customFormat="1" ht="54" hidden="1" spans="1:16384">
      <c r="A24" s="15">
        <v>21</v>
      </c>
      <c r="B24" s="15"/>
      <c r="C24" s="15" t="s">
        <v>62</v>
      </c>
      <c r="D24" s="15" t="s">
        <v>132</v>
      </c>
      <c r="E24" s="18" t="s">
        <v>133</v>
      </c>
      <c r="F24" s="19" t="s">
        <v>134</v>
      </c>
      <c r="G24" s="15">
        <v>700</v>
      </c>
      <c r="H24" s="15">
        <v>9</v>
      </c>
      <c r="I24" s="45">
        <f t="shared" si="0"/>
        <v>0.0128571428571429</v>
      </c>
      <c r="J24" s="15" t="s">
        <v>43</v>
      </c>
      <c r="K24" s="15"/>
      <c r="L24" s="49" t="s">
        <v>135</v>
      </c>
      <c r="M24" s="47">
        <v>45706</v>
      </c>
      <c r="N24" s="15"/>
      <c r="O24" s="15"/>
      <c r="P24" s="15"/>
      <c r="Q24" s="15"/>
      <c r="R24" s="15"/>
      <c r="S24" s="71"/>
      <c r="T24" s="19"/>
      <c r="U24" s="15"/>
      <c r="V24" s="15"/>
      <c r="W24" s="15"/>
      <c r="X24" s="15"/>
      <c r="XFC24" s="80"/>
      <c r="XFD24" s="80"/>
    </row>
    <row r="25" s="2" customFormat="1" ht="40.5" hidden="1" spans="1:16384">
      <c r="A25" s="15">
        <v>22</v>
      </c>
      <c r="B25" s="15"/>
      <c r="C25" s="15" t="s">
        <v>91</v>
      </c>
      <c r="D25" s="15" t="s">
        <v>136</v>
      </c>
      <c r="E25" s="18" t="s">
        <v>137</v>
      </c>
      <c r="F25" s="19" t="s">
        <v>138</v>
      </c>
      <c r="G25" s="15"/>
      <c r="H25" s="15"/>
      <c r="I25" s="45" t="e">
        <f t="shared" si="0"/>
        <v>#DIV/0!</v>
      </c>
      <c r="J25" s="15" t="s">
        <v>43</v>
      </c>
      <c r="K25" s="15"/>
      <c r="L25" s="49" t="s">
        <v>139</v>
      </c>
      <c r="M25" s="47">
        <v>45706</v>
      </c>
      <c r="N25" s="15" t="s">
        <v>37</v>
      </c>
      <c r="O25" s="15" t="s">
        <v>140</v>
      </c>
      <c r="P25" s="15"/>
      <c r="Q25" s="15"/>
      <c r="R25" s="15"/>
      <c r="S25" s="71"/>
      <c r="T25" s="15"/>
      <c r="U25" s="15"/>
      <c r="V25" s="15"/>
      <c r="W25" s="15"/>
      <c r="X25" s="15"/>
      <c r="XFC25" s="80"/>
      <c r="XFD25" s="80"/>
    </row>
    <row r="26" s="2" customFormat="1" ht="40.5" hidden="1" spans="1:16384">
      <c r="A26" s="15">
        <v>23</v>
      </c>
      <c r="B26" s="15"/>
      <c r="C26" s="15" t="s">
        <v>52</v>
      </c>
      <c r="D26" s="15" t="s">
        <v>141</v>
      </c>
      <c r="E26" s="18" t="s">
        <v>54</v>
      </c>
      <c r="F26" s="19" t="s">
        <v>55</v>
      </c>
      <c r="G26" s="15"/>
      <c r="H26" s="15"/>
      <c r="I26" s="45" t="e">
        <f t="shared" si="0"/>
        <v>#DIV/0!</v>
      </c>
      <c r="J26" s="15" t="s">
        <v>29</v>
      </c>
      <c r="K26" s="15"/>
      <c r="L26" s="49" t="s">
        <v>142</v>
      </c>
      <c r="M26" s="47">
        <v>45707</v>
      </c>
      <c r="N26" s="15"/>
      <c r="O26" s="15"/>
      <c r="P26" s="15"/>
      <c r="Q26" s="15"/>
      <c r="R26" s="15"/>
      <c r="S26" s="71"/>
      <c r="T26" s="15"/>
      <c r="U26" s="15"/>
      <c r="V26" s="15"/>
      <c r="W26" s="15"/>
      <c r="X26" s="15"/>
      <c r="XFC26" s="80"/>
      <c r="XFD26" s="80"/>
    </row>
    <row r="27" s="3" customFormat="1" ht="27" spans="1:26">
      <c r="A27" s="15">
        <v>24</v>
      </c>
      <c r="B27" s="23"/>
      <c r="C27" s="23" t="s">
        <v>122</v>
      </c>
      <c r="D27" s="23" t="s">
        <v>143</v>
      </c>
      <c r="E27" s="24" t="s">
        <v>144</v>
      </c>
      <c r="F27" s="3" t="s">
        <v>145</v>
      </c>
      <c r="G27" s="23">
        <v>4008</v>
      </c>
      <c r="H27" s="23">
        <v>4008</v>
      </c>
      <c r="I27" s="52">
        <f t="shared" ref="I27:I62" si="1">H27/G27</f>
        <v>1</v>
      </c>
      <c r="J27" s="15" t="s">
        <v>29</v>
      </c>
      <c r="K27" s="23"/>
      <c r="L27" s="53" t="s">
        <v>146</v>
      </c>
      <c r="M27" s="54">
        <v>45707</v>
      </c>
      <c r="N27" s="23" t="s">
        <v>45</v>
      </c>
      <c r="O27" s="23" t="s">
        <v>147</v>
      </c>
      <c r="Q27" s="23"/>
      <c r="R27" s="23"/>
      <c r="S27" s="74"/>
      <c r="T27" s="25" t="s">
        <v>148</v>
      </c>
      <c r="U27" s="23">
        <v>295</v>
      </c>
      <c r="V27" s="23">
        <v>267</v>
      </c>
      <c r="W27" s="23" t="s">
        <v>149</v>
      </c>
      <c r="X27" s="23">
        <v>345</v>
      </c>
      <c r="Y27" s="3">
        <v>2.5</v>
      </c>
      <c r="Z27" s="3">
        <v>1</v>
      </c>
    </row>
    <row r="28" s="3" customFormat="1" ht="40.5" spans="1:26">
      <c r="A28" s="15">
        <v>25</v>
      </c>
      <c r="B28" s="23"/>
      <c r="C28" s="23" t="s">
        <v>62</v>
      </c>
      <c r="D28" s="23" t="s">
        <v>150</v>
      </c>
      <c r="E28" s="24" t="s">
        <v>151</v>
      </c>
      <c r="F28" s="25" t="s">
        <v>152</v>
      </c>
      <c r="G28" s="23">
        <v>240</v>
      </c>
      <c r="H28" s="23">
        <v>240</v>
      </c>
      <c r="I28" s="52">
        <f t="shared" si="1"/>
        <v>1</v>
      </c>
      <c r="J28" s="15" t="s">
        <v>43</v>
      </c>
      <c r="K28" s="23"/>
      <c r="L28" s="53" t="s">
        <v>153</v>
      </c>
      <c r="M28" s="54">
        <v>45708</v>
      </c>
      <c r="N28" s="23" t="s">
        <v>45</v>
      </c>
      <c r="O28" s="23" t="s">
        <v>46</v>
      </c>
      <c r="P28" s="23">
        <v>33</v>
      </c>
      <c r="Q28" s="23"/>
      <c r="R28" s="23"/>
      <c r="S28" s="75"/>
      <c r="T28" s="76" t="s">
        <v>68</v>
      </c>
      <c r="U28" s="23">
        <v>285</v>
      </c>
      <c r="V28" s="23">
        <v>23</v>
      </c>
      <c r="W28" s="23" t="s">
        <v>154</v>
      </c>
      <c r="X28" s="23">
        <v>67</v>
      </c>
      <c r="Y28" s="3">
        <v>4</v>
      </c>
      <c r="Z28" s="3">
        <v>1</v>
      </c>
    </row>
    <row r="29" s="3" customFormat="1" ht="27" hidden="1" spans="1:24">
      <c r="A29" s="15">
        <v>26</v>
      </c>
      <c r="B29" s="23"/>
      <c r="C29" s="23" t="s">
        <v>25</v>
      </c>
      <c r="D29" s="23" t="s">
        <v>155</v>
      </c>
      <c r="E29" s="24" t="s">
        <v>156</v>
      </c>
      <c r="F29" s="25" t="s">
        <v>157</v>
      </c>
      <c r="G29" s="23">
        <v>800</v>
      </c>
      <c r="H29" s="23">
        <v>200</v>
      </c>
      <c r="I29" s="52">
        <f t="shared" si="1"/>
        <v>0.25</v>
      </c>
      <c r="J29" s="15" t="s">
        <v>29</v>
      </c>
      <c r="K29" s="23"/>
      <c r="L29" s="53" t="s">
        <v>158</v>
      </c>
      <c r="M29" s="54">
        <v>45709</v>
      </c>
      <c r="N29" s="23"/>
      <c r="O29" s="23" t="s">
        <v>57</v>
      </c>
      <c r="P29" s="23"/>
      <c r="Q29" s="23"/>
      <c r="R29" s="23"/>
      <c r="S29" s="74"/>
      <c r="T29" s="23"/>
      <c r="U29" s="23"/>
      <c r="V29" s="23"/>
      <c r="W29" s="23"/>
      <c r="X29" s="23"/>
    </row>
    <row r="30" s="3" customFormat="1" ht="81" hidden="1" spans="1:24">
      <c r="A30" s="15">
        <v>27</v>
      </c>
      <c r="B30" s="23"/>
      <c r="C30" s="23" t="s">
        <v>91</v>
      </c>
      <c r="D30" s="23" t="s">
        <v>127</v>
      </c>
      <c r="E30" s="24" t="s">
        <v>128</v>
      </c>
      <c r="F30" s="25" t="s">
        <v>129</v>
      </c>
      <c r="G30" s="23">
        <v>2000</v>
      </c>
      <c r="H30" s="23">
        <v>1500</v>
      </c>
      <c r="I30" s="52">
        <f t="shared" si="1"/>
        <v>0.75</v>
      </c>
      <c r="J30" s="15" t="s">
        <v>29</v>
      </c>
      <c r="K30" s="23"/>
      <c r="L30" s="53" t="s">
        <v>159</v>
      </c>
      <c r="M30" s="54">
        <v>45709</v>
      </c>
      <c r="N30" s="23" t="s">
        <v>160</v>
      </c>
      <c r="O30" s="23" t="s">
        <v>161</v>
      </c>
      <c r="P30" s="23"/>
      <c r="Q30" s="23"/>
      <c r="R30" s="23"/>
      <c r="S30" s="77"/>
      <c r="T30" s="23"/>
      <c r="U30" s="23"/>
      <c r="V30" s="23"/>
      <c r="W30" s="23"/>
      <c r="X30" s="23"/>
    </row>
    <row r="31" s="3" customFormat="1" ht="27" spans="1:24">
      <c r="A31" s="15">
        <v>28</v>
      </c>
      <c r="B31" s="23"/>
      <c r="C31" s="23" t="s">
        <v>107</v>
      </c>
      <c r="D31" s="23" t="s">
        <v>162</v>
      </c>
      <c r="E31" s="24" t="s">
        <v>163</v>
      </c>
      <c r="F31" s="25"/>
      <c r="G31" s="23">
        <v>400</v>
      </c>
      <c r="H31" s="23">
        <v>400</v>
      </c>
      <c r="I31" s="52">
        <f t="shared" si="1"/>
        <v>1</v>
      </c>
      <c r="J31" s="15" t="s">
        <v>43</v>
      </c>
      <c r="K31" s="23"/>
      <c r="L31" s="53" t="s">
        <v>164</v>
      </c>
      <c r="M31" s="54">
        <v>45709</v>
      </c>
      <c r="N31" s="23" t="s">
        <v>45</v>
      </c>
      <c r="O31" s="23" t="s">
        <v>147</v>
      </c>
      <c r="P31" s="23"/>
      <c r="Q31" s="23"/>
      <c r="R31" s="23"/>
      <c r="S31" s="74"/>
      <c r="T31" s="25"/>
      <c r="U31" s="23"/>
      <c r="V31" s="23"/>
      <c r="W31" s="23"/>
      <c r="X31" s="23"/>
    </row>
    <row r="32" s="3" customFormat="1" spans="1:24">
      <c r="A32" s="15">
        <v>29</v>
      </c>
      <c r="B32" s="23"/>
      <c r="C32" s="23" t="s">
        <v>62</v>
      </c>
      <c r="D32" s="23" t="s">
        <v>165</v>
      </c>
      <c r="E32" s="24" t="s">
        <v>166</v>
      </c>
      <c r="F32" s="25" t="s">
        <v>167</v>
      </c>
      <c r="G32" s="23">
        <v>216</v>
      </c>
      <c r="H32" s="23">
        <v>216</v>
      </c>
      <c r="I32" s="52">
        <f t="shared" si="1"/>
        <v>1</v>
      </c>
      <c r="J32" s="15" t="s">
        <v>29</v>
      </c>
      <c r="K32" s="23"/>
      <c r="L32" s="55" t="s">
        <v>168</v>
      </c>
      <c r="M32" s="54">
        <v>45712</v>
      </c>
      <c r="N32" s="23" t="s">
        <v>45</v>
      </c>
      <c r="O32" s="23" t="s">
        <v>169</v>
      </c>
      <c r="P32" s="23"/>
      <c r="Q32" s="23"/>
      <c r="R32" s="23"/>
      <c r="S32" s="74"/>
      <c r="T32" s="23"/>
      <c r="U32" s="23"/>
      <c r="V32" s="23"/>
      <c r="W32" s="23"/>
      <c r="X32" s="23"/>
    </row>
    <row r="33" s="4" customFormat="1" ht="40.5" hidden="1" spans="1:16384">
      <c r="A33" s="26">
        <v>30</v>
      </c>
      <c r="B33" s="26"/>
      <c r="C33" s="26" t="s">
        <v>62</v>
      </c>
      <c r="D33" s="26" t="s">
        <v>170</v>
      </c>
      <c r="E33" s="27" t="s">
        <v>171</v>
      </c>
      <c r="F33" s="28" t="s">
        <v>172</v>
      </c>
      <c r="G33" s="26">
        <v>500</v>
      </c>
      <c r="H33" s="26">
        <v>500</v>
      </c>
      <c r="I33" s="56">
        <f t="shared" si="1"/>
        <v>1</v>
      </c>
      <c r="J33" s="26" t="s">
        <v>29</v>
      </c>
      <c r="K33" s="26"/>
      <c r="L33" s="55" t="s">
        <v>173</v>
      </c>
      <c r="M33" s="57">
        <v>45712</v>
      </c>
      <c r="N33" s="26"/>
      <c r="O33" s="26"/>
      <c r="P33" s="26"/>
      <c r="Q33" s="26"/>
      <c r="R33" s="26"/>
      <c r="S33" s="26"/>
      <c r="T33" s="28"/>
      <c r="U33" s="26"/>
      <c r="V33" s="26"/>
      <c r="W33" s="26"/>
      <c r="X33" s="26"/>
      <c r="XFC33" s="81"/>
      <c r="XFD33" s="81"/>
    </row>
    <row r="34" s="2" customFormat="1" ht="27" spans="1:16384">
      <c r="A34" s="15">
        <v>31</v>
      </c>
      <c r="B34" s="15"/>
      <c r="C34" s="15" t="s">
        <v>174</v>
      </c>
      <c r="D34" s="15" t="s">
        <v>175</v>
      </c>
      <c r="E34" s="18" t="s">
        <v>176</v>
      </c>
      <c r="F34" s="19" t="s">
        <v>177</v>
      </c>
      <c r="G34" s="15">
        <v>50</v>
      </c>
      <c r="H34" s="15">
        <v>50</v>
      </c>
      <c r="I34" s="45">
        <f t="shared" si="1"/>
        <v>1</v>
      </c>
      <c r="J34" s="15" t="s">
        <v>43</v>
      </c>
      <c r="K34" s="15"/>
      <c r="L34" s="58" t="s">
        <v>178</v>
      </c>
      <c r="M34" s="47">
        <v>45712</v>
      </c>
      <c r="N34" s="15" t="s">
        <v>45</v>
      </c>
      <c r="O34" s="23" t="s">
        <v>147</v>
      </c>
      <c r="P34" s="15"/>
      <c r="Q34" s="15"/>
      <c r="R34" s="15"/>
      <c r="S34" s="71"/>
      <c r="T34" s="15"/>
      <c r="U34" s="15"/>
      <c r="V34" s="15"/>
      <c r="W34" s="15"/>
      <c r="X34" s="15"/>
      <c r="XFC34" s="80"/>
      <c r="XFD34" s="80"/>
    </row>
    <row r="35" s="3" customFormat="1" ht="81" hidden="1" spans="1:24">
      <c r="A35" s="15">
        <v>32</v>
      </c>
      <c r="B35" s="23"/>
      <c r="C35" s="23" t="s">
        <v>179</v>
      </c>
      <c r="D35" s="23" t="s">
        <v>180</v>
      </c>
      <c r="E35" s="24" t="s">
        <v>181</v>
      </c>
      <c r="F35" s="25" t="s">
        <v>182</v>
      </c>
      <c r="G35" s="23">
        <v>504</v>
      </c>
      <c r="H35" s="23">
        <v>504</v>
      </c>
      <c r="I35" s="52">
        <f t="shared" si="1"/>
        <v>1</v>
      </c>
      <c r="J35" s="26" t="s">
        <v>29</v>
      </c>
      <c r="K35" s="23"/>
      <c r="L35" s="53" t="s">
        <v>183</v>
      </c>
      <c r="M35" s="54">
        <v>45713</v>
      </c>
      <c r="N35" s="23"/>
      <c r="O35" s="23" t="s">
        <v>4</v>
      </c>
      <c r="P35" s="23"/>
      <c r="Q35" s="23"/>
      <c r="R35" s="23"/>
      <c r="S35" s="74"/>
      <c r="T35" s="25"/>
      <c r="U35" s="23"/>
      <c r="V35" s="23"/>
      <c r="W35" s="23"/>
      <c r="X35" s="23"/>
    </row>
    <row r="36" s="3" customFormat="1" ht="40.5" hidden="1" spans="1:24">
      <c r="A36" s="15">
        <v>33</v>
      </c>
      <c r="B36" s="23"/>
      <c r="C36" s="23" t="s">
        <v>184</v>
      </c>
      <c r="D36" s="23" t="s">
        <v>185</v>
      </c>
      <c r="E36" s="24" t="s">
        <v>186</v>
      </c>
      <c r="F36" s="25" t="s">
        <v>187</v>
      </c>
      <c r="G36" s="23">
        <v>2000</v>
      </c>
      <c r="H36" s="23">
        <v>1500</v>
      </c>
      <c r="I36" s="52">
        <f t="shared" si="1"/>
        <v>0.75</v>
      </c>
      <c r="J36" s="23"/>
      <c r="K36" s="23"/>
      <c r="L36" s="53" t="s">
        <v>188</v>
      </c>
      <c r="M36" s="54">
        <v>45713</v>
      </c>
      <c r="N36" s="23"/>
      <c r="O36" s="23" t="s">
        <v>4</v>
      </c>
      <c r="P36" s="23"/>
      <c r="Q36" s="23"/>
      <c r="R36" s="23"/>
      <c r="S36" s="74"/>
      <c r="T36" s="23"/>
      <c r="U36" s="23"/>
      <c r="V36" s="23"/>
      <c r="W36" s="23"/>
      <c r="X36" s="23"/>
    </row>
    <row r="37" s="3" customFormat="1" ht="54.95" hidden="1" customHeight="1" spans="1:24">
      <c r="A37" s="15">
        <v>34</v>
      </c>
      <c r="B37" s="23"/>
      <c r="C37" s="23" t="s">
        <v>62</v>
      </c>
      <c r="D37" s="23" t="s">
        <v>189</v>
      </c>
      <c r="E37" s="24" t="s">
        <v>190</v>
      </c>
      <c r="F37" s="25" t="s">
        <v>191</v>
      </c>
      <c r="G37" s="23">
        <v>30</v>
      </c>
      <c r="H37" s="23">
        <v>30</v>
      </c>
      <c r="I37" s="52">
        <f t="shared" si="1"/>
        <v>1</v>
      </c>
      <c r="J37" s="23"/>
      <c r="K37" s="23"/>
      <c r="L37" s="53" t="s">
        <v>192</v>
      </c>
      <c r="M37" s="54">
        <v>45713</v>
      </c>
      <c r="N37" s="23"/>
      <c r="O37" s="23"/>
      <c r="P37" s="23"/>
      <c r="Q37" s="23"/>
      <c r="R37" s="23"/>
      <c r="S37" s="77"/>
      <c r="T37" s="23"/>
      <c r="U37" s="23"/>
      <c r="V37" s="23"/>
      <c r="W37" s="23"/>
      <c r="X37" s="23"/>
    </row>
    <row r="38" s="2" customFormat="1" ht="29" customHeight="1" spans="1:16384">
      <c r="A38" s="15">
        <v>35</v>
      </c>
      <c r="B38" s="15"/>
      <c r="C38" s="15" t="s">
        <v>193</v>
      </c>
      <c r="D38" s="15" t="s">
        <v>194</v>
      </c>
      <c r="E38" s="18" t="s">
        <v>195</v>
      </c>
      <c r="F38" s="19" t="s">
        <v>196</v>
      </c>
      <c r="G38" s="15">
        <v>520000</v>
      </c>
      <c r="H38" s="15">
        <v>110000</v>
      </c>
      <c r="I38" s="45">
        <f t="shared" si="1"/>
        <v>0.211538461538462</v>
      </c>
      <c r="J38" s="26" t="s">
        <v>29</v>
      </c>
      <c r="K38" s="15"/>
      <c r="L38" s="49" t="s">
        <v>197</v>
      </c>
      <c r="M38" s="47">
        <v>45714</v>
      </c>
      <c r="N38" s="15" t="s">
        <v>45</v>
      </c>
      <c r="O38" s="15" t="s">
        <v>198</v>
      </c>
      <c r="P38" s="15"/>
      <c r="Q38" s="15"/>
      <c r="R38" s="15"/>
      <c r="S38" s="71"/>
      <c r="T38" s="19"/>
      <c r="U38" s="15"/>
      <c r="V38" s="15"/>
      <c r="W38" s="15"/>
      <c r="X38" s="15"/>
      <c r="XFC38" s="80"/>
      <c r="XFD38" s="80"/>
    </row>
    <row r="39" s="3" customFormat="1" ht="40.5" hidden="1" spans="1:24">
      <c r="A39" s="15">
        <v>36</v>
      </c>
      <c r="B39" s="23"/>
      <c r="C39" s="23" t="s">
        <v>107</v>
      </c>
      <c r="D39" s="23" t="s">
        <v>199</v>
      </c>
      <c r="E39" s="24" t="s">
        <v>200</v>
      </c>
      <c r="F39" s="25"/>
      <c r="G39" s="23"/>
      <c r="H39" s="23"/>
      <c r="I39" s="52" t="e">
        <f t="shared" si="1"/>
        <v>#DIV/0!</v>
      </c>
      <c r="J39" s="26" t="s">
        <v>29</v>
      </c>
      <c r="K39" s="23"/>
      <c r="L39" s="55" t="s">
        <v>201</v>
      </c>
      <c r="M39" s="54">
        <v>45714</v>
      </c>
      <c r="N39" s="23" t="s">
        <v>202</v>
      </c>
      <c r="O39" s="23" t="s">
        <v>203</v>
      </c>
      <c r="P39" s="23"/>
      <c r="Q39" s="23"/>
      <c r="R39" s="23"/>
      <c r="S39" s="74"/>
      <c r="T39" s="23"/>
      <c r="U39" s="23"/>
      <c r="V39" s="23"/>
      <c r="W39" s="23"/>
      <c r="X39" s="23"/>
    </row>
    <row r="40" s="3" customFormat="1" ht="23" hidden="1" customHeight="1" spans="1:24">
      <c r="A40" s="15">
        <v>37</v>
      </c>
      <c r="B40" s="23"/>
      <c r="C40" s="23" t="s">
        <v>204</v>
      </c>
      <c r="D40" s="29" t="s">
        <v>205</v>
      </c>
      <c r="E40" s="30" t="s">
        <v>206</v>
      </c>
      <c r="F40" s="31" t="s">
        <v>207</v>
      </c>
      <c r="G40" s="29"/>
      <c r="H40" s="29"/>
      <c r="I40" s="52" t="e">
        <f t="shared" si="1"/>
        <v>#DIV/0!</v>
      </c>
      <c r="J40" s="15" t="s">
        <v>43</v>
      </c>
      <c r="K40" s="29"/>
      <c r="L40" s="59" t="s">
        <v>208</v>
      </c>
      <c r="M40" s="54">
        <v>45714</v>
      </c>
      <c r="N40" s="29" t="s">
        <v>31</v>
      </c>
      <c r="O40" s="23" t="s">
        <v>51</v>
      </c>
      <c r="P40" s="23"/>
      <c r="Q40" s="23"/>
      <c r="R40" s="23"/>
      <c r="S40" s="74"/>
      <c r="T40" s="23"/>
      <c r="U40" s="23"/>
      <c r="V40" s="23"/>
      <c r="W40" s="23"/>
      <c r="X40" s="23"/>
    </row>
    <row r="41" s="3" customFormat="1" ht="31" hidden="1" customHeight="1" spans="1:24">
      <c r="A41" s="15">
        <v>38</v>
      </c>
      <c r="B41" s="23"/>
      <c r="C41" s="23" t="s">
        <v>209</v>
      </c>
      <c r="D41" s="23" t="s">
        <v>210</v>
      </c>
      <c r="E41" s="24" t="s">
        <v>211</v>
      </c>
      <c r="F41" s="25" t="s">
        <v>212</v>
      </c>
      <c r="G41" s="23"/>
      <c r="H41" s="23"/>
      <c r="I41" s="52" t="e">
        <f t="shared" si="1"/>
        <v>#DIV/0!</v>
      </c>
      <c r="J41" s="15" t="s">
        <v>43</v>
      </c>
      <c r="K41" s="23"/>
      <c r="L41" s="55" t="s">
        <v>213</v>
      </c>
      <c r="M41" s="54">
        <v>45714</v>
      </c>
      <c r="N41" s="29" t="s">
        <v>31</v>
      </c>
      <c r="O41" s="23" t="s">
        <v>51</v>
      </c>
      <c r="P41" s="23"/>
      <c r="Q41" s="23"/>
      <c r="R41" s="23"/>
      <c r="S41" s="77"/>
      <c r="T41" s="38"/>
      <c r="U41" s="23"/>
      <c r="V41" s="23"/>
      <c r="W41" s="23"/>
      <c r="X41" s="23"/>
    </row>
    <row r="42" s="2" customFormat="1" ht="39" hidden="1" customHeight="1" spans="1:16384">
      <c r="A42" s="15">
        <v>39</v>
      </c>
      <c r="B42" s="15"/>
      <c r="C42" s="15" t="s">
        <v>107</v>
      </c>
      <c r="D42" s="32" t="s">
        <v>214</v>
      </c>
      <c r="E42" s="33" t="s">
        <v>215</v>
      </c>
      <c r="F42" s="34"/>
      <c r="G42" s="32">
        <v>668</v>
      </c>
      <c r="H42" s="32">
        <v>40</v>
      </c>
      <c r="I42" s="45">
        <f t="shared" si="1"/>
        <v>0.0598802395209581</v>
      </c>
      <c r="J42" s="26" t="s">
        <v>29</v>
      </c>
      <c r="K42" s="32"/>
      <c r="L42" s="60" t="s">
        <v>216</v>
      </c>
      <c r="M42" s="61">
        <v>45715</v>
      </c>
      <c r="N42" s="15" t="s">
        <v>202</v>
      </c>
      <c r="O42" s="15" t="s">
        <v>203</v>
      </c>
      <c r="P42" s="15">
        <v>20</v>
      </c>
      <c r="Q42" s="15"/>
      <c r="R42" s="15"/>
      <c r="S42" s="72"/>
      <c r="T42" s="15"/>
      <c r="U42" s="15"/>
      <c r="V42" s="15"/>
      <c r="W42" s="15"/>
      <c r="X42" s="15"/>
      <c r="XFC42" s="80"/>
      <c r="XFD42" s="80"/>
    </row>
    <row r="43" s="2" customFormat="1" ht="27" spans="1:16384">
      <c r="A43" s="15">
        <v>40</v>
      </c>
      <c r="B43" s="15"/>
      <c r="C43" s="15" t="s">
        <v>217</v>
      </c>
      <c r="D43" s="15" t="s">
        <v>218</v>
      </c>
      <c r="E43" s="18" t="s">
        <v>219</v>
      </c>
      <c r="F43" s="19" t="s">
        <v>220</v>
      </c>
      <c r="G43" s="15">
        <v>247500</v>
      </c>
      <c r="H43" s="15">
        <v>25600</v>
      </c>
      <c r="I43" s="45">
        <f t="shared" si="1"/>
        <v>0.103434343434343</v>
      </c>
      <c r="J43" s="15" t="s">
        <v>43</v>
      </c>
      <c r="K43" s="15"/>
      <c r="L43" s="62" t="s">
        <v>221</v>
      </c>
      <c r="M43" s="61">
        <v>45715</v>
      </c>
      <c r="N43" s="15" t="s">
        <v>45</v>
      </c>
      <c r="O43" s="15" t="s">
        <v>222</v>
      </c>
      <c r="P43" s="15">
        <v>200</v>
      </c>
      <c r="Q43" s="15"/>
      <c r="R43" s="15"/>
      <c r="S43" s="72" t="s">
        <v>223</v>
      </c>
      <c r="T43" s="19" t="s">
        <v>224</v>
      </c>
      <c r="U43" s="15">
        <v>250</v>
      </c>
      <c r="V43" s="15">
        <v>996</v>
      </c>
      <c r="W43" s="15" t="s">
        <v>225</v>
      </c>
      <c r="X43" s="15">
        <v>1031</v>
      </c>
      <c r="Y43" s="2">
        <v>2.7</v>
      </c>
      <c r="Z43" s="2">
        <v>0.46</v>
      </c>
      <c r="XFC43" s="80"/>
      <c r="XFD43" s="80"/>
    </row>
    <row r="44" s="3" customFormat="1" ht="81" hidden="1" spans="1:24">
      <c r="A44" s="15">
        <v>41</v>
      </c>
      <c r="B44" s="29"/>
      <c r="C44" s="23" t="s">
        <v>25</v>
      </c>
      <c r="D44" s="29" t="s">
        <v>226</v>
      </c>
      <c r="E44" s="30" t="s">
        <v>156</v>
      </c>
      <c r="F44" s="31" t="s">
        <v>157</v>
      </c>
      <c r="G44" s="23">
        <v>800</v>
      </c>
      <c r="H44" s="23">
        <v>200</v>
      </c>
      <c r="I44" s="52">
        <f t="shared" si="1"/>
        <v>0.25</v>
      </c>
      <c r="J44" s="26" t="s">
        <v>29</v>
      </c>
      <c r="K44" s="23"/>
      <c r="L44" s="63" t="s">
        <v>227</v>
      </c>
      <c r="M44" s="64">
        <v>45715</v>
      </c>
      <c r="N44" s="29"/>
      <c r="O44" s="29"/>
      <c r="P44" s="29"/>
      <c r="Q44" s="29"/>
      <c r="R44" s="29"/>
      <c r="S44" s="78"/>
      <c r="T44" s="31"/>
      <c r="U44" s="29"/>
      <c r="V44" s="29"/>
      <c r="W44" s="29"/>
      <c r="X44" s="29"/>
    </row>
    <row r="45" s="2" customFormat="1" ht="40.5" spans="1:16384">
      <c r="A45" s="15">
        <v>42</v>
      </c>
      <c r="B45" s="15"/>
      <c r="C45" s="15" t="s">
        <v>228</v>
      </c>
      <c r="D45" s="15" t="s">
        <v>229</v>
      </c>
      <c r="E45" s="18" t="s">
        <v>230</v>
      </c>
      <c r="F45" s="19" t="s">
        <v>231</v>
      </c>
      <c r="G45" s="15">
        <v>50340</v>
      </c>
      <c r="H45" s="15">
        <v>500</v>
      </c>
      <c r="I45" s="45">
        <f t="shared" si="1"/>
        <v>0.00993245927691696</v>
      </c>
      <c r="J45" s="15" t="s">
        <v>43</v>
      </c>
      <c r="K45" s="15"/>
      <c r="L45" s="65" t="s">
        <v>232</v>
      </c>
      <c r="M45" s="61">
        <v>45715</v>
      </c>
      <c r="N45" s="35" t="s">
        <v>45</v>
      </c>
      <c r="O45" s="23" t="s">
        <v>147</v>
      </c>
      <c r="P45" s="15"/>
      <c r="Q45" s="15"/>
      <c r="R45" s="15"/>
      <c r="S45" s="72" t="s">
        <v>233</v>
      </c>
      <c r="T45" s="15"/>
      <c r="U45" s="15"/>
      <c r="V45" s="15"/>
      <c r="W45" s="15"/>
      <c r="X45" s="15"/>
      <c r="XFC45" s="80"/>
      <c r="XFD45" s="80"/>
    </row>
    <row r="46" s="3" customFormat="1" ht="27" hidden="1" spans="1:24">
      <c r="A46" s="15">
        <v>43</v>
      </c>
      <c r="B46" s="23"/>
      <c r="C46" s="23" t="s">
        <v>117</v>
      </c>
      <c r="D46" s="23" t="s">
        <v>234</v>
      </c>
      <c r="E46" s="24" t="s">
        <v>235</v>
      </c>
      <c r="F46" s="25" t="s">
        <v>236</v>
      </c>
      <c r="G46" s="23"/>
      <c r="H46" s="23"/>
      <c r="I46" s="52" t="e">
        <f t="shared" si="1"/>
        <v>#DIV/0!</v>
      </c>
      <c r="J46" s="26" t="s">
        <v>29</v>
      </c>
      <c r="K46" s="23"/>
      <c r="L46" s="66" t="s">
        <v>237</v>
      </c>
      <c r="M46" s="64">
        <v>45715</v>
      </c>
      <c r="N46" s="29" t="s">
        <v>202</v>
      </c>
      <c r="O46" s="23" t="s">
        <v>238</v>
      </c>
      <c r="P46" s="23">
        <v>20</v>
      </c>
      <c r="Q46" s="23"/>
      <c r="R46" s="23"/>
      <c r="S46" s="74"/>
      <c r="T46" s="25"/>
      <c r="U46" s="23"/>
      <c r="V46" s="23"/>
      <c r="W46" s="23"/>
      <c r="X46" s="23"/>
    </row>
    <row r="47" s="2" customFormat="1" ht="27" hidden="1" spans="1:24">
      <c r="A47" s="15">
        <v>44</v>
      </c>
      <c r="B47" s="29"/>
      <c r="C47" s="23" t="s">
        <v>204</v>
      </c>
      <c r="D47" s="35" t="s">
        <v>239</v>
      </c>
      <c r="E47" s="18" t="s">
        <v>240</v>
      </c>
      <c r="F47" s="36" t="s">
        <v>55</v>
      </c>
      <c r="G47" s="35"/>
      <c r="H47" s="35"/>
      <c r="I47" s="52" t="e">
        <f t="shared" si="1"/>
        <v>#DIV/0!</v>
      </c>
      <c r="J47" s="26" t="s">
        <v>29</v>
      </c>
      <c r="K47" s="35"/>
      <c r="L47" s="67" t="s">
        <v>241</v>
      </c>
      <c r="M47" s="64">
        <v>45715</v>
      </c>
      <c r="N47" s="29" t="s">
        <v>202</v>
      </c>
      <c r="O47" s="23" t="s">
        <v>238</v>
      </c>
      <c r="P47" s="23">
        <v>20</v>
      </c>
      <c r="Q47" s="35"/>
      <c r="R47" s="35"/>
      <c r="S47" s="79"/>
      <c r="T47" s="35"/>
      <c r="U47" s="35"/>
      <c r="V47" s="35"/>
      <c r="W47" s="35"/>
      <c r="X47" s="35"/>
    </row>
    <row r="48" s="2" customFormat="1" ht="27" hidden="1" spans="1:24">
      <c r="A48" s="15">
        <v>45</v>
      </c>
      <c r="B48" s="23"/>
      <c r="C48" s="23" t="s">
        <v>79</v>
      </c>
      <c r="D48" s="15" t="s">
        <v>242</v>
      </c>
      <c r="E48" s="21" t="s">
        <v>243</v>
      </c>
      <c r="F48" s="19" t="s">
        <v>244</v>
      </c>
      <c r="G48" s="15"/>
      <c r="H48" s="15"/>
      <c r="I48" s="52" t="e">
        <f t="shared" si="1"/>
        <v>#DIV/0!</v>
      </c>
      <c r="J48" s="15" t="s">
        <v>43</v>
      </c>
      <c r="K48" s="15"/>
      <c r="L48" s="67" t="s">
        <v>245</v>
      </c>
      <c r="M48" s="47">
        <v>45715</v>
      </c>
      <c r="N48" s="15"/>
      <c r="O48" s="15"/>
      <c r="P48" s="15"/>
      <c r="Q48" s="15"/>
      <c r="R48" s="15"/>
      <c r="S48" s="71"/>
      <c r="T48" s="15"/>
      <c r="U48" s="15"/>
      <c r="V48" s="15"/>
      <c r="W48" s="15"/>
      <c r="X48" s="15"/>
    </row>
    <row r="49" s="2" customFormat="1" ht="94.5" hidden="1" spans="1:24">
      <c r="A49" s="15">
        <v>46</v>
      </c>
      <c r="B49" s="15"/>
      <c r="C49" s="15" t="s">
        <v>62</v>
      </c>
      <c r="D49" s="15" t="s">
        <v>246</v>
      </c>
      <c r="E49" s="18" t="s">
        <v>247</v>
      </c>
      <c r="F49" s="19" t="s">
        <v>248</v>
      </c>
      <c r="G49" s="15">
        <v>224</v>
      </c>
      <c r="H49" s="15">
        <v>224</v>
      </c>
      <c r="I49" s="52">
        <f t="shared" si="1"/>
        <v>1</v>
      </c>
      <c r="J49" s="26" t="s">
        <v>29</v>
      </c>
      <c r="K49" s="15"/>
      <c r="L49" s="49" t="s">
        <v>249</v>
      </c>
      <c r="M49" s="47">
        <v>45716</v>
      </c>
      <c r="N49" s="15"/>
      <c r="O49" s="15"/>
      <c r="P49" s="15"/>
      <c r="Q49" s="15"/>
      <c r="R49" s="15"/>
      <c r="S49" s="71"/>
      <c r="T49" s="19"/>
      <c r="U49" s="15"/>
      <c r="V49" s="15"/>
      <c r="W49" s="15"/>
      <c r="X49" s="15"/>
    </row>
    <row r="50" s="2" customFormat="1" hidden="1" spans="1:24">
      <c r="A50" s="15">
        <v>48</v>
      </c>
      <c r="B50" s="15"/>
      <c r="C50" s="15"/>
      <c r="D50" s="15"/>
      <c r="E50" s="18"/>
      <c r="F50" s="19"/>
      <c r="G50" s="15"/>
      <c r="H50" s="15"/>
      <c r="I50" s="52" t="e">
        <f t="shared" si="1"/>
        <v>#DIV/0!</v>
      </c>
      <c r="J50" s="15"/>
      <c r="K50" s="15"/>
      <c r="L50" s="49"/>
      <c r="M50" s="47"/>
      <c r="N50" s="15"/>
      <c r="O50" s="15"/>
      <c r="P50" s="15"/>
      <c r="Q50" s="15"/>
      <c r="R50" s="15"/>
      <c r="S50" s="71"/>
      <c r="T50" s="19"/>
      <c r="U50" s="15"/>
      <c r="V50" s="15"/>
      <c r="W50" s="15"/>
      <c r="X50" s="15"/>
    </row>
    <row r="51" s="2" customFormat="1" hidden="1" spans="1:24">
      <c r="A51" s="15">
        <v>49</v>
      </c>
      <c r="B51" s="15"/>
      <c r="C51" s="15"/>
      <c r="D51" s="15"/>
      <c r="E51" s="18"/>
      <c r="F51" s="19"/>
      <c r="G51" s="15"/>
      <c r="H51" s="15"/>
      <c r="I51" s="52" t="e">
        <f t="shared" si="1"/>
        <v>#DIV/0!</v>
      </c>
      <c r="J51" s="35"/>
      <c r="K51" s="15"/>
      <c r="L51" s="49"/>
      <c r="M51" s="47"/>
      <c r="O51" s="15"/>
      <c r="P51" s="15"/>
      <c r="Q51" s="15"/>
      <c r="R51" s="15"/>
      <c r="S51" s="71"/>
      <c r="T51" s="19"/>
      <c r="U51" s="15"/>
      <c r="V51" s="15"/>
      <c r="W51" s="15"/>
      <c r="X51" s="15"/>
    </row>
    <row r="52" s="3" customFormat="1" hidden="1" spans="1:24">
      <c r="A52" s="15">
        <v>50</v>
      </c>
      <c r="B52" s="23"/>
      <c r="C52" s="23"/>
      <c r="D52" s="23"/>
      <c r="E52" s="24"/>
      <c r="F52" s="25"/>
      <c r="G52" s="23"/>
      <c r="H52" s="23"/>
      <c r="I52" s="52" t="e">
        <f t="shared" si="1"/>
        <v>#DIV/0!</v>
      </c>
      <c r="J52" s="23"/>
      <c r="K52" s="23"/>
      <c r="L52" s="53"/>
      <c r="M52" s="54"/>
      <c r="N52" s="23"/>
      <c r="O52" s="23"/>
      <c r="P52" s="23"/>
      <c r="Q52" s="23"/>
      <c r="R52" s="23"/>
      <c r="S52" s="74"/>
      <c r="T52" s="23"/>
      <c r="U52" s="23"/>
      <c r="V52" s="23"/>
      <c r="W52" s="23"/>
      <c r="X52" s="23"/>
    </row>
    <row r="53" s="3" customFormat="1" hidden="1" spans="1:24">
      <c r="A53" s="15">
        <v>51</v>
      </c>
      <c r="B53" s="23"/>
      <c r="C53" s="23"/>
      <c r="D53" s="23"/>
      <c r="E53" s="24"/>
      <c r="F53" s="25"/>
      <c r="G53" s="23"/>
      <c r="H53" s="23"/>
      <c r="I53" s="52" t="e">
        <f t="shared" si="1"/>
        <v>#DIV/0!</v>
      </c>
      <c r="J53" s="23"/>
      <c r="K53" s="23"/>
      <c r="L53" s="53"/>
      <c r="M53" s="54"/>
      <c r="N53" s="23"/>
      <c r="O53" s="23"/>
      <c r="P53" s="23"/>
      <c r="Q53" s="23"/>
      <c r="R53" s="23"/>
      <c r="S53" s="74"/>
      <c r="T53" s="23"/>
      <c r="U53" s="23"/>
      <c r="V53" s="23"/>
      <c r="W53" s="23"/>
      <c r="X53" s="23"/>
    </row>
    <row r="54" s="3" customFormat="1" hidden="1" spans="1:24">
      <c r="A54" s="15">
        <v>52</v>
      </c>
      <c r="B54" s="23"/>
      <c r="C54" s="23"/>
      <c r="D54" s="23"/>
      <c r="E54" s="24"/>
      <c r="F54" s="25"/>
      <c r="G54" s="23"/>
      <c r="H54" s="23"/>
      <c r="I54" s="52" t="e">
        <f t="shared" si="1"/>
        <v>#DIV/0!</v>
      </c>
      <c r="J54" s="23"/>
      <c r="K54" s="23"/>
      <c r="L54" s="53"/>
      <c r="M54" s="54"/>
      <c r="N54" s="23"/>
      <c r="O54" s="23"/>
      <c r="P54" s="23"/>
      <c r="Q54" s="23"/>
      <c r="R54" s="23"/>
      <c r="S54" s="74"/>
      <c r="T54" s="23"/>
      <c r="U54" s="23"/>
      <c r="V54" s="23"/>
      <c r="W54" s="23"/>
      <c r="X54" s="23"/>
    </row>
    <row r="55" s="3" customFormat="1" hidden="1" spans="1:24">
      <c r="A55" s="15">
        <v>53</v>
      </c>
      <c r="B55" s="23"/>
      <c r="C55" s="23"/>
      <c r="D55" s="23"/>
      <c r="E55" s="24"/>
      <c r="F55" s="25"/>
      <c r="G55" s="23"/>
      <c r="H55" s="23"/>
      <c r="I55" s="52" t="e">
        <f t="shared" si="1"/>
        <v>#DIV/0!</v>
      </c>
      <c r="J55" s="23"/>
      <c r="K55" s="23"/>
      <c r="L55" s="53"/>
      <c r="M55" s="54"/>
      <c r="N55" s="23"/>
      <c r="O55" s="23"/>
      <c r="P55" s="23"/>
      <c r="Q55" s="23"/>
      <c r="R55" s="23"/>
      <c r="S55" s="74"/>
      <c r="T55" s="23"/>
      <c r="U55" s="23"/>
      <c r="V55" s="23"/>
      <c r="W55" s="23"/>
      <c r="X55" s="23"/>
    </row>
    <row r="56" s="3" customFormat="1" hidden="1" spans="1:24">
      <c r="A56" s="15">
        <v>54</v>
      </c>
      <c r="B56" s="23"/>
      <c r="C56" s="23"/>
      <c r="D56" s="23"/>
      <c r="E56" s="24"/>
      <c r="F56" s="25"/>
      <c r="G56" s="23"/>
      <c r="H56" s="23"/>
      <c r="I56" s="52" t="e">
        <f t="shared" si="1"/>
        <v>#DIV/0!</v>
      </c>
      <c r="J56" s="23"/>
      <c r="K56" s="23"/>
      <c r="L56" s="53"/>
      <c r="M56" s="54"/>
      <c r="N56" s="23"/>
      <c r="O56" s="23"/>
      <c r="P56" s="23"/>
      <c r="Q56" s="23"/>
      <c r="R56" s="23"/>
      <c r="S56" s="77"/>
      <c r="T56" s="23"/>
      <c r="U56" s="23"/>
      <c r="V56" s="23"/>
      <c r="W56" s="23"/>
      <c r="X56" s="23"/>
    </row>
    <row r="57" s="2" customFormat="1" hidden="1" spans="1:24">
      <c r="A57" s="15">
        <v>55</v>
      </c>
      <c r="B57" s="15"/>
      <c r="C57" s="15"/>
      <c r="D57" s="15"/>
      <c r="E57" s="18"/>
      <c r="F57" s="19"/>
      <c r="G57" s="15"/>
      <c r="H57" s="15"/>
      <c r="I57" s="52" t="e">
        <f t="shared" si="1"/>
        <v>#DIV/0!</v>
      </c>
      <c r="J57" s="23"/>
      <c r="K57" s="23"/>
      <c r="L57" s="49"/>
      <c r="M57" s="47"/>
      <c r="N57" s="15"/>
      <c r="O57" s="15"/>
      <c r="P57" s="15"/>
      <c r="Q57" s="15"/>
      <c r="R57" s="15"/>
      <c r="S57" s="72"/>
      <c r="T57" s="15"/>
      <c r="U57" s="15"/>
      <c r="V57" s="15"/>
      <c r="W57" s="15"/>
      <c r="X57" s="15"/>
    </row>
    <row r="58" s="3" customFormat="1" hidden="1" spans="1:24">
      <c r="A58" s="15">
        <v>56</v>
      </c>
      <c r="B58" s="23"/>
      <c r="C58" s="23"/>
      <c r="D58" s="23"/>
      <c r="E58" s="24"/>
      <c r="F58" s="25"/>
      <c r="G58" s="23"/>
      <c r="H58" s="23"/>
      <c r="I58" s="52" t="e">
        <f t="shared" si="1"/>
        <v>#DIV/0!</v>
      </c>
      <c r="J58" s="23"/>
      <c r="K58" s="23"/>
      <c r="L58" s="53"/>
      <c r="M58" s="54"/>
      <c r="N58" s="23"/>
      <c r="O58" s="23"/>
      <c r="P58" s="23"/>
      <c r="Q58" s="23"/>
      <c r="R58" s="23"/>
      <c r="S58" s="74"/>
      <c r="T58" s="25"/>
      <c r="U58" s="23"/>
      <c r="V58" s="23"/>
      <c r="W58" s="23"/>
      <c r="X58" s="23"/>
    </row>
    <row r="59" s="3" customFormat="1" hidden="1" spans="1:24">
      <c r="A59" s="15">
        <v>57</v>
      </c>
      <c r="B59" s="23"/>
      <c r="C59" s="23"/>
      <c r="D59" s="23"/>
      <c r="E59" s="24"/>
      <c r="F59" s="25"/>
      <c r="G59" s="23"/>
      <c r="H59" s="23"/>
      <c r="I59" s="52" t="e">
        <f t="shared" si="1"/>
        <v>#DIV/0!</v>
      </c>
      <c r="J59" s="23"/>
      <c r="K59" s="23"/>
      <c r="L59" s="53"/>
      <c r="M59" s="54"/>
      <c r="N59" s="23"/>
      <c r="O59" s="23"/>
      <c r="P59" s="23"/>
      <c r="Q59" s="23"/>
      <c r="R59" s="23"/>
      <c r="S59" s="74"/>
      <c r="T59" s="23"/>
      <c r="U59" s="23"/>
      <c r="V59" s="23"/>
      <c r="W59" s="23"/>
      <c r="X59" s="23"/>
    </row>
    <row r="60" s="3" customFormat="1" hidden="1" spans="1:24">
      <c r="A60" s="15">
        <v>58</v>
      </c>
      <c r="B60" s="23"/>
      <c r="C60" s="23"/>
      <c r="D60" s="23"/>
      <c r="E60" s="24"/>
      <c r="F60" s="25"/>
      <c r="G60" s="23"/>
      <c r="H60" s="23"/>
      <c r="I60" s="52" t="e">
        <f t="shared" si="1"/>
        <v>#DIV/0!</v>
      </c>
      <c r="J60" s="23"/>
      <c r="K60" s="23"/>
      <c r="L60" s="53"/>
      <c r="M60" s="54"/>
      <c r="N60" s="23"/>
      <c r="O60" s="23"/>
      <c r="P60" s="23"/>
      <c r="Q60" s="23"/>
      <c r="R60" s="23"/>
      <c r="S60" s="74"/>
      <c r="T60" s="23"/>
      <c r="U60" s="23"/>
      <c r="V60" s="23"/>
      <c r="W60" s="23"/>
      <c r="X60" s="23"/>
    </row>
    <row r="61" s="2" customFormat="1" hidden="1" spans="1:24">
      <c r="A61" s="15">
        <v>59</v>
      </c>
      <c r="B61" s="15"/>
      <c r="C61" s="15"/>
      <c r="D61" s="15"/>
      <c r="E61" s="18"/>
      <c r="F61" s="19"/>
      <c r="G61" s="15"/>
      <c r="H61" s="15"/>
      <c r="I61" s="52" t="e">
        <f t="shared" si="1"/>
        <v>#DIV/0!</v>
      </c>
      <c r="J61" s="15"/>
      <c r="K61" s="15"/>
      <c r="L61" s="49"/>
      <c r="M61" s="47"/>
      <c r="N61" s="15"/>
      <c r="O61" s="15"/>
      <c r="P61" s="15"/>
      <c r="Q61" s="15"/>
      <c r="R61" s="15"/>
      <c r="S61" s="71"/>
      <c r="T61" s="15"/>
      <c r="U61" s="15"/>
      <c r="V61" s="15"/>
      <c r="W61" s="15"/>
      <c r="X61" s="15"/>
    </row>
    <row r="62" s="3" customFormat="1" hidden="1" spans="1:24">
      <c r="A62" s="15">
        <v>60</v>
      </c>
      <c r="B62" s="23"/>
      <c r="C62" s="23"/>
      <c r="D62" s="25"/>
      <c r="E62" s="37"/>
      <c r="F62" s="25"/>
      <c r="G62" s="23"/>
      <c r="H62" s="23"/>
      <c r="I62" s="52" t="e">
        <f t="shared" ref="I62:I102" si="2">H62/G62</f>
        <v>#DIV/0!</v>
      </c>
      <c r="J62" s="23"/>
      <c r="K62" s="23"/>
      <c r="L62" s="53"/>
      <c r="M62" s="54"/>
      <c r="N62" s="23"/>
      <c r="O62" s="23"/>
      <c r="P62" s="23"/>
      <c r="Q62" s="23"/>
      <c r="R62" s="23"/>
      <c r="S62" s="74"/>
      <c r="T62" s="23"/>
      <c r="U62" s="23"/>
      <c r="V62" s="23"/>
      <c r="W62" s="23"/>
      <c r="X62" s="23"/>
    </row>
    <row r="63" s="3" customFormat="1" hidden="1" spans="1:24">
      <c r="A63" s="15">
        <v>61</v>
      </c>
      <c r="B63" s="23"/>
      <c r="C63" s="23"/>
      <c r="D63" s="23"/>
      <c r="E63" s="24"/>
      <c r="F63" s="38"/>
      <c r="G63" s="23"/>
      <c r="H63" s="23"/>
      <c r="I63" s="52" t="e">
        <f t="shared" si="2"/>
        <v>#DIV/0!</v>
      </c>
      <c r="J63" s="23"/>
      <c r="K63" s="23"/>
      <c r="L63" s="53"/>
      <c r="M63" s="54"/>
      <c r="N63" s="23"/>
      <c r="O63" s="23"/>
      <c r="P63" s="23"/>
      <c r="Q63" s="23"/>
      <c r="R63" s="23"/>
      <c r="S63" s="74"/>
      <c r="T63" s="25"/>
      <c r="U63" s="23"/>
      <c r="V63" s="23"/>
      <c r="W63" s="23"/>
      <c r="X63" s="23"/>
    </row>
    <row r="64" s="3" customFormat="1" hidden="1" spans="1:24">
      <c r="A64" s="15">
        <v>62</v>
      </c>
      <c r="B64" s="23"/>
      <c r="C64" s="23"/>
      <c r="D64" s="23"/>
      <c r="E64" s="24"/>
      <c r="F64" s="25"/>
      <c r="G64" s="23"/>
      <c r="H64" s="23"/>
      <c r="I64" s="52" t="e">
        <f t="shared" si="2"/>
        <v>#DIV/0!</v>
      </c>
      <c r="J64" s="15"/>
      <c r="K64" s="23"/>
      <c r="L64" s="53"/>
      <c r="M64" s="54"/>
      <c r="N64" s="23"/>
      <c r="O64" s="23"/>
      <c r="P64" s="23"/>
      <c r="Q64" s="23"/>
      <c r="R64" s="23"/>
      <c r="S64" s="74"/>
      <c r="T64" s="23"/>
      <c r="U64" s="23"/>
      <c r="V64" s="23"/>
      <c r="W64" s="23"/>
      <c r="X64" s="23"/>
    </row>
    <row r="65" s="2" customFormat="1" hidden="1" spans="1:24">
      <c r="A65" s="15">
        <v>63</v>
      </c>
      <c r="B65" s="15"/>
      <c r="C65" s="15"/>
      <c r="D65" s="15"/>
      <c r="E65" s="18"/>
      <c r="F65" s="19"/>
      <c r="G65" s="15"/>
      <c r="H65" s="15"/>
      <c r="I65" s="52" t="e">
        <f t="shared" si="2"/>
        <v>#DIV/0!</v>
      </c>
      <c r="J65" s="15"/>
      <c r="K65" s="15"/>
      <c r="L65" s="49"/>
      <c r="M65" s="47"/>
      <c r="N65" s="15"/>
      <c r="O65" s="15"/>
      <c r="P65" s="15"/>
      <c r="Q65" s="15"/>
      <c r="R65" s="15"/>
      <c r="S65" s="72"/>
      <c r="T65" s="19"/>
      <c r="U65" s="15"/>
      <c r="V65" s="15"/>
      <c r="W65" s="15"/>
      <c r="X65" s="15"/>
    </row>
    <row r="66" s="3" customFormat="1" hidden="1" spans="1:24">
      <c r="A66" s="15">
        <v>64</v>
      </c>
      <c r="B66" s="15"/>
      <c r="C66" s="15"/>
      <c r="D66" s="23"/>
      <c r="E66" s="24"/>
      <c r="F66" s="25"/>
      <c r="G66" s="23"/>
      <c r="H66" s="23"/>
      <c r="I66" s="52" t="e">
        <f t="shared" si="2"/>
        <v>#DIV/0!</v>
      </c>
      <c r="J66" s="23"/>
      <c r="K66" s="23"/>
      <c r="L66" s="53"/>
      <c r="M66" s="54"/>
      <c r="N66" s="23"/>
      <c r="O66" s="23"/>
      <c r="P66" s="23"/>
      <c r="Q66" s="23"/>
      <c r="R66" s="23"/>
      <c r="S66" s="74"/>
      <c r="T66" s="25"/>
      <c r="U66" s="23"/>
      <c r="V66" s="23"/>
      <c r="W66" s="23"/>
      <c r="X66" s="23"/>
    </row>
    <row r="67" s="2" customFormat="1" hidden="1" spans="1:16384">
      <c r="A67" s="15">
        <v>65</v>
      </c>
      <c r="B67" s="15"/>
      <c r="C67" s="15"/>
      <c r="D67" s="15"/>
      <c r="E67" s="18"/>
      <c r="F67" s="19"/>
      <c r="G67" s="15"/>
      <c r="H67" s="15"/>
      <c r="I67" s="45" t="e">
        <f t="shared" si="2"/>
        <v>#DIV/0!</v>
      </c>
      <c r="J67" s="15"/>
      <c r="K67" s="15"/>
      <c r="L67" s="49"/>
      <c r="M67" s="47"/>
      <c r="N67" s="15"/>
      <c r="O67" s="15"/>
      <c r="P67" s="15"/>
      <c r="Q67" s="15"/>
      <c r="R67" s="15"/>
      <c r="S67" s="71"/>
      <c r="T67" s="19"/>
      <c r="U67" s="15"/>
      <c r="V67" s="15"/>
      <c r="W67" s="15"/>
      <c r="X67" s="15"/>
      <c r="XFC67" s="80"/>
      <c r="XFD67" s="80"/>
    </row>
    <row r="68" s="3" customFormat="1" hidden="1" spans="1:24">
      <c r="A68" s="15">
        <v>66</v>
      </c>
      <c r="B68" s="23"/>
      <c r="C68" s="23"/>
      <c r="D68" s="23"/>
      <c r="E68" s="24"/>
      <c r="F68" s="25"/>
      <c r="G68" s="23"/>
      <c r="H68" s="23"/>
      <c r="I68" s="52" t="e">
        <f t="shared" si="2"/>
        <v>#DIV/0!</v>
      </c>
      <c r="J68" s="23"/>
      <c r="K68" s="23"/>
      <c r="L68" s="53"/>
      <c r="M68" s="54"/>
      <c r="N68" s="23"/>
      <c r="O68" s="23"/>
      <c r="P68" s="23"/>
      <c r="Q68" s="23"/>
      <c r="R68" s="23"/>
      <c r="S68" s="74"/>
      <c r="T68" s="23"/>
      <c r="U68" s="23"/>
      <c r="V68" s="23"/>
      <c r="W68" s="23"/>
      <c r="X68" s="23"/>
    </row>
    <row r="69" s="2" customFormat="1" hidden="1" spans="1:24">
      <c r="A69" s="15">
        <v>67</v>
      </c>
      <c r="B69" s="15"/>
      <c r="C69" s="15"/>
      <c r="D69" s="15"/>
      <c r="E69" s="18"/>
      <c r="F69" s="19"/>
      <c r="G69" s="15"/>
      <c r="H69" s="15"/>
      <c r="I69" s="52" t="e">
        <f t="shared" si="2"/>
        <v>#DIV/0!</v>
      </c>
      <c r="J69" s="23"/>
      <c r="K69" s="15"/>
      <c r="L69" s="49"/>
      <c r="M69" s="47"/>
      <c r="N69" s="23"/>
      <c r="O69" s="15"/>
      <c r="P69" s="15"/>
      <c r="Q69" s="15"/>
      <c r="R69" s="15"/>
      <c r="S69" s="71"/>
      <c r="T69" s="15"/>
      <c r="U69" s="15"/>
      <c r="V69" s="15"/>
      <c r="W69" s="15"/>
      <c r="X69" s="15"/>
    </row>
    <row r="70" s="2" customFormat="1" hidden="1" spans="1:24">
      <c r="A70" s="15">
        <v>68</v>
      </c>
      <c r="B70" s="15"/>
      <c r="C70" s="15"/>
      <c r="D70" s="22"/>
      <c r="E70" s="18"/>
      <c r="F70" s="19"/>
      <c r="G70" s="15"/>
      <c r="H70" s="15"/>
      <c r="I70" s="52" t="e">
        <f t="shared" si="2"/>
        <v>#DIV/0!</v>
      </c>
      <c r="J70" s="15"/>
      <c r="K70" s="15"/>
      <c r="L70" s="49"/>
      <c r="M70" s="47"/>
      <c r="N70" s="15"/>
      <c r="O70" s="15"/>
      <c r="P70" s="15"/>
      <c r="Q70" s="15"/>
      <c r="R70" s="15"/>
      <c r="S70" s="71"/>
      <c r="T70" s="15"/>
      <c r="U70" s="15"/>
      <c r="V70" s="15"/>
      <c r="W70" s="15"/>
      <c r="X70" s="15"/>
    </row>
    <row r="71" s="2" customFormat="1" hidden="1" spans="1:24">
      <c r="A71" s="15">
        <v>69</v>
      </c>
      <c r="B71" s="15"/>
      <c r="C71" s="15"/>
      <c r="D71" s="15"/>
      <c r="E71" s="18"/>
      <c r="F71" s="19"/>
      <c r="G71" s="15"/>
      <c r="H71" s="15"/>
      <c r="I71" s="52" t="e">
        <f t="shared" si="2"/>
        <v>#DIV/0!</v>
      </c>
      <c r="J71" s="15"/>
      <c r="K71" s="15"/>
      <c r="L71" s="49"/>
      <c r="M71" s="47"/>
      <c r="N71" s="15"/>
      <c r="O71" s="15"/>
      <c r="P71" s="15"/>
      <c r="Q71" s="15"/>
      <c r="R71" s="15"/>
      <c r="S71" s="71"/>
      <c r="T71" s="15"/>
      <c r="U71" s="15"/>
      <c r="V71" s="15"/>
      <c r="W71" s="15"/>
      <c r="X71" s="15"/>
    </row>
    <row r="72" s="2" customFormat="1" hidden="1" spans="1:24">
      <c r="A72" s="15">
        <v>70</v>
      </c>
      <c r="B72" s="15"/>
      <c r="C72" s="15"/>
      <c r="D72" s="15"/>
      <c r="E72" s="18"/>
      <c r="F72" s="19"/>
      <c r="G72" s="15"/>
      <c r="H72" s="15"/>
      <c r="I72" s="52" t="e">
        <f t="shared" si="2"/>
        <v>#DIV/0!</v>
      </c>
      <c r="J72" s="15"/>
      <c r="K72" s="15"/>
      <c r="L72" s="84"/>
      <c r="M72" s="47"/>
      <c r="N72" s="15"/>
      <c r="O72" s="15"/>
      <c r="P72" s="15"/>
      <c r="Q72" s="15"/>
      <c r="R72" s="15"/>
      <c r="S72" s="71"/>
      <c r="T72" s="19"/>
      <c r="U72" s="15"/>
      <c r="V72" s="15"/>
      <c r="W72" s="15"/>
      <c r="X72" s="15"/>
    </row>
    <row r="73" s="2" customFormat="1" hidden="1" spans="1:24">
      <c r="A73" s="15">
        <v>71</v>
      </c>
      <c r="B73" s="15"/>
      <c r="C73" s="15"/>
      <c r="D73" s="15"/>
      <c r="E73" s="18"/>
      <c r="F73" s="19"/>
      <c r="G73" s="15"/>
      <c r="H73" s="15"/>
      <c r="I73" s="52" t="e">
        <f t="shared" si="2"/>
        <v>#DIV/0!</v>
      </c>
      <c r="J73" s="15"/>
      <c r="K73" s="15"/>
      <c r="L73" s="84"/>
      <c r="M73" s="47"/>
      <c r="N73" s="15"/>
      <c r="O73" s="15"/>
      <c r="P73" s="15"/>
      <c r="Q73" s="15"/>
      <c r="R73" s="15"/>
      <c r="S73" s="71"/>
      <c r="T73" s="15"/>
      <c r="U73" s="15"/>
      <c r="V73" s="15"/>
      <c r="W73" s="22"/>
      <c r="X73" s="15"/>
    </row>
    <row r="74" s="2" customFormat="1" hidden="1" spans="1:24">
      <c r="A74" s="15">
        <v>72</v>
      </c>
      <c r="B74" s="15"/>
      <c r="C74" s="15"/>
      <c r="D74" s="15"/>
      <c r="E74" s="18"/>
      <c r="F74" s="19"/>
      <c r="G74" s="15"/>
      <c r="H74" s="15"/>
      <c r="I74" s="52" t="e">
        <f t="shared" si="2"/>
        <v>#DIV/0!</v>
      </c>
      <c r="J74" s="15"/>
      <c r="K74" s="15"/>
      <c r="L74" s="49"/>
      <c r="M74" s="47"/>
      <c r="N74" s="15"/>
      <c r="O74" s="15"/>
      <c r="P74" s="15"/>
      <c r="Q74" s="15"/>
      <c r="R74" s="15"/>
      <c r="S74" s="72"/>
      <c r="T74" s="15"/>
      <c r="U74" s="15"/>
      <c r="V74" s="15"/>
      <c r="W74" s="15"/>
      <c r="X74" s="15"/>
    </row>
    <row r="75" s="2" customFormat="1" hidden="1" spans="1:24">
      <c r="A75" s="15">
        <v>73</v>
      </c>
      <c r="B75" s="15"/>
      <c r="C75" s="15"/>
      <c r="D75" s="15"/>
      <c r="E75" s="18"/>
      <c r="F75" s="19"/>
      <c r="G75" s="15"/>
      <c r="H75" s="15"/>
      <c r="I75" s="52" t="e">
        <f t="shared" si="2"/>
        <v>#DIV/0!</v>
      </c>
      <c r="J75" s="15"/>
      <c r="K75" s="15"/>
      <c r="L75" s="84"/>
      <c r="M75" s="47"/>
      <c r="N75" s="15"/>
      <c r="O75" s="15"/>
      <c r="P75" s="15"/>
      <c r="Q75" s="15"/>
      <c r="R75" s="15"/>
      <c r="S75" s="71"/>
      <c r="T75" s="19"/>
      <c r="U75" s="15"/>
      <c r="V75" s="15"/>
      <c r="W75" s="15"/>
      <c r="X75" s="15"/>
    </row>
    <row r="76" s="2" customFormat="1" hidden="1" spans="1:24">
      <c r="A76" s="15">
        <v>74</v>
      </c>
      <c r="B76" s="15"/>
      <c r="C76" s="15"/>
      <c r="D76" s="15"/>
      <c r="E76" s="18"/>
      <c r="F76" s="19"/>
      <c r="G76" s="15"/>
      <c r="H76" s="15"/>
      <c r="I76" s="52" t="e">
        <f t="shared" si="2"/>
        <v>#DIV/0!</v>
      </c>
      <c r="J76" s="15"/>
      <c r="K76" s="15"/>
      <c r="L76" s="49"/>
      <c r="M76" s="47"/>
      <c r="N76" s="15"/>
      <c r="O76" s="15"/>
      <c r="P76" s="15"/>
      <c r="Q76" s="15"/>
      <c r="R76" s="15"/>
      <c r="S76" s="71"/>
      <c r="T76" s="19"/>
      <c r="U76" s="15"/>
      <c r="V76" s="15"/>
      <c r="W76" s="15"/>
      <c r="X76" s="15"/>
    </row>
    <row r="77" s="2" customFormat="1" hidden="1" spans="1:24">
      <c r="A77" s="15">
        <v>75</v>
      </c>
      <c r="B77" s="15"/>
      <c r="C77" s="15"/>
      <c r="D77" s="15"/>
      <c r="E77" s="18"/>
      <c r="F77" s="19"/>
      <c r="G77" s="15"/>
      <c r="H77" s="15"/>
      <c r="I77" s="52" t="e">
        <f t="shared" si="2"/>
        <v>#DIV/0!</v>
      </c>
      <c r="J77" s="15"/>
      <c r="K77" s="15"/>
      <c r="L77" s="84"/>
      <c r="M77" s="47"/>
      <c r="N77" s="15"/>
      <c r="O77" s="15"/>
      <c r="P77" s="15"/>
      <c r="Q77" s="15"/>
      <c r="R77" s="15"/>
      <c r="S77" s="71"/>
      <c r="T77" s="19"/>
      <c r="U77" s="15"/>
      <c r="V77" s="15"/>
      <c r="W77" s="15"/>
      <c r="X77" s="15"/>
    </row>
    <row r="78" s="2" customFormat="1" hidden="1" spans="1:24">
      <c r="A78" s="15">
        <v>76</v>
      </c>
      <c r="B78" s="15"/>
      <c r="C78" s="15"/>
      <c r="D78" s="15"/>
      <c r="E78" s="18"/>
      <c r="F78" s="19"/>
      <c r="G78" s="15"/>
      <c r="H78" s="15"/>
      <c r="I78" s="52" t="e">
        <f t="shared" si="2"/>
        <v>#DIV/0!</v>
      </c>
      <c r="J78" s="15"/>
      <c r="K78" s="15"/>
      <c r="L78" s="84"/>
      <c r="M78" s="47"/>
      <c r="N78" s="15"/>
      <c r="O78" s="15"/>
      <c r="P78" s="15"/>
      <c r="Q78" s="15"/>
      <c r="R78" s="15"/>
      <c r="S78" s="71"/>
      <c r="T78" s="19"/>
      <c r="U78" s="15"/>
      <c r="V78" s="15"/>
      <c r="W78" s="15"/>
      <c r="X78" s="15"/>
    </row>
    <row r="79" s="2" customFormat="1" hidden="1" spans="1:24">
      <c r="A79" s="15">
        <v>77</v>
      </c>
      <c r="B79" s="15"/>
      <c r="C79" s="15"/>
      <c r="D79" s="15"/>
      <c r="E79" s="18"/>
      <c r="F79" s="19"/>
      <c r="G79" s="15"/>
      <c r="H79" s="15"/>
      <c r="I79" s="52" t="e">
        <f t="shared" si="2"/>
        <v>#DIV/0!</v>
      </c>
      <c r="J79" s="15"/>
      <c r="K79" s="15"/>
      <c r="L79" s="49"/>
      <c r="M79" s="47"/>
      <c r="N79" s="15"/>
      <c r="O79" s="15"/>
      <c r="P79" s="15"/>
      <c r="Q79" s="15"/>
      <c r="R79" s="15"/>
      <c r="S79" s="71"/>
      <c r="T79" s="19"/>
      <c r="U79" s="15"/>
      <c r="V79" s="15"/>
      <c r="W79" s="15"/>
      <c r="X79" s="15"/>
    </row>
    <row r="80" s="2" customFormat="1" hidden="1" spans="1:24">
      <c r="A80" s="15">
        <v>78</v>
      </c>
      <c r="B80" s="15"/>
      <c r="C80" s="15"/>
      <c r="D80" s="15"/>
      <c r="E80" s="18"/>
      <c r="F80" s="19"/>
      <c r="G80" s="15"/>
      <c r="H80" s="15"/>
      <c r="I80" s="52" t="e">
        <f t="shared" si="2"/>
        <v>#DIV/0!</v>
      </c>
      <c r="J80" s="15"/>
      <c r="K80" s="15"/>
      <c r="L80" s="49"/>
      <c r="M80" s="47"/>
      <c r="N80" s="15"/>
      <c r="O80" s="15"/>
      <c r="P80" s="15"/>
      <c r="Q80" s="15"/>
      <c r="R80" s="15"/>
      <c r="S80" s="71"/>
      <c r="T80" s="15"/>
      <c r="U80" s="15"/>
      <c r="V80" s="15"/>
      <c r="W80" s="15"/>
      <c r="X80" s="15"/>
    </row>
    <row r="81" s="2" customFormat="1" hidden="1" spans="1:24">
      <c r="A81" s="15">
        <v>79</v>
      </c>
      <c r="B81" s="15"/>
      <c r="C81" s="15"/>
      <c r="D81" s="15"/>
      <c r="E81" s="18"/>
      <c r="F81" s="19"/>
      <c r="G81" s="15"/>
      <c r="H81" s="15"/>
      <c r="I81" s="52" t="e">
        <f t="shared" si="2"/>
        <v>#DIV/0!</v>
      </c>
      <c r="J81" s="15"/>
      <c r="K81" s="15"/>
      <c r="L81" s="49"/>
      <c r="M81" s="47"/>
      <c r="N81" s="15"/>
      <c r="O81" s="15"/>
      <c r="P81" s="15"/>
      <c r="Q81" s="15"/>
      <c r="R81" s="15"/>
      <c r="S81" s="71"/>
      <c r="T81" s="19"/>
      <c r="U81" s="15"/>
      <c r="V81" s="15"/>
      <c r="W81" s="15"/>
      <c r="X81" s="15"/>
    </row>
    <row r="82" s="5" customFormat="1" hidden="1" spans="1:24">
      <c r="A82" s="15">
        <v>80</v>
      </c>
      <c r="B82" s="82"/>
      <c r="C82" s="82"/>
      <c r="D82" s="82"/>
      <c r="E82" s="83"/>
      <c r="F82" s="50"/>
      <c r="G82" s="82"/>
      <c r="H82" s="82"/>
      <c r="I82" s="52" t="e">
        <f t="shared" si="2"/>
        <v>#DIV/0!</v>
      </c>
      <c r="J82" s="82"/>
      <c r="K82" s="82"/>
      <c r="L82" s="49"/>
      <c r="M82" s="85"/>
      <c r="N82" s="82"/>
      <c r="O82" s="82"/>
      <c r="P82" s="82"/>
      <c r="Q82" s="82"/>
      <c r="R82" s="82"/>
      <c r="S82" s="71"/>
      <c r="T82" s="82"/>
      <c r="U82" s="82"/>
      <c r="V82" s="82"/>
      <c r="W82" s="82"/>
      <c r="X82" s="82"/>
    </row>
    <row r="83" s="2" customFormat="1" hidden="1" spans="1:24">
      <c r="A83" s="15">
        <v>81</v>
      </c>
      <c r="B83" s="15"/>
      <c r="C83" s="15"/>
      <c r="D83" s="15"/>
      <c r="E83" s="18"/>
      <c r="F83" s="19"/>
      <c r="G83" s="15"/>
      <c r="H83" s="15"/>
      <c r="I83" s="52" t="e">
        <f t="shared" si="2"/>
        <v>#DIV/0!</v>
      </c>
      <c r="J83" s="15"/>
      <c r="K83" s="15"/>
      <c r="L83" s="49"/>
      <c r="M83" s="47"/>
      <c r="N83" s="15"/>
      <c r="O83" s="15"/>
      <c r="P83" s="15"/>
      <c r="Q83" s="15"/>
      <c r="R83" s="15"/>
      <c r="S83" s="71"/>
      <c r="T83" s="15"/>
      <c r="U83" s="15"/>
      <c r="V83" s="15"/>
      <c r="W83" s="15"/>
      <c r="X83" s="87"/>
    </row>
    <row r="84" s="2" customFormat="1" hidden="1" spans="1:24">
      <c r="A84" s="15">
        <v>82</v>
      </c>
      <c r="B84" s="15"/>
      <c r="C84" s="15"/>
      <c r="D84" s="15"/>
      <c r="E84" s="18"/>
      <c r="F84" s="19"/>
      <c r="G84" s="15"/>
      <c r="H84" s="15"/>
      <c r="I84" s="52" t="e">
        <f t="shared" si="2"/>
        <v>#DIV/0!</v>
      </c>
      <c r="J84" s="15"/>
      <c r="K84" s="15"/>
      <c r="L84" s="84"/>
      <c r="M84" s="47"/>
      <c r="N84" s="15"/>
      <c r="O84" s="15"/>
      <c r="P84" s="15"/>
      <c r="Q84" s="15"/>
      <c r="R84" s="15"/>
      <c r="S84" s="71"/>
      <c r="T84" s="15"/>
      <c r="U84" s="15"/>
      <c r="V84" s="15"/>
      <c r="W84" s="15"/>
      <c r="X84" s="15"/>
    </row>
    <row r="85" s="2" customFormat="1" hidden="1" spans="1:24">
      <c r="A85" s="15">
        <v>83</v>
      </c>
      <c r="B85" s="15"/>
      <c r="C85" s="15"/>
      <c r="D85" s="15"/>
      <c r="E85" s="18"/>
      <c r="F85" s="19"/>
      <c r="G85" s="15"/>
      <c r="H85" s="15"/>
      <c r="I85" s="52" t="e">
        <f t="shared" si="2"/>
        <v>#DIV/0!</v>
      </c>
      <c r="J85" s="15"/>
      <c r="K85" s="15"/>
      <c r="L85" s="84"/>
      <c r="M85" s="47"/>
      <c r="N85" s="15"/>
      <c r="O85" s="15"/>
      <c r="P85" s="15"/>
      <c r="Q85" s="15"/>
      <c r="R85" s="15"/>
      <c r="S85" s="71"/>
      <c r="T85" s="15"/>
      <c r="U85" s="15"/>
      <c r="V85" s="15"/>
      <c r="W85" s="15"/>
      <c r="X85" s="15"/>
    </row>
    <row r="86" s="2" customFormat="1" hidden="1" spans="1:24">
      <c r="A86" s="15">
        <v>84</v>
      </c>
      <c r="B86" s="15"/>
      <c r="C86" s="15"/>
      <c r="D86" s="15"/>
      <c r="E86" s="18"/>
      <c r="F86" s="19"/>
      <c r="G86" s="15"/>
      <c r="H86" s="15"/>
      <c r="I86" s="52" t="e">
        <f t="shared" si="2"/>
        <v>#DIV/0!</v>
      </c>
      <c r="J86" s="15"/>
      <c r="K86" s="15"/>
      <c r="L86" s="84"/>
      <c r="M86" s="47"/>
      <c r="N86" s="15"/>
      <c r="O86" s="15"/>
      <c r="P86" s="15"/>
      <c r="Q86" s="15"/>
      <c r="R86" s="15"/>
      <c r="S86" s="71"/>
      <c r="T86" s="15"/>
      <c r="U86" s="15"/>
      <c r="V86" s="15"/>
      <c r="W86" s="15"/>
      <c r="X86" s="15"/>
    </row>
    <row r="87" s="2" customFormat="1" hidden="1" spans="1:24">
      <c r="A87" s="15">
        <v>85</v>
      </c>
      <c r="B87" s="15"/>
      <c r="C87" s="15"/>
      <c r="D87" s="15"/>
      <c r="E87" s="18"/>
      <c r="F87" s="19"/>
      <c r="G87" s="15"/>
      <c r="H87" s="15"/>
      <c r="I87" s="52" t="e">
        <f t="shared" si="2"/>
        <v>#DIV/0!</v>
      </c>
      <c r="J87" s="15"/>
      <c r="K87" s="15"/>
      <c r="L87" s="84"/>
      <c r="M87" s="47"/>
      <c r="N87" s="15"/>
      <c r="O87" s="15"/>
      <c r="P87" s="15"/>
      <c r="Q87" s="15"/>
      <c r="R87" s="15"/>
      <c r="S87" s="71"/>
      <c r="T87" s="15"/>
      <c r="U87" s="15"/>
      <c r="V87" s="15"/>
      <c r="W87" s="15"/>
      <c r="X87" s="15"/>
    </row>
    <row r="88" s="2" customFormat="1" hidden="1" spans="1:24">
      <c r="A88" s="15">
        <v>86</v>
      </c>
      <c r="B88" s="15"/>
      <c r="C88" s="15"/>
      <c r="D88" s="15"/>
      <c r="E88" s="18"/>
      <c r="F88" s="19"/>
      <c r="G88" s="15"/>
      <c r="H88" s="15"/>
      <c r="I88" s="52" t="e">
        <f t="shared" si="2"/>
        <v>#DIV/0!</v>
      </c>
      <c r="J88" s="15"/>
      <c r="K88" s="15"/>
      <c r="L88" s="49"/>
      <c r="M88" s="47"/>
      <c r="N88" s="15"/>
      <c r="O88" s="15"/>
      <c r="P88" s="15"/>
      <c r="Q88" s="15"/>
      <c r="R88" s="15"/>
      <c r="S88" s="71"/>
      <c r="T88" s="15"/>
      <c r="U88" s="15"/>
      <c r="V88" s="15"/>
      <c r="W88" s="15"/>
      <c r="X88" s="15"/>
    </row>
    <row r="89" s="2" customFormat="1" hidden="1" spans="1:24">
      <c r="A89" s="15">
        <v>87</v>
      </c>
      <c r="B89" s="15"/>
      <c r="C89" s="15"/>
      <c r="D89" s="15"/>
      <c r="E89" s="18"/>
      <c r="F89" s="19"/>
      <c r="G89" s="15"/>
      <c r="H89" s="15"/>
      <c r="I89" s="52" t="e">
        <f t="shared" si="2"/>
        <v>#DIV/0!</v>
      </c>
      <c r="J89" s="15"/>
      <c r="K89" s="15"/>
      <c r="L89" s="49"/>
      <c r="M89" s="47"/>
      <c r="N89" s="15"/>
      <c r="O89" s="15"/>
      <c r="P89" s="15"/>
      <c r="Q89" s="15"/>
      <c r="R89" s="15"/>
      <c r="S89" s="71"/>
      <c r="T89" s="15"/>
      <c r="U89" s="15"/>
      <c r="V89" s="15"/>
      <c r="W89" s="15"/>
      <c r="X89" s="15"/>
    </row>
    <row r="90" s="2" customFormat="1" hidden="1" spans="1:24">
      <c r="A90" s="15">
        <v>88</v>
      </c>
      <c r="B90" s="15"/>
      <c r="C90" s="15"/>
      <c r="D90" s="15"/>
      <c r="E90" s="18"/>
      <c r="F90" s="19"/>
      <c r="G90" s="15"/>
      <c r="H90" s="15"/>
      <c r="I90" s="52" t="e">
        <f t="shared" si="2"/>
        <v>#DIV/0!</v>
      </c>
      <c r="J90" s="15"/>
      <c r="K90" s="15"/>
      <c r="L90" s="84"/>
      <c r="M90" s="47"/>
      <c r="N90" s="15"/>
      <c r="O90" s="15"/>
      <c r="P90" s="15"/>
      <c r="Q90" s="15"/>
      <c r="R90" s="15"/>
      <c r="S90" s="71"/>
      <c r="T90" s="19"/>
      <c r="U90" s="15"/>
      <c r="V90" s="15"/>
      <c r="W90" s="15"/>
      <c r="X90" s="15"/>
    </row>
    <row r="91" s="2" customFormat="1" hidden="1" spans="1:24">
      <c r="A91" s="15">
        <v>89</v>
      </c>
      <c r="B91" s="15"/>
      <c r="C91" s="15"/>
      <c r="D91" s="15"/>
      <c r="E91" s="18"/>
      <c r="F91" s="19"/>
      <c r="G91" s="15"/>
      <c r="H91" s="15"/>
      <c r="I91" s="52" t="e">
        <f t="shared" si="2"/>
        <v>#DIV/0!</v>
      </c>
      <c r="J91" s="15"/>
      <c r="K91" s="15"/>
      <c r="L91" s="84"/>
      <c r="M91" s="47"/>
      <c r="N91" s="15"/>
      <c r="O91" s="15"/>
      <c r="P91" s="15"/>
      <c r="Q91" s="15"/>
      <c r="R91" s="15"/>
      <c r="S91" s="72"/>
      <c r="T91" s="15"/>
      <c r="U91" s="15"/>
      <c r="V91" s="15"/>
      <c r="W91" s="15"/>
      <c r="X91" s="15"/>
    </row>
    <row r="92" s="2" customFormat="1" hidden="1" spans="1:24">
      <c r="A92" s="15">
        <v>90</v>
      </c>
      <c r="B92" s="15"/>
      <c r="C92" s="15"/>
      <c r="D92" s="15"/>
      <c r="E92" s="18"/>
      <c r="F92" s="19"/>
      <c r="G92" s="15"/>
      <c r="H92" s="15"/>
      <c r="I92" s="52" t="e">
        <f t="shared" si="2"/>
        <v>#DIV/0!</v>
      </c>
      <c r="J92" s="15"/>
      <c r="K92" s="15"/>
      <c r="L92" s="84"/>
      <c r="M92" s="47"/>
      <c r="N92" s="15"/>
      <c r="O92" s="15"/>
      <c r="P92" s="15"/>
      <c r="Q92" s="15"/>
      <c r="R92" s="15"/>
      <c r="S92" s="71"/>
      <c r="T92" s="19"/>
      <c r="U92" s="15"/>
      <c r="V92" s="15"/>
      <c r="W92" s="15"/>
      <c r="X92" s="15"/>
    </row>
    <row r="93" s="2" customFormat="1" hidden="1" spans="1:24">
      <c r="A93" s="15">
        <v>91</v>
      </c>
      <c r="B93" s="15"/>
      <c r="C93" s="15"/>
      <c r="D93" s="15"/>
      <c r="E93" s="18"/>
      <c r="F93" s="19"/>
      <c r="G93" s="15"/>
      <c r="H93" s="15"/>
      <c r="I93" s="52" t="e">
        <f t="shared" si="2"/>
        <v>#DIV/0!</v>
      </c>
      <c r="J93" s="15"/>
      <c r="K93" s="15"/>
      <c r="L93" s="84"/>
      <c r="M93" s="15"/>
      <c r="N93" s="15"/>
      <c r="O93" s="15"/>
      <c r="P93" s="15"/>
      <c r="Q93" s="15"/>
      <c r="R93" s="15"/>
      <c r="S93" s="71"/>
      <c r="T93" s="15"/>
      <c r="U93" s="15"/>
      <c r="V93" s="15"/>
      <c r="W93" s="15"/>
      <c r="X93" s="15"/>
    </row>
    <row r="94" s="2" customFormat="1" hidden="1" spans="1:24">
      <c r="A94" s="15">
        <v>92</v>
      </c>
      <c r="B94" s="15"/>
      <c r="C94" s="15"/>
      <c r="D94" s="15"/>
      <c r="E94" s="18"/>
      <c r="F94" s="19"/>
      <c r="G94" s="15"/>
      <c r="H94" s="15"/>
      <c r="I94" s="52" t="e">
        <f t="shared" si="2"/>
        <v>#DIV/0!</v>
      </c>
      <c r="J94" s="15"/>
      <c r="K94" s="15"/>
      <c r="L94" s="84"/>
      <c r="M94" s="15"/>
      <c r="N94" s="15"/>
      <c r="O94" s="15"/>
      <c r="P94" s="15"/>
      <c r="Q94" s="15"/>
      <c r="R94" s="15"/>
      <c r="S94" s="71"/>
      <c r="T94" s="15"/>
      <c r="U94" s="15"/>
      <c r="V94" s="15"/>
      <c r="W94" s="15"/>
      <c r="X94" s="15"/>
    </row>
    <row r="95" s="2" customFormat="1" hidden="1" spans="1:24">
      <c r="A95" s="15">
        <v>93</v>
      </c>
      <c r="B95" s="15"/>
      <c r="C95" s="15"/>
      <c r="D95" s="15"/>
      <c r="E95" s="18"/>
      <c r="F95" s="19"/>
      <c r="G95" s="15"/>
      <c r="H95" s="15"/>
      <c r="I95" s="52" t="e">
        <f t="shared" si="2"/>
        <v>#DIV/0!</v>
      </c>
      <c r="J95" s="15"/>
      <c r="K95" s="15"/>
      <c r="L95" s="84"/>
      <c r="M95" s="15"/>
      <c r="N95" s="15"/>
      <c r="O95" s="15"/>
      <c r="P95" s="15"/>
      <c r="Q95" s="15"/>
      <c r="R95" s="15"/>
      <c r="S95" s="71"/>
      <c r="T95" s="15"/>
      <c r="U95" s="15"/>
      <c r="V95" s="15"/>
      <c r="W95" s="15"/>
      <c r="X95" s="15"/>
    </row>
    <row r="96" s="2" customFormat="1" hidden="1" spans="1:24">
      <c r="A96" s="15">
        <v>94</v>
      </c>
      <c r="B96" s="15"/>
      <c r="C96" s="15"/>
      <c r="D96" s="15"/>
      <c r="E96" s="18"/>
      <c r="F96" s="19"/>
      <c r="G96" s="15"/>
      <c r="H96" s="15"/>
      <c r="I96" s="52" t="e">
        <f t="shared" si="2"/>
        <v>#DIV/0!</v>
      </c>
      <c r="J96" s="15"/>
      <c r="K96" s="15"/>
      <c r="L96" s="84"/>
      <c r="M96" s="15"/>
      <c r="N96" s="15"/>
      <c r="O96" s="15"/>
      <c r="P96" s="15"/>
      <c r="Q96" s="15"/>
      <c r="R96" s="15"/>
      <c r="S96" s="71"/>
      <c r="T96" s="15"/>
      <c r="U96" s="15"/>
      <c r="V96" s="15"/>
      <c r="W96" s="15"/>
      <c r="X96" s="15"/>
    </row>
    <row r="97" s="2" customFormat="1" hidden="1" spans="1:24">
      <c r="A97" s="15">
        <v>95</v>
      </c>
      <c r="B97" s="15"/>
      <c r="C97" s="15"/>
      <c r="D97" s="15"/>
      <c r="E97" s="18"/>
      <c r="F97" s="19"/>
      <c r="G97" s="15"/>
      <c r="H97" s="15"/>
      <c r="I97" s="52" t="e">
        <f t="shared" si="2"/>
        <v>#DIV/0!</v>
      </c>
      <c r="J97" s="15"/>
      <c r="K97" s="15"/>
      <c r="L97" s="84"/>
      <c r="M97" s="15"/>
      <c r="N97" s="15"/>
      <c r="O97" s="15"/>
      <c r="P97" s="15"/>
      <c r="Q97" s="15"/>
      <c r="R97" s="15"/>
      <c r="S97" s="71"/>
      <c r="T97" s="15"/>
      <c r="U97" s="15"/>
      <c r="V97" s="15"/>
      <c r="W97" s="15"/>
      <c r="X97" s="15"/>
    </row>
    <row r="98" s="2" customFormat="1" hidden="1" spans="1:24">
      <c r="A98" s="15">
        <v>96</v>
      </c>
      <c r="B98" s="15"/>
      <c r="C98" s="15"/>
      <c r="D98" s="15"/>
      <c r="E98" s="18"/>
      <c r="F98" s="19"/>
      <c r="G98" s="15"/>
      <c r="H98" s="15"/>
      <c r="I98" s="52" t="e">
        <f t="shared" si="2"/>
        <v>#DIV/0!</v>
      </c>
      <c r="J98" s="15"/>
      <c r="K98" s="15"/>
      <c r="L98" s="84"/>
      <c r="M98" s="15"/>
      <c r="N98" s="15"/>
      <c r="O98" s="15"/>
      <c r="P98" s="15"/>
      <c r="Q98" s="15"/>
      <c r="R98" s="15"/>
      <c r="S98" s="71"/>
      <c r="T98" s="15"/>
      <c r="U98" s="15"/>
      <c r="V98" s="15"/>
      <c r="W98" s="15"/>
      <c r="X98" s="15"/>
    </row>
    <row r="99" s="2" customFormat="1" hidden="1" spans="1:24">
      <c r="A99" s="15">
        <v>97</v>
      </c>
      <c r="B99" s="15"/>
      <c r="C99" s="15"/>
      <c r="D99" s="15"/>
      <c r="E99" s="18"/>
      <c r="F99" s="19"/>
      <c r="G99" s="15"/>
      <c r="H99" s="15"/>
      <c r="I99" s="52" t="e">
        <f t="shared" si="2"/>
        <v>#DIV/0!</v>
      </c>
      <c r="J99" s="15"/>
      <c r="K99" s="15"/>
      <c r="L99" s="84"/>
      <c r="M99" s="15"/>
      <c r="N99" s="15"/>
      <c r="O99" s="15"/>
      <c r="P99" s="15"/>
      <c r="Q99" s="15"/>
      <c r="R99" s="15"/>
      <c r="S99" s="71"/>
      <c r="T99" s="15"/>
      <c r="U99" s="15"/>
      <c r="V99" s="15"/>
      <c r="W99" s="15"/>
      <c r="X99" s="15"/>
    </row>
    <row r="100" s="2" customFormat="1" hidden="1" spans="1:24">
      <c r="A100" s="15">
        <v>98</v>
      </c>
      <c r="B100" s="15"/>
      <c r="C100" s="15"/>
      <c r="D100" s="15"/>
      <c r="E100" s="18"/>
      <c r="F100" s="19"/>
      <c r="G100" s="15"/>
      <c r="H100" s="15"/>
      <c r="I100" s="52" t="e">
        <f t="shared" si="2"/>
        <v>#DIV/0!</v>
      </c>
      <c r="J100" s="15"/>
      <c r="K100" s="15"/>
      <c r="L100" s="84"/>
      <c r="M100" s="15"/>
      <c r="N100" s="15"/>
      <c r="O100" s="15"/>
      <c r="P100" s="15"/>
      <c r="Q100" s="15"/>
      <c r="R100" s="15"/>
      <c r="S100" s="71"/>
      <c r="T100" s="15"/>
      <c r="U100" s="15"/>
      <c r="V100" s="15"/>
      <c r="W100" s="15"/>
      <c r="X100" s="15"/>
    </row>
    <row r="101" s="2" customFormat="1" hidden="1" spans="1:24">
      <c r="A101" s="15">
        <v>99</v>
      </c>
      <c r="B101" s="15"/>
      <c r="C101" s="15"/>
      <c r="D101" s="15"/>
      <c r="E101" s="18"/>
      <c r="F101" s="19"/>
      <c r="G101" s="15"/>
      <c r="H101" s="15"/>
      <c r="I101" s="52" t="e">
        <f t="shared" si="2"/>
        <v>#DIV/0!</v>
      </c>
      <c r="J101" s="15"/>
      <c r="K101" s="15"/>
      <c r="L101" s="84"/>
      <c r="M101" s="15"/>
      <c r="N101" s="15"/>
      <c r="O101" s="15"/>
      <c r="P101" s="15"/>
      <c r="Q101" s="15"/>
      <c r="R101" s="15"/>
      <c r="S101" s="71"/>
      <c r="T101" s="15"/>
      <c r="U101" s="15"/>
      <c r="V101" s="15"/>
      <c r="W101" s="15"/>
      <c r="X101" s="15"/>
    </row>
    <row r="102" s="2" customFormat="1" hidden="1" spans="1:24">
      <c r="A102" s="15">
        <v>100</v>
      </c>
      <c r="B102" s="15"/>
      <c r="C102" s="15"/>
      <c r="D102" s="15"/>
      <c r="E102" s="18"/>
      <c r="F102" s="19"/>
      <c r="G102" s="15"/>
      <c r="H102" s="15"/>
      <c r="I102" s="52" t="e">
        <f t="shared" si="2"/>
        <v>#DIV/0!</v>
      </c>
      <c r="J102" s="15"/>
      <c r="K102" s="15"/>
      <c r="L102" s="84"/>
      <c r="M102" s="15"/>
      <c r="N102" s="15"/>
      <c r="O102" s="15"/>
      <c r="P102" s="15"/>
      <c r="Q102" s="15"/>
      <c r="R102" s="15"/>
      <c r="S102" s="71"/>
      <c r="T102" s="15"/>
      <c r="U102" s="15"/>
      <c r="V102" s="15"/>
      <c r="W102" s="15"/>
      <c r="X102" s="15"/>
    </row>
    <row r="103" s="2" customFormat="1" spans="1:24">
      <c r="A103" s="15"/>
      <c r="B103" s="15"/>
      <c r="C103" s="15"/>
      <c r="D103" s="15"/>
      <c r="E103" s="18"/>
      <c r="F103" s="19"/>
      <c r="G103" s="15"/>
      <c r="H103" s="15"/>
      <c r="I103" s="45"/>
      <c r="J103" s="15"/>
      <c r="K103" s="15"/>
      <c r="L103" s="84"/>
      <c r="M103" s="15"/>
      <c r="N103" s="15"/>
      <c r="O103" s="15"/>
      <c r="P103" s="15"/>
      <c r="Q103" s="15"/>
      <c r="R103" s="15"/>
      <c r="S103" s="71"/>
      <c r="T103" s="15"/>
      <c r="U103" s="15"/>
      <c r="V103" s="15"/>
      <c r="W103" s="15"/>
      <c r="X103" s="15"/>
    </row>
    <row r="104" s="2" customFormat="1" spans="1:24">
      <c r="A104" s="15"/>
      <c r="B104" s="15"/>
      <c r="C104" s="15"/>
      <c r="D104" s="15"/>
      <c r="E104" s="18"/>
      <c r="F104" s="19"/>
      <c r="G104" s="15"/>
      <c r="H104" s="15"/>
      <c r="I104" s="45"/>
      <c r="J104" s="15"/>
      <c r="K104" s="15"/>
      <c r="L104" s="84"/>
      <c r="M104" s="15"/>
      <c r="N104" s="15"/>
      <c r="O104" s="15"/>
      <c r="P104" s="15"/>
      <c r="Q104" s="15"/>
      <c r="R104" s="15"/>
      <c r="S104" s="71"/>
      <c r="T104" s="15"/>
      <c r="U104" s="15"/>
      <c r="V104" s="15"/>
      <c r="W104" s="15"/>
      <c r="X104" s="15"/>
    </row>
    <row r="105" s="2" customFormat="1" spans="1:24">
      <c r="A105" s="15"/>
      <c r="B105" s="15"/>
      <c r="C105" s="15"/>
      <c r="D105" s="15"/>
      <c r="E105" s="18"/>
      <c r="F105" s="19"/>
      <c r="G105" s="15"/>
      <c r="H105" s="15"/>
      <c r="I105" s="45"/>
      <c r="J105" s="15"/>
      <c r="K105" s="15"/>
      <c r="L105" s="84"/>
      <c r="M105" s="15"/>
      <c r="N105" s="15"/>
      <c r="O105" s="15"/>
      <c r="P105" s="15"/>
      <c r="Q105" s="15"/>
      <c r="R105" s="15"/>
      <c r="S105" s="71"/>
      <c r="T105" s="15"/>
      <c r="U105" s="15"/>
      <c r="V105" s="15"/>
      <c r="W105" s="15"/>
      <c r="X105" s="15"/>
    </row>
    <row r="106" s="2" customFormat="1" spans="1:24">
      <c r="A106" s="15"/>
      <c r="B106" s="15"/>
      <c r="C106" s="15"/>
      <c r="D106" s="15"/>
      <c r="E106" s="18"/>
      <c r="F106" s="19"/>
      <c r="G106" s="15"/>
      <c r="H106" s="15"/>
      <c r="I106" s="45"/>
      <c r="J106" s="15"/>
      <c r="K106" s="15"/>
      <c r="L106" s="84"/>
      <c r="M106" s="15"/>
      <c r="N106" s="15"/>
      <c r="O106" s="15"/>
      <c r="P106" s="15"/>
      <c r="Q106" s="15"/>
      <c r="R106" s="15"/>
      <c r="S106" s="71"/>
      <c r="T106" s="15"/>
      <c r="U106" s="15"/>
      <c r="V106" s="15"/>
      <c r="W106" s="15"/>
      <c r="X106" s="15"/>
    </row>
    <row r="107" s="2" customFormat="1" spans="1:24">
      <c r="A107" s="15"/>
      <c r="B107" s="15"/>
      <c r="C107" s="15"/>
      <c r="D107" s="15"/>
      <c r="E107" s="18"/>
      <c r="F107" s="19"/>
      <c r="G107" s="15"/>
      <c r="H107" s="15"/>
      <c r="I107" s="45"/>
      <c r="J107" s="15"/>
      <c r="K107" s="15"/>
      <c r="L107" s="84"/>
      <c r="M107" s="15"/>
      <c r="N107" s="15"/>
      <c r="O107" s="15"/>
      <c r="P107" s="15"/>
      <c r="Q107" s="15"/>
      <c r="R107" s="15"/>
      <c r="S107" s="71"/>
      <c r="T107" s="15"/>
      <c r="U107" s="15"/>
      <c r="V107" s="15"/>
      <c r="W107" s="15"/>
      <c r="X107" s="15"/>
    </row>
    <row r="108" s="2" customFormat="1" spans="1:24">
      <c r="A108" s="15"/>
      <c r="B108" s="15"/>
      <c r="C108" s="15"/>
      <c r="D108" s="15"/>
      <c r="E108" s="18"/>
      <c r="F108" s="19"/>
      <c r="G108" s="15"/>
      <c r="H108" s="15"/>
      <c r="I108" s="45"/>
      <c r="J108" s="15"/>
      <c r="K108" s="15"/>
      <c r="L108" s="84"/>
      <c r="M108" s="15"/>
      <c r="N108" s="15"/>
      <c r="O108" s="15"/>
      <c r="P108" s="15"/>
      <c r="Q108" s="15"/>
      <c r="R108" s="15"/>
      <c r="S108" s="71"/>
      <c r="T108" s="15"/>
      <c r="U108" s="15"/>
      <c r="V108" s="15"/>
      <c r="W108" s="15"/>
      <c r="X108" s="15"/>
    </row>
    <row r="109" s="2" customFormat="1" spans="1:24">
      <c r="A109" s="15"/>
      <c r="B109" s="15"/>
      <c r="C109" s="15"/>
      <c r="D109" s="15"/>
      <c r="E109" s="18"/>
      <c r="F109" s="19"/>
      <c r="G109" s="15"/>
      <c r="H109" s="15"/>
      <c r="I109" s="86"/>
      <c r="J109" s="15"/>
      <c r="K109" s="15"/>
      <c r="L109" s="84"/>
      <c r="M109" s="15"/>
      <c r="N109" s="15"/>
      <c r="O109" s="15"/>
      <c r="P109" s="15"/>
      <c r="Q109" s="15"/>
      <c r="R109" s="15"/>
      <c r="S109" s="71"/>
      <c r="T109" s="15"/>
      <c r="U109" s="15"/>
      <c r="V109" s="15"/>
      <c r="W109" s="15"/>
      <c r="X109" s="15"/>
    </row>
    <row r="110" s="2" customFormat="1" spans="1:24">
      <c r="A110" s="15"/>
      <c r="B110" s="15"/>
      <c r="C110" s="15"/>
      <c r="D110" s="15"/>
      <c r="E110" s="18"/>
      <c r="F110" s="19"/>
      <c r="G110" s="15"/>
      <c r="H110" s="15"/>
      <c r="I110" s="86"/>
      <c r="J110" s="15"/>
      <c r="K110" s="15"/>
      <c r="L110" s="84"/>
      <c r="M110" s="15"/>
      <c r="N110" s="15"/>
      <c r="O110" s="15"/>
      <c r="P110" s="15"/>
      <c r="Q110" s="15"/>
      <c r="R110" s="15"/>
      <c r="S110" s="71"/>
      <c r="T110" s="15"/>
      <c r="U110" s="15"/>
      <c r="V110" s="15"/>
      <c r="W110" s="15"/>
      <c r="X110" s="15"/>
    </row>
    <row r="111" s="2" customFormat="1" spans="1:24">
      <c r="A111" s="15"/>
      <c r="B111" s="15"/>
      <c r="C111" s="15"/>
      <c r="D111" s="15"/>
      <c r="E111" s="18"/>
      <c r="F111" s="19"/>
      <c r="G111" s="15"/>
      <c r="H111" s="15"/>
      <c r="I111" s="86"/>
      <c r="J111" s="15"/>
      <c r="K111" s="15"/>
      <c r="L111" s="84"/>
      <c r="M111" s="15"/>
      <c r="N111" s="15"/>
      <c r="O111" s="15"/>
      <c r="P111" s="15"/>
      <c r="Q111" s="15"/>
      <c r="R111" s="15"/>
      <c r="S111" s="71"/>
      <c r="T111" s="15"/>
      <c r="U111" s="15"/>
      <c r="V111" s="15"/>
      <c r="W111" s="15"/>
      <c r="X111" s="15"/>
    </row>
    <row r="112" s="2" customFormat="1" spans="1:24">
      <c r="A112" s="15"/>
      <c r="B112" s="15"/>
      <c r="C112" s="15"/>
      <c r="D112" s="15"/>
      <c r="E112" s="18"/>
      <c r="F112" s="19"/>
      <c r="G112" s="15"/>
      <c r="H112" s="15"/>
      <c r="I112" s="86"/>
      <c r="J112" s="15"/>
      <c r="K112" s="15"/>
      <c r="L112" s="84"/>
      <c r="M112" s="15"/>
      <c r="N112" s="15"/>
      <c r="O112" s="15"/>
      <c r="P112" s="15"/>
      <c r="Q112" s="15"/>
      <c r="R112" s="15"/>
      <c r="S112" s="71"/>
      <c r="T112" s="15"/>
      <c r="U112" s="15"/>
      <c r="V112" s="15"/>
      <c r="W112" s="15"/>
      <c r="X112" s="15"/>
    </row>
    <row r="113" s="2" customFormat="1" spans="1:24">
      <c r="A113" s="15"/>
      <c r="B113" s="15"/>
      <c r="C113" s="15"/>
      <c r="D113" s="15"/>
      <c r="E113" s="18"/>
      <c r="F113" s="19"/>
      <c r="G113" s="15"/>
      <c r="H113" s="15"/>
      <c r="I113" s="86"/>
      <c r="J113" s="15"/>
      <c r="K113" s="15"/>
      <c r="L113" s="84"/>
      <c r="M113" s="15"/>
      <c r="N113" s="15"/>
      <c r="O113" s="15"/>
      <c r="P113" s="15"/>
      <c r="Q113" s="15"/>
      <c r="R113" s="15"/>
      <c r="S113" s="71"/>
      <c r="T113" s="15"/>
      <c r="U113" s="15"/>
      <c r="V113" s="15"/>
      <c r="W113" s="15"/>
      <c r="X113" s="15"/>
    </row>
    <row r="114" s="2" customFormat="1" spans="1:24">
      <c r="A114" s="15"/>
      <c r="B114" s="15"/>
      <c r="C114" s="15"/>
      <c r="D114" s="15"/>
      <c r="E114" s="18"/>
      <c r="F114" s="19"/>
      <c r="G114" s="15"/>
      <c r="H114" s="15"/>
      <c r="I114" s="86"/>
      <c r="J114" s="15"/>
      <c r="K114" s="15"/>
      <c r="L114" s="84"/>
      <c r="M114" s="15"/>
      <c r="N114" s="15"/>
      <c r="O114" s="15"/>
      <c r="P114" s="15"/>
      <c r="Q114" s="15"/>
      <c r="R114" s="15"/>
      <c r="S114" s="71"/>
      <c r="T114" s="15"/>
      <c r="U114" s="15"/>
      <c r="V114" s="15"/>
      <c r="W114" s="15"/>
      <c r="X114" s="15"/>
    </row>
    <row r="115" s="2" customFormat="1" spans="1:24">
      <c r="A115" s="15"/>
      <c r="B115" s="15"/>
      <c r="C115" s="15"/>
      <c r="D115" s="15"/>
      <c r="E115" s="18"/>
      <c r="F115" s="19"/>
      <c r="G115" s="15"/>
      <c r="H115" s="15"/>
      <c r="I115" s="86"/>
      <c r="J115" s="15"/>
      <c r="K115" s="15"/>
      <c r="L115" s="84"/>
      <c r="M115" s="15"/>
      <c r="N115" s="15"/>
      <c r="O115" s="15"/>
      <c r="P115" s="15"/>
      <c r="Q115" s="15"/>
      <c r="R115" s="15"/>
      <c r="S115" s="71"/>
      <c r="T115" s="15"/>
      <c r="U115" s="15"/>
      <c r="V115" s="15"/>
      <c r="W115" s="15"/>
      <c r="X115" s="15"/>
    </row>
    <row r="116" s="2" customFormat="1" spans="1:24">
      <c r="A116" s="15"/>
      <c r="B116" s="15"/>
      <c r="C116" s="15"/>
      <c r="D116" s="15"/>
      <c r="E116" s="18"/>
      <c r="F116" s="19"/>
      <c r="G116" s="15"/>
      <c r="H116" s="15"/>
      <c r="I116" s="86"/>
      <c r="J116" s="15"/>
      <c r="K116" s="15"/>
      <c r="L116" s="84"/>
      <c r="M116" s="15"/>
      <c r="N116" s="15"/>
      <c r="O116" s="15"/>
      <c r="P116" s="15"/>
      <c r="Q116" s="15"/>
      <c r="R116" s="15"/>
      <c r="S116" s="71"/>
      <c r="T116" s="15"/>
      <c r="U116" s="15"/>
      <c r="V116" s="15"/>
      <c r="W116" s="15"/>
      <c r="X116" s="15"/>
    </row>
    <row r="117" s="2" customFormat="1" spans="1:24">
      <c r="A117" s="15"/>
      <c r="B117" s="15"/>
      <c r="C117" s="15"/>
      <c r="D117" s="15"/>
      <c r="E117" s="18"/>
      <c r="F117" s="19"/>
      <c r="G117" s="15"/>
      <c r="H117" s="15"/>
      <c r="I117" s="86"/>
      <c r="J117" s="15"/>
      <c r="K117" s="15"/>
      <c r="L117" s="84"/>
      <c r="M117" s="15"/>
      <c r="N117" s="15"/>
      <c r="O117" s="15"/>
      <c r="P117" s="15"/>
      <c r="Q117" s="15"/>
      <c r="R117" s="15"/>
      <c r="S117" s="71"/>
      <c r="T117" s="15"/>
      <c r="U117" s="15"/>
      <c r="V117" s="15"/>
      <c r="W117" s="15"/>
      <c r="X117" s="15"/>
    </row>
    <row r="118" s="2" customFormat="1" spans="1:24">
      <c r="A118" s="15"/>
      <c r="B118" s="15"/>
      <c r="C118" s="15"/>
      <c r="D118" s="15"/>
      <c r="E118" s="18"/>
      <c r="F118" s="19"/>
      <c r="G118" s="15"/>
      <c r="H118" s="15"/>
      <c r="I118" s="86"/>
      <c r="J118" s="15"/>
      <c r="K118" s="15"/>
      <c r="L118" s="84"/>
      <c r="M118" s="15"/>
      <c r="N118" s="15"/>
      <c r="O118" s="15"/>
      <c r="P118" s="15"/>
      <c r="Q118" s="15"/>
      <c r="R118" s="15"/>
      <c r="S118" s="71"/>
      <c r="T118" s="15"/>
      <c r="U118" s="15"/>
      <c r="V118" s="15"/>
      <c r="W118" s="15"/>
      <c r="X118" s="15"/>
    </row>
    <row r="119" s="2" customFormat="1" spans="1:24">
      <c r="A119" s="15"/>
      <c r="B119" s="15"/>
      <c r="C119" s="15"/>
      <c r="D119" s="15"/>
      <c r="E119" s="18"/>
      <c r="F119" s="19"/>
      <c r="G119" s="15"/>
      <c r="H119" s="15"/>
      <c r="I119" s="86"/>
      <c r="J119" s="15"/>
      <c r="K119" s="15"/>
      <c r="L119" s="84"/>
      <c r="M119" s="15"/>
      <c r="N119" s="15"/>
      <c r="O119" s="15"/>
      <c r="P119" s="15"/>
      <c r="Q119" s="15"/>
      <c r="R119" s="15"/>
      <c r="S119" s="71"/>
      <c r="T119" s="15"/>
      <c r="U119" s="15"/>
      <c r="V119" s="15"/>
      <c r="W119" s="15"/>
      <c r="X119" s="15"/>
    </row>
    <row r="120" s="2" customFormat="1" spans="1:24">
      <c r="A120" s="15"/>
      <c r="B120" s="15"/>
      <c r="C120" s="15"/>
      <c r="D120" s="15"/>
      <c r="E120" s="18"/>
      <c r="F120" s="19"/>
      <c r="G120" s="15"/>
      <c r="H120" s="15"/>
      <c r="I120" s="86"/>
      <c r="J120" s="15"/>
      <c r="K120" s="15"/>
      <c r="L120" s="84"/>
      <c r="M120" s="15"/>
      <c r="N120" s="15"/>
      <c r="O120" s="15"/>
      <c r="P120" s="15"/>
      <c r="Q120" s="15"/>
      <c r="R120" s="15"/>
      <c r="S120" s="71"/>
      <c r="T120" s="15"/>
      <c r="U120" s="15"/>
      <c r="V120" s="15"/>
      <c r="W120" s="15"/>
      <c r="X120" s="15"/>
    </row>
    <row r="121" s="2" customFormat="1" spans="1:24">
      <c r="A121" s="15"/>
      <c r="B121" s="15"/>
      <c r="C121" s="15"/>
      <c r="D121" s="15"/>
      <c r="E121" s="18"/>
      <c r="F121" s="19"/>
      <c r="G121" s="15"/>
      <c r="H121" s="15"/>
      <c r="I121" s="86"/>
      <c r="J121" s="15"/>
      <c r="K121" s="15"/>
      <c r="L121" s="84"/>
      <c r="M121" s="15"/>
      <c r="N121" s="15"/>
      <c r="O121" s="15"/>
      <c r="P121" s="15"/>
      <c r="Q121" s="15"/>
      <c r="R121" s="15"/>
      <c r="S121" s="71"/>
      <c r="T121" s="15"/>
      <c r="U121" s="15"/>
      <c r="V121" s="15"/>
      <c r="W121" s="15"/>
      <c r="X121" s="15"/>
    </row>
    <row r="122" s="2" customFormat="1" spans="1:24">
      <c r="A122" s="15"/>
      <c r="B122" s="15"/>
      <c r="C122" s="15"/>
      <c r="D122" s="15"/>
      <c r="E122" s="18"/>
      <c r="F122" s="19"/>
      <c r="G122" s="15"/>
      <c r="H122" s="15"/>
      <c r="I122" s="86"/>
      <c r="J122" s="15"/>
      <c r="K122" s="15"/>
      <c r="L122" s="84"/>
      <c r="M122" s="15"/>
      <c r="N122" s="15"/>
      <c r="O122" s="15"/>
      <c r="P122" s="15"/>
      <c r="Q122" s="15"/>
      <c r="R122" s="15"/>
      <c r="S122" s="71"/>
      <c r="T122" s="15"/>
      <c r="U122" s="15"/>
      <c r="V122" s="15"/>
      <c r="W122" s="15"/>
      <c r="X122" s="15"/>
    </row>
    <row r="123" s="2" customFormat="1" spans="1:24">
      <c r="A123" s="15"/>
      <c r="B123" s="15"/>
      <c r="C123" s="15"/>
      <c r="D123" s="15"/>
      <c r="E123" s="18"/>
      <c r="F123" s="19"/>
      <c r="G123" s="15"/>
      <c r="H123" s="15"/>
      <c r="I123" s="86"/>
      <c r="J123" s="15"/>
      <c r="K123" s="15"/>
      <c r="L123" s="84"/>
      <c r="M123" s="15"/>
      <c r="N123" s="15"/>
      <c r="O123" s="15"/>
      <c r="P123" s="15"/>
      <c r="Q123" s="15"/>
      <c r="R123" s="15"/>
      <c r="S123" s="71"/>
      <c r="T123" s="15"/>
      <c r="U123" s="15"/>
      <c r="V123" s="15"/>
      <c r="W123" s="15"/>
      <c r="X123" s="15"/>
    </row>
    <row r="124" s="2" customFormat="1" spans="1:24">
      <c r="A124" s="15"/>
      <c r="B124" s="15"/>
      <c r="C124" s="15"/>
      <c r="D124" s="15"/>
      <c r="E124" s="18"/>
      <c r="F124" s="19"/>
      <c r="G124" s="15"/>
      <c r="H124" s="15"/>
      <c r="I124" s="86"/>
      <c r="J124" s="15"/>
      <c r="K124" s="15"/>
      <c r="L124" s="84"/>
      <c r="M124" s="15"/>
      <c r="N124" s="15"/>
      <c r="O124" s="15"/>
      <c r="P124" s="15"/>
      <c r="Q124" s="15"/>
      <c r="R124" s="15"/>
      <c r="S124" s="71"/>
      <c r="T124" s="15"/>
      <c r="U124" s="15"/>
      <c r="V124" s="15"/>
      <c r="W124" s="15"/>
      <c r="X124" s="15"/>
    </row>
    <row r="125" s="2" customFormat="1" spans="1:24">
      <c r="A125" s="15"/>
      <c r="B125" s="15"/>
      <c r="C125" s="15"/>
      <c r="D125" s="15"/>
      <c r="E125" s="18"/>
      <c r="F125" s="19"/>
      <c r="G125" s="15"/>
      <c r="H125" s="15"/>
      <c r="I125" s="86"/>
      <c r="J125" s="15"/>
      <c r="K125" s="15"/>
      <c r="L125" s="84"/>
      <c r="M125" s="15"/>
      <c r="N125" s="15"/>
      <c r="O125" s="15"/>
      <c r="P125" s="15"/>
      <c r="Q125" s="15"/>
      <c r="R125" s="15"/>
      <c r="S125" s="71"/>
      <c r="T125" s="15"/>
      <c r="U125" s="15"/>
      <c r="V125" s="15"/>
      <c r="W125" s="15"/>
      <c r="X125" s="15"/>
    </row>
    <row r="126" s="2" customFormat="1" spans="1:24">
      <c r="A126" s="15"/>
      <c r="B126" s="15"/>
      <c r="C126" s="15"/>
      <c r="D126" s="15"/>
      <c r="E126" s="18"/>
      <c r="F126" s="19"/>
      <c r="G126" s="15"/>
      <c r="H126" s="15"/>
      <c r="I126" s="86"/>
      <c r="J126" s="15"/>
      <c r="K126" s="15"/>
      <c r="L126" s="84"/>
      <c r="M126" s="15"/>
      <c r="N126" s="15"/>
      <c r="O126" s="15"/>
      <c r="P126" s="15"/>
      <c r="Q126" s="15"/>
      <c r="R126" s="15"/>
      <c r="S126" s="71"/>
      <c r="T126" s="15"/>
      <c r="U126" s="15"/>
      <c r="V126" s="15"/>
      <c r="W126" s="15"/>
      <c r="X126" s="15"/>
    </row>
    <row r="127" s="2" customFormat="1" spans="1:24">
      <c r="A127" s="15"/>
      <c r="B127" s="15"/>
      <c r="C127" s="15"/>
      <c r="D127" s="15"/>
      <c r="E127" s="18"/>
      <c r="F127" s="19"/>
      <c r="G127" s="15"/>
      <c r="H127" s="15"/>
      <c r="I127" s="86"/>
      <c r="J127" s="15"/>
      <c r="K127" s="15"/>
      <c r="L127" s="84"/>
      <c r="M127" s="15"/>
      <c r="N127" s="15"/>
      <c r="O127" s="15"/>
      <c r="P127" s="15"/>
      <c r="Q127" s="15"/>
      <c r="R127" s="15"/>
      <c r="S127" s="71"/>
      <c r="T127" s="15"/>
      <c r="U127" s="15"/>
      <c r="V127" s="15"/>
      <c r="W127" s="15"/>
      <c r="X127" s="15"/>
    </row>
    <row r="128" s="2" customFormat="1" spans="1:24">
      <c r="A128" s="15"/>
      <c r="B128" s="15"/>
      <c r="C128" s="15"/>
      <c r="D128" s="15"/>
      <c r="E128" s="18"/>
      <c r="F128" s="19"/>
      <c r="G128" s="15"/>
      <c r="H128" s="15"/>
      <c r="I128" s="86"/>
      <c r="J128" s="15"/>
      <c r="K128" s="15"/>
      <c r="L128" s="84"/>
      <c r="M128" s="15"/>
      <c r="N128" s="15"/>
      <c r="O128" s="15"/>
      <c r="P128" s="15"/>
      <c r="Q128" s="15"/>
      <c r="R128" s="15"/>
      <c r="S128" s="71"/>
      <c r="T128" s="15"/>
      <c r="U128" s="15"/>
      <c r="V128" s="15"/>
      <c r="W128" s="15"/>
      <c r="X128" s="15"/>
    </row>
    <row r="129" s="2" customFormat="1" spans="1:24">
      <c r="A129" s="15"/>
      <c r="B129" s="15"/>
      <c r="C129" s="15"/>
      <c r="D129" s="15"/>
      <c r="E129" s="18"/>
      <c r="F129" s="19"/>
      <c r="G129" s="15"/>
      <c r="H129" s="15"/>
      <c r="I129" s="86"/>
      <c r="J129" s="15"/>
      <c r="K129" s="15"/>
      <c r="L129" s="84"/>
      <c r="M129" s="15"/>
      <c r="N129" s="15"/>
      <c r="O129" s="15"/>
      <c r="P129" s="15"/>
      <c r="Q129" s="15"/>
      <c r="R129" s="15"/>
      <c r="S129" s="71"/>
      <c r="T129" s="15"/>
      <c r="U129" s="15"/>
      <c r="V129" s="15"/>
      <c r="W129" s="15"/>
      <c r="X129" s="15"/>
    </row>
    <row r="130" s="2" customFormat="1" spans="1:24">
      <c r="A130" s="15"/>
      <c r="B130" s="15"/>
      <c r="C130" s="15"/>
      <c r="D130" s="15"/>
      <c r="E130" s="18"/>
      <c r="F130" s="19"/>
      <c r="G130" s="15"/>
      <c r="H130" s="15"/>
      <c r="I130" s="86"/>
      <c r="J130" s="15"/>
      <c r="K130" s="15"/>
      <c r="L130" s="84"/>
      <c r="M130" s="15"/>
      <c r="N130" s="15"/>
      <c r="O130" s="15"/>
      <c r="P130" s="15"/>
      <c r="Q130" s="15"/>
      <c r="R130" s="15"/>
      <c r="S130" s="71"/>
      <c r="T130" s="15"/>
      <c r="U130" s="15"/>
      <c r="V130" s="15"/>
      <c r="W130" s="15"/>
      <c r="X130" s="15"/>
    </row>
    <row r="131" s="2" customFormat="1" spans="1:24">
      <c r="A131" s="15"/>
      <c r="B131" s="15"/>
      <c r="C131" s="15"/>
      <c r="D131" s="15"/>
      <c r="E131" s="18"/>
      <c r="F131" s="19"/>
      <c r="G131" s="15"/>
      <c r="H131" s="15"/>
      <c r="I131" s="86"/>
      <c r="J131" s="15"/>
      <c r="K131" s="15"/>
      <c r="L131" s="84"/>
      <c r="M131" s="15"/>
      <c r="N131" s="15"/>
      <c r="O131" s="15"/>
      <c r="P131" s="15"/>
      <c r="Q131" s="15"/>
      <c r="R131" s="15"/>
      <c r="S131" s="71"/>
      <c r="T131" s="15"/>
      <c r="U131" s="15"/>
      <c r="V131" s="15"/>
      <c r="W131" s="15"/>
      <c r="X131" s="15"/>
    </row>
    <row r="132" s="2" customFormat="1" spans="1:24">
      <c r="A132" s="15"/>
      <c r="B132" s="15"/>
      <c r="C132" s="15"/>
      <c r="D132" s="15"/>
      <c r="E132" s="18"/>
      <c r="F132" s="19"/>
      <c r="G132" s="15"/>
      <c r="H132" s="15"/>
      <c r="I132" s="86"/>
      <c r="J132" s="15"/>
      <c r="K132" s="15"/>
      <c r="L132" s="84"/>
      <c r="M132" s="15"/>
      <c r="N132" s="15"/>
      <c r="O132" s="15"/>
      <c r="P132" s="15"/>
      <c r="Q132" s="15"/>
      <c r="R132" s="15"/>
      <c r="S132" s="71"/>
      <c r="T132" s="15"/>
      <c r="U132" s="15"/>
      <c r="V132" s="15"/>
      <c r="W132" s="15"/>
      <c r="X132" s="15"/>
    </row>
    <row r="133" s="2" customFormat="1" spans="1:24">
      <c r="A133" s="15"/>
      <c r="B133" s="15"/>
      <c r="C133" s="15"/>
      <c r="D133" s="15"/>
      <c r="E133" s="18"/>
      <c r="F133" s="19"/>
      <c r="G133" s="15"/>
      <c r="H133" s="15"/>
      <c r="I133" s="86"/>
      <c r="J133" s="15"/>
      <c r="K133" s="15"/>
      <c r="L133" s="84"/>
      <c r="M133" s="15"/>
      <c r="N133" s="15"/>
      <c r="O133" s="15"/>
      <c r="P133" s="15"/>
      <c r="Q133" s="15"/>
      <c r="R133" s="15"/>
      <c r="S133" s="71"/>
      <c r="T133" s="15"/>
      <c r="U133" s="15"/>
      <c r="V133" s="15"/>
      <c r="W133" s="15"/>
      <c r="X133" s="15"/>
    </row>
    <row r="134" s="2" customFormat="1" spans="1:24">
      <c r="A134" s="15"/>
      <c r="B134" s="15"/>
      <c r="C134" s="15"/>
      <c r="D134" s="15"/>
      <c r="E134" s="18"/>
      <c r="F134" s="19"/>
      <c r="G134" s="15"/>
      <c r="H134" s="15"/>
      <c r="I134" s="86"/>
      <c r="J134" s="15"/>
      <c r="K134" s="15"/>
      <c r="L134" s="84"/>
      <c r="M134" s="15"/>
      <c r="N134" s="15"/>
      <c r="O134" s="15"/>
      <c r="P134" s="15"/>
      <c r="Q134" s="15"/>
      <c r="R134" s="15"/>
      <c r="S134" s="71"/>
      <c r="T134" s="15"/>
      <c r="U134" s="15"/>
      <c r="V134" s="15"/>
      <c r="W134" s="15"/>
      <c r="X134" s="15"/>
    </row>
    <row r="135" s="2" customFormat="1" spans="1:24">
      <c r="A135" s="15"/>
      <c r="B135" s="15"/>
      <c r="C135" s="15"/>
      <c r="D135" s="15"/>
      <c r="E135" s="18"/>
      <c r="F135" s="19"/>
      <c r="G135" s="15"/>
      <c r="H135" s="15"/>
      <c r="I135" s="86"/>
      <c r="J135" s="15"/>
      <c r="K135" s="15"/>
      <c r="L135" s="84"/>
      <c r="M135" s="15"/>
      <c r="N135" s="15"/>
      <c r="O135" s="15"/>
      <c r="P135" s="15"/>
      <c r="Q135" s="15"/>
      <c r="R135" s="15"/>
      <c r="S135" s="71"/>
      <c r="T135" s="15"/>
      <c r="U135" s="15"/>
      <c r="V135" s="15"/>
      <c r="W135" s="15"/>
      <c r="X135" s="15"/>
    </row>
    <row r="136" s="2" customFormat="1" spans="1:24">
      <c r="A136" s="15"/>
      <c r="B136" s="15"/>
      <c r="C136" s="15"/>
      <c r="D136" s="15"/>
      <c r="E136" s="18"/>
      <c r="F136" s="19"/>
      <c r="G136" s="15"/>
      <c r="H136" s="15"/>
      <c r="I136" s="86"/>
      <c r="J136" s="15"/>
      <c r="K136" s="15"/>
      <c r="L136" s="84"/>
      <c r="M136" s="15"/>
      <c r="N136" s="15"/>
      <c r="O136" s="15"/>
      <c r="P136" s="15"/>
      <c r="Q136" s="15"/>
      <c r="R136" s="15"/>
      <c r="S136" s="71"/>
      <c r="T136" s="15"/>
      <c r="U136" s="15"/>
      <c r="V136" s="15"/>
      <c r="W136" s="15"/>
      <c r="X136" s="15"/>
    </row>
    <row r="137" s="1" customFormat="1" spans="1:24">
      <c r="A137" s="88"/>
      <c r="B137" s="88"/>
      <c r="C137" s="88"/>
      <c r="D137" s="88"/>
      <c r="E137" s="89"/>
      <c r="F137" s="90"/>
      <c r="G137" s="88"/>
      <c r="H137" s="88"/>
      <c r="I137" s="91"/>
      <c r="J137" s="88"/>
      <c r="K137" s="88"/>
      <c r="L137" s="92"/>
      <c r="M137" s="88"/>
      <c r="N137" s="88"/>
      <c r="O137" s="88"/>
      <c r="P137" s="88"/>
      <c r="Q137" s="88"/>
      <c r="R137" s="88"/>
      <c r="S137" s="93"/>
      <c r="T137" s="88"/>
      <c r="U137" s="88"/>
      <c r="V137" s="88"/>
      <c r="W137" s="88"/>
      <c r="X137" s="88"/>
    </row>
    <row r="138" s="1" customFormat="1" spans="1:24">
      <c r="A138" s="88"/>
      <c r="B138" s="88"/>
      <c r="C138" s="88"/>
      <c r="D138" s="88"/>
      <c r="E138" s="89"/>
      <c r="F138" s="90"/>
      <c r="G138" s="88"/>
      <c r="H138" s="88"/>
      <c r="I138" s="91"/>
      <c r="J138" s="88"/>
      <c r="K138" s="88"/>
      <c r="L138" s="92"/>
      <c r="M138" s="88"/>
      <c r="N138" s="88"/>
      <c r="O138" s="88"/>
      <c r="P138" s="88"/>
      <c r="Q138" s="88"/>
      <c r="R138" s="88"/>
      <c r="S138" s="93"/>
      <c r="T138" s="88"/>
      <c r="U138" s="88"/>
      <c r="V138" s="88"/>
      <c r="W138" s="88"/>
      <c r="X138" s="88"/>
    </row>
    <row r="139" s="1" customFormat="1" spans="1:24">
      <c r="A139" s="88"/>
      <c r="B139" s="88"/>
      <c r="C139" s="88"/>
      <c r="D139" s="88"/>
      <c r="E139" s="89"/>
      <c r="F139" s="90"/>
      <c r="G139" s="88"/>
      <c r="H139" s="88"/>
      <c r="I139" s="91"/>
      <c r="J139" s="88"/>
      <c r="K139" s="88"/>
      <c r="L139" s="92"/>
      <c r="M139" s="88"/>
      <c r="N139" s="88"/>
      <c r="O139" s="88"/>
      <c r="P139" s="88"/>
      <c r="Q139" s="88"/>
      <c r="R139" s="88"/>
      <c r="S139" s="93"/>
      <c r="T139" s="88"/>
      <c r="U139" s="88"/>
      <c r="V139" s="88"/>
      <c r="W139" s="88"/>
      <c r="X139" s="88"/>
    </row>
    <row r="140" s="1" customFormat="1" spans="1:24">
      <c r="A140" s="88"/>
      <c r="B140" s="88"/>
      <c r="C140" s="88"/>
      <c r="D140" s="88"/>
      <c r="E140" s="89"/>
      <c r="F140" s="90"/>
      <c r="G140" s="88"/>
      <c r="H140" s="88"/>
      <c r="I140" s="91"/>
      <c r="J140" s="88"/>
      <c r="K140" s="88"/>
      <c r="L140" s="92"/>
      <c r="M140" s="88"/>
      <c r="N140" s="88"/>
      <c r="O140" s="88"/>
      <c r="P140" s="88"/>
      <c r="Q140" s="88"/>
      <c r="R140" s="88"/>
      <c r="S140" s="93"/>
      <c r="T140" s="88"/>
      <c r="U140" s="88"/>
      <c r="V140" s="88"/>
      <c r="W140" s="88"/>
      <c r="X140" s="88"/>
    </row>
    <row r="141" s="1" customFormat="1" spans="1:24">
      <c r="A141" s="88"/>
      <c r="B141" s="88"/>
      <c r="C141" s="88"/>
      <c r="D141" s="88"/>
      <c r="E141" s="89"/>
      <c r="F141" s="90"/>
      <c r="G141" s="88"/>
      <c r="H141" s="88"/>
      <c r="I141" s="91"/>
      <c r="J141" s="88"/>
      <c r="K141" s="88"/>
      <c r="L141" s="92"/>
      <c r="M141" s="88"/>
      <c r="N141" s="88"/>
      <c r="O141" s="88"/>
      <c r="P141" s="88"/>
      <c r="Q141" s="88"/>
      <c r="R141" s="88"/>
      <c r="S141" s="93"/>
      <c r="T141" s="88"/>
      <c r="U141" s="88"/>
      <c r="V141" s="88"/>
      <c r="W141" s="88"/>
      <c r="X141" s="88"/>
    </row>
    <row r="142" s="1" customFormat="1" spans="1:24">
      <c r="A142" s="88"/>
      <c r="B142" s="88"/>
      <c r="C142" s="88"/>
      <c r="D142" s="88"/>
      <c r="E142" s="89"/>
      <c r="F142" s="90"/>
      <c r="G142" s="88"/>
      <c r="H142" s="88"/>
      <c r="I142" s="91"/>
      <c r="J142" s="88"/>
      <c r="K142" s="88"/>
      <c r="L142" s="92"/>
      <c r="M142" s="88"/>
      <c r="N142" s="88"/>
      <c r="O142" s="88"/>
      <c r="P142" s="88"/>
      <c r="Q142" s="88"/>
      <c r="R142" s="88"/>
      <c r="S142" s="93"/>
      <c r="T142" s="88"/>
      <c r="U142" s="88"/>
      <c r="V142" s="88"/>
      <c r="W142" s="88"/>
      <c r="X142" s="88"/>
    </row>
    <row r="143" s="1" customFormat="1" spans="1:24">
      <c r="A143" s="88"/>
      <c r="B143" s="88"/>
      <c r="C143" s="88"/>
      <c r="D143" s="88"/>
      <c r="E143" s="89"/>
      <c r="F143" s="90"/>
      <c r="G143" s="88"/>
      <c r="H143" s="88"/>
      <c r="I143" s="91"/>
      <c r="J143" s="88"/>
      <c r="K143" s="88"/>
      <c r="L143" s="92"/>
      <c r="M143" s="88"/>
      <c r="N143" s="88"/>
      <c r="O143" s="88"/>
      <c r="P143" s="88"/>
      <c r="Q143" s="88"/>
      <c r="R143" s="88"/>
      <c r="S143" s="93"/>
      <c r="T143" s="88"/>
      <c r="U143" s="88"/>
      <c r="V143" s="88"/>
      <c r="W143" s="88"/>
      <c r="X143" s="88"/>
    </row>
    <row r="144" s="1" customFormat="1" spans="1:24">
      <c r="A144" s="88"/>
      <c r="B144" s="88"/>
      <c r="C144" s="88"/>
      <c r="D144" s="88"/>
      <c r="E144" s="89"/>
      <c r="F144" s="90"/>
      <c r="G144" s="88"/>
      <c r="H144" s="88"/>
      <c r="I144" s="91"/>
      <c r="J144" s="88"/>
      <c r="K144" s="88"/>
      <c r="L144" s="92"/>
      <c r="M144" s="88"/>
      <c r="N144" s="88"/>
      <c r="O144" s="88"/>
      <c r="P144" s="88"/>
      <c r="Q144" s="88"/>
      <c r="R144" s="88"/>
      <c r="S144" s="93"/>
      <c r="T144" s="88"/>
      <c r="U144" s="88"/>
      <c r="V144" s="88"/>
      <c r="W144" s="88"/>
      <c r="X144" s="88"/>
    </row>
    <row r="145" s="1" customFormat="1" spans="1:24">
      <c r="A145" s="88"/>
      <c r="B145" s="88"/>
      <c r="C145" s="88"/>
      <c r="D145" s="88"/>
      <c r="E145" s="89"/>
      <c r="F145" s="90"/>
      <c r="G145" s="88"/>
      <c r="H145" s="88"/>
      <c r="I145" s="91"/>
      <c r="J145" s="88"/>
      <c r="K145" s="88"/>
      <c r="L145" s="92"/>
      <c r="M145" s="88"/>
      <c r="N145" s="88"/>
      <c r="O145" s="88"/>
      <c r="P145" s="88"/>
      <c r="Q145" s="88"/>
      <c r="R145" s="88"/>
      <c r="S145" s="93"/>
      <c r="T145" s="88"/>
      <c r="U145" s="88"/>
      <c r="V145" s="88"/>
      <c r="W145" s="88"/>
      <c r="X145" s="88"/>
    </row>
    <row r="146" s="1" customFormat="1" spans="1:24">
      <c r="A146" s="88"/>
      <c r="B146" s="88"/>
      <c r="C146" s="88"/>
      <c r="D146" s="88"/>
      <c r="E146" s="89"/>
      <c r="F146" s="90"/>
      <c r="G146" s="88"/>
      <c r="H146" s="88"/>
      <c r="I146" s="91"/>
      <c r="J146" s="88"/>
      <c r="K146" s="88"/>
      <c r="L146" s="92"/>
      <c r="M146" s="88"/>
      <c r="N146" s="88"/>
      <c r="O146" s="88"/>
      <c r="P146" s="88"/>
      <c r="Q146" s="88"/>
      <c r="R146" s="88"/>
      <c r="S146" s="93"/>
      <c r="T146" s="88"/>
      <c r="U146" s="88"/>
      <c r="V146" s="88"/>
      <c r="W146" s="88"/>
      <c r="X146" s="88"/>
    </row>
    <row r="147" s="1" customFormat="1" spans="1:24">
      <c r="A147" s="88"/>
      <c r="B147" s="88"/>
      <c r="C147" s="88"/>
      <c r="D147" s="88"/>
      <c r="E147" s="89"/>
      <c r="F147" s="90"/>
      <c r="G147" s="88"/>
      <c r="H147" s="88"/>
      <c r="I147" s="91"/>
      <c r="J147" s="88"/>
      <c r="K147" s="88"/>
      <c r="L147" s="92"/>
      <c r="M147" s="88"/>
      <c r="N147" s="88"/>
      <c r="O147" s="88"/>
      <c r="P147" s="88"/>
      <c r="Q147" s="88"/>
      <c r="R147" s="88"/>
      <c r="S147" s="93"/>
      <c r="T147" s="88"/>
      <c r="U147" s="88"/>
      <c r="V147" s="88"/>
      <c r="W147" s="88"/>
      <c r="X147" s="88"/>
    </row>
    <row r="148" s="1" customFormat="1" spans="1:24">
      <c r="A148" s="88"/>
      <c r="B148" s="88"/>
      <c r="C148" s="88"/>
      <c r="D148" s="88"/>
      <c r="E148" s="89"/>
      <c r="F148" s="90"/>
      <c r="G148" s="88"/>
      <c r="H148" s="88"/>
      <c r="I148" s="91"/>
      <c r="J148" s="88"/>
      <c r="K148" s="88"/>
      <c r="L148" s="92"/>
      <c r="M148" s="88"/>
      <c r="N148" s="88"/>
      <c r="O148" s="88"/>
      <c r="P148" s="88"/>
      <c r="Q148" s="88"/>
      <c r="R148" s="88"/>
      <c r="S148" s="93"/>
      <c r="T148" s="88"/>
      <c r="U148" s="88"/>
      <c r="V148" s="88"/>
      <c r="W148" s="88"/>
      <c r="X148" s="88"/>
    </row>
    <row r="149" s="1" customFormat="1" spans="1:24">
      <c r="A149" s="88"/>
      <c r="B149" s="88"/>
      <c r="C149" s="88"/>
      <c r="D149" s="88"/>
      <c r="E149" s="89"/>
      <c r="F149" s="90"/>
      <c r="G149" s="88"/>
      <c r="H149" s="88"/>
      <c r="I149" s="91"/>
      <c r="J149" s="88"/>
      <c r="K149" s="88"/>
      <c r="L149" s="92"/>
      <c r="M149" s="88"/>
      <c r="N149" s="88"/>
      <c r="O149" s="88"/>
      <c r="P149" s="88"/>
      <c r="Q149" s="88"/>
      <c r="R149" s="88"/>
      <c r="S149" s="93"/>
      <c r="T149" s="88"/>
      <c r="U149" s="88"/>
      <c r="V149" s="88"/>
      <c r="W149" s="88"/>
      <c r="X149" s="88"/>
    </row>
    <row r="150" s="1" customFormat="1" spans="1:24">
      <c r="A150" s="88"/>
      <c r="B150" s="88"/>
      <c r="C150" s="88"/>
      <c r="D150" s="88"/>
      <c r="E150" s="89"/>
      <c r="F150" s="90"/>
      <c r="G150" s="88"/>
      <c r="H150" s="88"/>
      <c r="I150" s="91"/>
      <c r="J150" s="88"/>
      <c r="K150" s="88"/>
      <c r="L150" s="92"/>
      <c r="M150" s="88"/>
      <c r="N150" s="88"/>
      <c r="O150" s="88"/>
      <c r="P150" s="88"/>
      <c r="Q150" s="88"/>
      <c r="R150" s="88"/>
      <c r="S150" s="93"/>
      <c r="T150" s="88"/>
      <c r="U150" s="88"/>
      <c r="V150" s="88"/>
      <c r="W150" s="88"/>
      <c r="X150" s="88"/>
    </row>
    <row r="151" s="1" customFormat="1" spans="1:24">
      <c r="A151" s="88"/>
      <c r="B151" s="88"/>
      <c r="C151" s="88"/>
      <c r="D151" s="88"/>
      <c r="E151" s="89"/>
      <c r="F151" s="90"/>
      <c r="G151" s="88"/>
      <c r="H151" s="88"/>
      <c r="I151" s="91"/>
      <c r="J151" s="88"/>
      <c r="K151" s="88"/>
      <c r="L151" s="92"/>
      <c r="M151" s="88"/>
      <c r="N151" s="88"/>
      <c r="O151" s="88"/>
      <c r="P151" s="88"/>
      <c r="Q151" s="88"/>
      <c r="R151" s="88"/>
      <c r="S151" s="93"/>
      <c r="T151" s="88"/>
      <c r="U151" s="88"/>
      <c r="V151" s="88"/>
      <c r="W151" s="88"/>
      <c r="X151" s="88"/>
    </row>
    <row r="152" s="1" customFormat="1" spans="1:24">
      <c r="A152" s="88"/>
      <c r="B152" s="88"/>
      <c r="C152" s="88"/>
      <c r="D152" s="88"/>
      <c r="E152" s="89"/>
      <c r="F152" s="90"/>
      <c r="G152" s="88"/>
      <c r="H152" s="88"/>
      <c r="I152" s="91"/>
      <c r="J152" s="88"/>
      <c r="K152" s="88"/>
      <c r="L152" s="92"/>
      <c r="M152" s="88"/>
      <c r="N152" s="88"/>
      <c r="O152" s="88"/>
      <c r="P152" s="88"/>
      <c r="Q152" s="88"/>
      <c r="R152" s="88"/>
      <c r="S152" s="93"/>
      <c r="T152" s="88"/>
      <c r="U152" s="88"/>
      <c r="V152" s="88"/>
      <c r="W152" s="88"/>
      <c r="X152" s="88"/>
    </row>
    <row r="153" s="1" customFormat="1" spans="1:24">
      <c r="A153" s="88"/>
      <c r="B153" s="88"/>
      <c r="C153" s="88"/>
      <c r="D153" s="88"/>
      <c r="E153" s="89"/>
      <c r="F153" s="90"/>
      <c r="G153" s="88"/>
      <c r="H153" s="88"/>
      <c r="I153" s="91"/>
      <c r="J153" s="88"/>
      <c r="K153" s="88"/>
      <c r="L153" s="92"/>
      <c r="M153" s="88"/>
      <c r="N153" s="88"/>
      <c r="O153" s="88"/>
      <c r="P153" s="88"/>
      <c r="Q153" s="88"/>
      <c r="R153" s="88"/>
      <c r="S153" s="93"/>
      <c r="T153" s="88"/>
      <c r="U153" s="88"/>
      <c r="V153" s="88"/>
      <c r="W153" s="88"/>
      <c r="X153" s="88"/>
    </row>
    <row r="154" s="1" customFormat="1" spans="1:24">
      <c r="A154" s="88"/>
      <c r="B154" s="88"/>
      <c r="C154" s="88"/>
      <c r="D154" s="88"/>
      <c r="E154" s="89"/>
      <c r="F154" s="90"/>
      <c r="G154" s="88"/>
      <c r="H154" s="88"/>
      <c r="I154" s="91"/>
      <c r="J154" s="88"/>
      <c r="K154" s="88"/>
      <c r="L154" s="92"/>
      <c r="M154" s="88"/>
      <c r="N154" s="88"/>
      <c r="O154" s="88"/>
      <c r="P154" s="88"/>
      <c r="Q154" s="88"/>
      <c r="R154" s="88"/>
      <c r="S154" s="93"/>
      <c r="T154" s="88"/>
      <c r="U154" s="88"/>
      <c r="V154" s="88"/>
      <c r="W154" s="88"/>
      <c r="X154" s="88"/>
    </row>
    <row r="65029" s="1" customFormat="1" spans="1:24">
      <c r="A65029" s="6"/>
      <c r="B65029" s="6"/>
      <c r="C65029" s="6"/>
      <c r="D65029" s="6"/>
      <c r="E65029" s="7"/>
      <c r="F65029" s="8"/>
      <c r="G65029" s="6"/>
      <c r="H65029" s="6"/>
      <c r="I65029" s="9"/>
      <c r="J65029" s="6"/>
      <c r="K65029" s="6"/>
      <c r="L65029" s="10"/>
      <c r="M65029" s="6"/>
      <c r="N65029" s="6"/>
      <c r="O65029" s="6"/>
      <c r="P65029" s="6"/>
      <c r="Q65029" s="6"/>
      <c r="R65029" s="6"/>
      <c r="S65029" s="11"/>
      <c r="T65029" s="6"/>
      <c r="U65029" s="6"/>
      <c r="V65029" s="6"/>
      <c r="W65029" s="6"/>
      <c r="X65029" s="6"/>
    </row>
    <row r="65030" s="1" customFormat="1" spans="1:24">
      <c r="A65030" s="6"/>
      <c r="B65030" s="6"/>
      <c r="C65030" s="6"/>
      <c r="D65030" s="6"/>
      <c r="E65030" s="7"/>
      <c r="F65030" s="8"/>
      <c r="G65030" s="6"/>
      <c r="H65030" s="6"/>
      <c r="I65030" s="9"/>
      <c r="J65030" s="6"/>
      <c r="K65030" s="6"/>
      <c r="L65030" s="10"/>
      <c r="M65030" s="6"/>
      <c r="N65030" s="6"/>
      <c r="O65030" s="6"/>
      <c r="P65030" s="6"/>
      <c r="Q65030" s="6"/>
      <c r="R65030" s="6"/>
      <c r="S65030" s="11"/>
      <c r="T65030" s="6"/>
      <c r="U65030" s="6"/>
      <c r="V65030" s="6"/>
      <c r="W65030" s="6"/>
      <c r="X65030" s="6"/>
    </row>
    <row r="65031" s="1" customFormat="1" spans="1:24">
      <c r="A65031" s="6"/>
      <c r="B65031" s="6"/>
      <c r="C65031" s="6"/>
      <c r="D65031" s="6"/>
      <c r="E65031" s="7"/>
      <c r="F65031" s="8"/>
      <c r="G65031" s="6"/>
      <c r="H65031" s="6"/>
      <c r="I65031" s="9"/>
      <c r="J65031" s="6"/>
      <c r="K65031" s="6"/>
      <c r="L65031" s="10"/>
      <c r="M65031" s="6"/>
      <c r="N65031" s="6"/>
      <c r="O65031" s="6"/>
      <c r="P65031" s="6"/>
      <c r="Q65031" s="6"/>
      <c r="R65031" s="6"/>
      <c r="S65031" s="11"/>
      <c r="T65031" s="6"/>
      <c r="U65031" s="6"/>
      <c r="V65031" s="6"/>
      <c r="W65031" s="6"/>
      <c r="X65031" s="6"/>
    </row>
    <row r="65032" s="1" customFormat="1" spans="1:24">
      <c r="A65032" s="6"/>
      <c r="B65032" s="6"/>
      <c r="C65032" s="6"/>
      <c r="D65032" s="6"/>
      <c r="E65032" s="7"/>
      <c r="F65032" s="8"/>
      <c r="G65032" s="6"/>
      <c r="H65032" s="6"/>
      <c r="I65032" s="9"/>
      <c r="J65032" s="6"/>
      <c r="K65032" s="6"/>
      <c r="L65032" s="10"/>
      <c r="M65032" s="6"/>
      <c r="N65032" s="6"/>
      <c r="O65032" s="6"/>
      <c r="P65032" s="6"/>
      <c r="Q65032" s="6"/>
      <c r="R65032" s="6"/>
      <c r="S65032" s="11"/>
      <c r="T65032" s="6"/>
      <c r="U65032" s="6"/>
      <c r="V65032" s="6"/>
      <c r="W65032" s="6"/>
      <c r="X65032" s="6"/>
    </row>
    <row r="65033" s="1" customFormat="1" spans="1:24">
      <c r="A65033" s="6"/>
      <c r="B65033" s="6"/>
      <c r="C65033" s="6"/>
      <c r="D65033" s="6"/>
      <c r="E65033" s="7"/>
      <c r="F65033" s="8"/>
      <c r="G65033" s="6"/>
      <c r="H65033" s="6"/>
      <c r="I65033" s="9"/>
      <c r="J65033" s="6"/>
      <c r="K65033" s="6"/>
      <c r="L65033" s="10"/>
      <c r="M65033" s="6"/>
      <c r="N65033" s="6"/>
      <c r="O65033" s="6"/>
      <c r="P65033" s="6"/>
      <c r="Q65033" s="6"/>
      <c r="R65033" s="6"/>
      <c r="S65033" s="11"/>
      <c r="T65033" s="6"/>
      <c r="U65033" s="6"/>
      <c r="V65033" s="6"/>
      <c r="W65033" s="6"/>
      <c r="X65033" s="6"/>
    </row>
    <row r="65034" s="1" customFormat="1" spans="1:24">
      <c r="A65034" s="6"/>
      <c r="B65034" s="6"/>
      <c r="C65034" s="6"/>
      <c r="D65034" s="6"/>
      <c r="E65034" s="7"/>
      <c r="F65034" s="8"/>
      <c r="G65034" s="6"/>
      <c r="H65034" s="6"/>
      <c r="I65034" s="9"/>
      <c r="J65034" s="6"/>
      <c r="K65034" s="6"/>
      <c r="L65034" s="10"/>
      <c r="M65034" s="6"/>
      <c r="N65034" s="6"/>
      <c r="O65034" s="6"/>
      <c r="P65034" s="6"/>
      <c r="Q65034" s="6"/>
      <c r="R65034" s="6"/>
      <c r="S65034" s="11"/>
      <c r="T65034" s="6"/>
      <c r="U65034" s="6"/>
      <c r="V65034" s="6"/>
      <c r="W65034" s="6"/>
      <c r="X65034" s="6"/>
    </row>
    <row r="65035" s="1" customFormat="1" spans="1:24">
      <c r="A65035" s="6"/>
      <c r="B65035" s="6"/>
      <c r="C65035" s="6"/>
      <c r="D65035" s="6"/>
      <c r="E65035" s="7"/>
      <c r="F65035" s="8"/>
      <c r="G65035" s="6"/>
      <c r="H65035" s="6"/>
      <c r="I65035" s="9"/>
      <c r="J65035" s="6"/>
      <c r="K65035" s="6"/>
      <c r="L65035" s="10"/>
      <c r="M65035" s="6"/>
      <c r="N65035" s="6"/>
      <c r="O65035" s="6"/>
      <c r="P65035" s="6"/>
      <c r="Q65035" s="6"/>
      <c r="R65035" s="6"/>
      <c r="S65035" s="11"/>
      <c r="T65035" s="6"/>
      <c r="U65035" s="6"/>
      <c r="V65035" s="6"/>
      <c r="W65035" s="6"/>
      <c r="X65035" s="6"/>
    </row>
    <row r="65036" s="1" customFormat="1" spans="1:24">
      <c r="A65036" s="6"/>
      <c r="B65036" s="6"/>
      <c r="C65036" s="6"/>
      <c r="D65036" s="6"/>
      <c r="E65036" s="7"/>
      <c r="F65036" s="8"/>
      <c r="G65036" s="6"/>
      <c r="H65036" s="6"/>
      <c r="I65036" s="9"/>
      <c r="J65036" s="6"/>
      <c r="K65036" s="6"/>
      <c r="L65036" s="10"/>
      <c r="M65036" s="6"/>
      <c r="N65036" s="6"/>
      <c r="O65036" s="6"/>
      <c r="P65036" s="6"/>
      <c r="Q65036" s="6"/>
      <c r="R65036" s="6"/>
      <c r="S65036" s="11"/>
      <c r="T65036" s="6"/>
      <c r="U65036" s="6"/>
      <c r="V65036" s="6"/>
      <c r="W65036" s="6"/>
      <c r="X65036" s="6"/>
    </row>
    <row r="65037" s="1" customFormat="1" spans="1:24">
      <c r="A65037" s="6"/>
      <c r="B65037" s="6"/>
      <c r="C65037" s="6"/>
      <c r="D65037" s="6"/>
      <c r="E65037" s="7"/>
      <c r="F65037" s="8"/>
      <c r="G65037" s="6"/>
      <c r="H65037" s="6"/>
      <c r="I65037" s="9"/>
      <c r="J65037" s="6"/>
      <c r="K65037" s="6"/>
      <c r="L65037" s="10"/>
      <c r="M65037" s="6"/>
      <c r="N65037" s="6"/>
      <c r="O65037" s="6"/>
      <c r="P65037" s="6"/>
      <c r="Q65037" s="6"/>
      <c r="R65037" s="6"/>
      <c r="S65037" s="11"/>
      <c r="T65037" s="6"/>
      <c r="U65037" s="6"/>
      <c r="V65037" s="6"/>
      <c r="W65037" s="6"/>
      <c r="X65037" s="6"/>
    </row>
    <row r="65038" s="1" customFormat="1" spans="1:24">
      <c r="A65038" s="6"/>
      <c r="B65038" s="6"/>
      <c r="C65038" s="6"/>
      <c r="D65038" s="6"/>
      <c r="E65038" s="7"/>
      <c r="F65038" s="8"/>
      <c r="G65038" s="6"/>
      <c r="H65038" s="6"/>
      <c r="I65038" s="9"/>
      <c r="J65038" s="6"/>
      <c r="K65038" s="6"/>
      <c r="L65038" s="10"/>
      <c r="M65038" s="6"/>
      <c r="N65038" s="6"/>
      <c r="O65038" s="6"/>
      <c r="P65038" s="6"/>
      <c r="Q65038" s="6"/>
      <c r="R65038" s="6"/>
      <c r="S65038" s="11"/>
      <c r="T65038" s="6"/>
      <c r="U65038" s="6"/>
      <c r="V65038" s="6"/>
      <c r="W65038" s="6"/>
      <c r="X65038" s="6"/>
    </row>
    <row r="65039" s="1" customFormat="1" spans="1:24">
      <c r="A65039" s="6"/>
      <c r="B65039" s="6"/>
      <c r="C65039" s="6"/>
      <c r="D65039" s="6"/>
      <c r="E65039" s="7"/>
      <c r="F65039" s="8"/>
      <c r="G65039" s="6"/>
      <c r="H65039" s="6"/>
      <c r="I65039" s="9"/>
      <c r="J65039" s="6"/>
      <c r="K65039" s="6"/>
      <c r="L65039" s="10"/>
      <c r="M65039" s="6"/>
      <c r="N65039" s="6"/>
      <c r="O65039" s="6"/>
      <c r="P65039" s="6"/>
      <c r="Q65039" s="6"/>
      <c r="R65039" s="6"/>
      <c r="S65039" s="11"/>
      <c r="T65039" s="6"/>
      <c r="U65039" s="6"/>
      <c r="V65039" s="6"/>
      <c r="W65039" s="6"/>
      <c r="X65039" s="6"/>
    </row>
    <row r="65040" s="1" customFormat="1" spans="1:24">
      <c r="A65040" s="6"/>
      <c r="B65040" s="6"/>
      <c r="C65040" s="6"/>
      <c r="D65040" s="6"/>
      <c r="E65040" s="7"/>
      <c r="F65040" s="8"/>
      <c r="G65040" s="6"/>
      <c r="H65040" s="6"/>
      <c r="I65040" s="9"/>
      <c r="J65040" s="6"/>
      <c r="K65040" s="6"/>
      <c r="L65040" s="10"/>
      <c r="M65040" s="6"/>
      <c r="N65040" s="6"/>
      <c r="O65040" s="6"/>
      <c r="P65040" s="6"/>
      <c r="Q65040" s="6"/>
      <c r="R65040" s="6"/>
      <c r="S65040" s="11"/>
      <c r="T65040" s="6"/>
      <c r="U65040" s="6"/>
      <c r="V65040" s="6"/>
      <c r="W65040" s="6"/>
      <c r="X65040" s="6"/>
    </row>
    <row r="65041" s="1" customFormat="1" spans="1:24">
      <c r="A65041" s="6"/>
      <c r="B65041" s="6"/>
      <c r="C65041" s="6"/>
      <c r="D65041" s="6"/>
      <c r="E65041" s="7"/>
      <c r="F65041" s="8"/>
      <c r="G65041" s="6"/>
      <c r="H65041" s="6"/>
      <c r="I65041" s="9"/>
      <c r="J65041" s="6"/>
      <c r="K65041" s="6"/>
      <c r="L65041" s="10"/>
      <c r="M65041" s="6"/>
      <c r="N65041" s="6"/>
      <c r="O65041" s="6"/>
      <c r="P65041" s="6"/>
      <c r="Q65041" s="6"/>
      <c r="R65041" s="6"/>
      <c r="S65041" s="11"/>
      <c r="T65041" s="6"/>
      <c r="U65041" s="6"/>
      <c r="V65041" s="6"/>
      <c r="W65041" s="6"/>
      <c r="X65041" s="6"/>
    </row>
    <row r="65042" s="1" customFormat="1" spans="1:24">
      <c r="A65042" s="6"/>
      <c r="B65042" s="6"/>
      <c r="C65042" s="6"/>
      <c r="D65042" s="6"/>
      <c r="E65042" s="7"/>
      <c r="F65042" s="8"/>
      <c r="G65042" s="6"/>
      <c r="H65042" s="6"/>
      <c r="I65042" s="9"/>
      <c r="J65042" s="6"/>
      <c r="K65042" s="6"/>
      <c r="L65042" s="10"/>
      <c r="M65042" s="6"/>
      <c r="N65042" s="6"/>
      <c r="O65042" s="6"/>
      <c r="P65042" s="6"/>
      <c r="Q65042" s="6"/>
      <c r="R65042" s="6"/>
      <c r="S65042" s="11"/>
      <c r="T65042" s="6"/>
      <c r="U65042" s="6"/>
      <c r="V65042" s="6"/>
      <c r="W65042" s="6"/>
      <c r="X65042" s="6"/>
    </row>
    <row r="65043" s="1" customFormat="1" spans="1:24">
      <c r="A65043" s="6"/>
      <c r="B65043" s="6"/>
      <c r="C65043" s="6"/>
      <c r="D65043" s="6"/>
      <c r="E65043" s="7"/>
      <c r="F65043" s="8"/>
      <c r="G65043" s="6"/>
      <c r="H65043" s="6"/>
      <c r="I65043" s="9"/>
      <c r="J65043" s="6"/>
      <c r="K65043" s="6"/>
      <c r="L65043" s="10"/>
      <c r="M65043" s="6"/>
      <c r="N65043" s="6"/>
      <c r="O65043" s="6"/>
      <c r="P65043" s="6"/>
      <c r="Q65043" s="6"/>
      <c r="R65043" s="6"/>
      <c r="S65043" s="11"/>
      <c r="T65043" s="6"/>
      <c r="U65043" s="6"/>
      <c r="V65043" s="6"/>
      <c r="W65043" s="6"/>
      <c r="X65043" s="6"/>
    </row>
    <row r="65044" s="1" customFormat="1" spans="1:24">
      <c r="A65044" s="6"/>
      <c r="B65044" s="6"/>
      <c r="C65044" s="6"/>
      <c r="D65044" s="6"/>
      <c r="E65044" s="7"/>
      <c r="F65044" s="8"/>
      <c r="G65044" s="6"/>
      <c r="H65044" s="6"/>
      <c r="I65044" s="9"/>
      <c r="J65044" s="6"/>
      <c r="K65044" s="6"/>
      <c r="L65044" s="10"/>
      <c r="M65044" s="6"/>
      <c r="N65044" s="6"/>
      <c r="O65044" s="6"/>
      <c r="P65044" s="6"/>
      <c r="Q65044" s="6"/>
      <c r="R65044" s="6"/>
      <c r="S65044" s="11"/>
      <c r="T65044" s="6"/>
      <c r="U65044" s="6"/>
      <c r="V65044" s="6"/>
      <c r="W65044" s="6"/>
      <c r="X65044" s="6"/>
    </row>
    <row r="65045" s="1" customFormat="1" spans="1:24">
      <c r="A65045" s="6"/>
      <c r="B65045" s="6"/>
      <c r="C65045" s="6"/>
      <c r="D65045" s="6"/>
      <c r="E65045" s="7"/>
      <c r="F65045" s="8"/>
      <c r="G65045" s="6"/>
      <c r="H65045" s="6"/>
      <c r="I65045" s="9"/>
      <c r="J65045" s="6"/>
      <c r="K65045" s="6"/>
      <c r="L65045" s="10"/>
      <c r="M65045" s="6"/>
      <c r="N65045" s="6"/>
      <c r="O65045" s="6"/>
      <c r="P65045" s="6"/>
      <c r="Q65045" s="6"/>
      <c r="R65045" s="6"/>
      <c r="S65045" s="11"/>
      <c r="T65045" s="6"/>
      <c r="U65045" s="6"/>
      <c r="V65045" s="6"/>
      <c r="W65045" s="6"/>
      <c r="X65045" s="6"/>
    </row>
    <row r="65046" s="1" customFormat="1" spans="1:24">
      <c r="A65046" s="6"/>
      <c r="B65046" s="6"/>
      <c r="C65046" s="6"/>
      <c r="D65046" s="6"/>
      <c r="E65046" s="7"/>
      <c r="F65046" s="8"/>
      <c r="G65046" s="6"/>
      <c r="H65046" s="6"/>
      <c r="I65046" s="9"/>
      <c r="J65046" s="6"/>
      <c r="K65046" s="6"/>
      <c r="L65046" s="10"/>
      <c r="M65046" s="6"/>
      <c r="N65046" s="6"/>
      <c r="O65046" s="6"/>
      <c r="P65046" s="6"/>
      <c r="Q65046" s="6"/>
      <c r="R65046" s="6"/>
      <c r="S65046" s="11"/>
      <c r="T65046" s="6"/>
      <c r="U65046" s="6"/>
      <c r="V65046" s="6"/>
      <c r="W65046" s="6"/>
      <c r="X65046" s="6"/>
    </row>
    <row r="65047" s="1" customFormat="1" spans="1:24">
      <c r="A65047" s="6"/>
      <c r="B65047" s="6"/>
      <c r="C65047" s="6"/>
      <c r="D65047" s="6"/>
      <c r="E65047" s="7"/>
      <c r="F65047" s="8"/>
      <c r="G65047" s="6"/>
      <c r="H65047" s="6"/>
      <c r="I65047" s="9"/>
      <c r="J65047" s="6"/>
      <c r="K65047" s="6"/>
      <c r="L65047" s="10"/>
      <c r="M65047" s="6"/>
      <c r="N65047" s="6"/>
      <c r="O65047" s="6"/>
      <c r="P65047" s="6"/>
      <c r="Q65047" s="6"/>
      <c r="R65047" s="6"/>
      <c r="S65047" s="11"/>
      <c r="T65047" s="6"/>
      <c r="U65047" s="6"/>
      <c r="V65047" s="6"/>
      <c r="W65047" s="6"/>
      <c r="X65047" s="6"/>
    </row>
    <row r="65048" s="1" customFormat="1" spans="1:24">
      <c r="A65048" s="6"/>
      <c r="B65048" s="6"/>
      <c r="C65048" s="6"/>
      <c r="D65048" s="6"/>
      <c r="E65048" s="7"/>
      <c r="F65048" s="8"/>
      <c r="G65048" s="6"/>
      <c r="H65048" s="6"/>
      <c r="I65048" s="9"/>
      <c r="J65048" s="6"/>
      <c r="K65048" s="6"/>
      <c r="L65048" s="10"/>
      <c r="M65048" s="6"/>
      <c r="N65048" s="6"/>
      <c r="O65048" s="6"/>
      <c r="P65048" s="6"/>
      <c r="Q65048" s="6"/>
      <c r="R65048" s="6"/>
      <c r="S65048" s="11"/>
      <c r="T65048" s="6"/>
      <c r="U65048" s="6"/>
      <c r="V65048" s="6"/>
      <c r="W65048" s="6"/>
      <c r="X65048" s="6"/>
    </row>
    <row r="65049" s="1" customFormat="1" spans="1:24">
      <c r="A65049" s="6"/>
      <c r="B65049" s="6"/>
      <c r="C65049" s="6"/>
      <c r="D65049" s="6"/>
      <c r="E65049" s="7"/>
      <c r="F65049" s="8"/>
      <c r="G65049" s="6"/>
      <c r="H65049" s="6"/>
      <c r="I65049" s="9"/>
      <c r="J65049" s="6"/>
      <c r="K65049" s="6"/>
      <c r="L65049" s="10"/>
      <c r="M65049" s="6"/>
      <c r="N65049" s="6"/>
      <c r="O65049" s="6"/>
      <c r="P65049" s="6"/>
      <c r="Q65049" s="6"/>
      <c r="R65049" s="6"/>
      <c r="S65049" s="11"/>
      <c r="T65049" s="6"/>
      <c r="U65049" s="6"/>
      <c r="V65049" s="6"/>
      <c r="W65049" s="6"/>
      <c r="X65049" s="6"/>
    </row>
    <row r="65050" s="1" customFormat="1" spans="1:24">
      <c r="A65050" s="6"/>
      <c r="B65050" s="6"/>
      <c r="C65050" s="6"/>
      <c r="D65050" s="6"/>
      <c r="E65050" s="7"/>
      <c r="F65050" s="8"/>
      <c r="G65050" s="6"/>
      <c r="H65050" s="6"/>
      <c r="I65050" s="9"/>
      <c r="J65050" s="6"/>
      <c r="K65050" s="6"/>
      <c r="L65050" s="10"/>
      <c r="M65050" s="6"/>
      <c r="N65050" s="6"/>
      <c r="O65050" s="6"/>
      <c r="P65050" s="6"/>
      <c r="Q65050" s="6"/>
      <c r="R65050" s="6"/>
      <c r="S65050" s="11"/>
      <c r="T65050" s="6"/>
      <c r="U65050" s="6"/>
      <c r="V65050" s="6"/>
      <c r="W65050" s="6"/>
      <c r="X65050" s="6"/>
    </row>
    <row r="65051" s="1" customFormat="1" spans="1:24">
      <c r="A65051" s="6"/>
      <c r="B65051" s="6"/>
      <c r="C65051" s="6"/>
      <c r="D65051" s="6"/>
      <c r="E65051" s="7"/>
      <c r="F65051" s="8"/>
      <c r="G65051" s="6"/>
      <c r="H65051" s="6"/>
      <c r="I65051" s="9"/>
      <c r="J65051" s="6"/>
      <c r="K65051" s="6"/>
      <c r="L65051" s="10"/>
      <c r="M65051" s="6"/>
      <c r="N65051" s="6"/>
      <c r="O65051" s="6"/>
      <c r="P65051" s="6"/>
      <c r="Q65051" s="6"/>
      <c r="R65051" s="6"/>
      <c r="S65051" s="11"/>
      <c r="T65051" s="6"/>
      <c r="U65051" s="6"/>
      <c r="V65051" s="6"/>
      <c r="W65051" s="6"/>
      <c r="X65051" s="6"/>
    </row>
    <row r="65052" s="1" customFormat="1" spans="1:24">
      <c r="A65052" s="6"/>
      <c r="B65052" s="6"/>
      <c r="C65052" s="6"/>
      <c r="D65052" s="6"/>
      <c r="E65052" s="7"/>
      <c r="F65052" s="8"/>
      <c r="G65052" s="6"/>
      <c r="H65052" s="6"/>
      <c r="I65052" s="9"/>
      <c r="J65052" s="6"/>
      <c r="K65052" s="6"/>
      <c r="L65052" s="10"/>
      <c r="M65052" s="6"/>
      <c r="N65052" s="6"/>
      <c r="O65052" s="6"/>
      <c r="P65052" s="6"/>
      <c r="Q65052" s="6"/>
      <c r="R65052" s="6"/>
      <c r="S65052" s="11"/>
      <c r="T65052" s="6"/>
      <c r="U65052" s="6"/>
      <c r="V65052" s="6"/>
      <c r="W65052" s="6"/>
      <c r="X65052" s="6"/>
    </row>
    <row r="65053" s="1" customFormat="1" spans="1:24">
      <c r="A65053" s="6"/>
      <c r="B65053" s="6"/>
      <c r="C65053" s="6"/>
      <c r="D65053" s="6"/>
      <c r="E65053" s="7"/>
      <c r="F65053" s="8"/>
      <c r="G65053" s="6"/>
      <c r="H65053" s="6"/>
      <c r="I65053" s="9"/>
      <c r="J65053" s="6"/>
      <c r="K65053" s="6"/>
      <c r="L65053" s="10"/>
      <c r="M65053" s="6"/>
      <c r="N65053" s="6"/>
      <c r="O65053" s="6"/>
      <c r="P65053" s="6"/>
      <c r="Q65053" s="6"/>
      <c r="R65053" s="6"/>
      <c r="S65053" s="11"/>
      <c r="T65053" s="6"/>
      <c r="U65053" s="6"/>
      <c r="V65053" s="6"/>
      <c r="W65053" s="6"/>
      <c r="X65053" s="6"/>
    </row>
    <row r="65054" s="1" customFormat="1" spans="1:24">
      <c r="A65054" s="6"/>
      <c r="B65054" s="6"/>
      <c r="C65054" s="6"/>
      <c r="D65054" s="6"/>
      <c r="E65054" s="7"/>
      <c r="F65054" s="8"/>
      <c r="G65054" s="6"/>
      <c r="H65054" s="6"/>
      <c r="I65054" s="9"/>
      <c r="J65054" s="6"/>
      <c r="K65054" s="6"/>
      <c r="L65054" s="10"/>
      <c r="M65054" s="6"/>
      <c r="N65054" s="6"/>
      <c r="O65054" s="6"/>
      <c r="P65054" s="6"/>
      <c r="Q65054" s="6"/>
      <c r="R65054" s="6"/>
      <c r="S65054" s="11"/>
      <c r="T65054" s="6"/>
      <c r="U65054" s="6"/>
      <c r="V65054" s="6"/>
      <c r="W65054" s="6"/>
      <c r="X65054" s="6"/>
    </row>
    <row r="65055" s="1" customFormat="1" spans="1:24">
      <c r="A65055" s="6"/>
      <c r="B65055" s="6"/>
      <c r="C65055" s="6"/>
      <c r="D65055" s="6"/>
      <c r="E65055" s="7"/>
      <c r="F65055" s="8"/>
      <c r="G65055" s="6"/>
      <c r="H65055" s="6"/>
      <c r="I65055" s="9"/>
      <c r="J65055" s="6"/>
      <c r="K65055" s="6"/>
      <c r="L65055" s="10"/>
      <c r="M65055" s="6"/>
      <c r="N65055" s="6"/>
      <c r="O65055" s="6"/>
      <c r="P65055" s="6"/>
      <c r="Q65055" s="6"/>
      <c r="R65055" s="6"/>
      <c r="S65055" s="11"/>
      <c r="T65055" s="6"/>
      <c r="U65055" s="6"/>
      <c r="V65055" s="6"/>
      <c r="W65055" s="6"/>
      <c r="X65055" s="6"/>
    </row>
    <row r="65056" s="1" customFormat="1" spans="1:24">
      <c r="A65056" s="6"/>
      <c r="B65056" s="6"/>
      <c r="C65056" s="6"/>
      <c r="D65056" s="6"/>
      <c r="E65056" s="7"/>
      <c r="F65056" s="8"/>
      <c r="G65056" s="6"/>
      <c r="H65056" s="6"/>
      <c r="I65056" s="9"/>
      <c r="J65056" s="6"/>
      <c r="K65056" s="6"/>
      <c r="L65056" s="10"/>
      <c r="M65056" s="6"/>
      <c r="N65056" s="6"/>
      <c r="O65056" s="6"/>
      <c r="P65056" s="6"/>
      <c r="Q65056" s="6"/>
      <c r="R65056" s="6"/>
      <c r="S65056" s="11"/>
      <c r="T65056" s="6"/>
      <c r="U65056" s="6"/>
      <c r="V65056" s="6"/>
      <c r="W65056" s="6"/>
      <c r="X65056" s="6"/>
    </row>
    <row r="65057" s="1" customFormat="1" spans="1:24">
      <c r="A65057" s="6"/>
      <c r="B65057" s="6"/>
      <c r="C65057" s="6"/>
      <c r="D65057" s="6"/>
      <c r="E65057" s="7"/>
      <c r="F65057" s="8"/>
      <c r="G65057" s="6"/>
      <c r="H65057" s="6"/>
      <c r="I65057" s="9"/>
      <c r="J65057" s="6"/>
      <c r="K65057" s="6"/>
      <c r="L65057" s="10"/>
      <c r="M65057" s="6"/>
      <c r="N65057" s="6"/>
      <c r="O65057" s="6"/>
      <c r="P65057" s="6"/>
      <c r="Q65057" s="6"/>
      <c r="R65057" s="6"/>
      <c r="S65057" s="11"/>
      <c r="T65057" s="6"/>
      <c r="U65057" s="6"/>
      <c r="V65057" s="6"/>
      <c r="W65057" s="6"/>
      <c r="X65057" s="6"/>
    </row>
    <row r="65058" s="1" customFormat="1" spans="1:24">
      <c r="A65058" s="6"/>
      <c r="B65058" s="6"/>
      <c r="C65058" s="6"/>
      <c r="D65058" s="6"/>
      <c r="E65058" s="7"/>
      <c r="F65058" s="8"/>
      <c r="G65058" s="6"/>
      <c r="H65058" s="6"/>
      <c r="I65058" s="9"/>
      <c r="J65058" s="6"/>
      <c r="K65058" s="6"/>
      <c r="L65058" s="10"/>
      <c r="M65058" s="6"/>
      <c r="N65058" s="6"/>
      <c r="O65058" s="6"/>
      <c r="P65058" s="6"/>
      <c r="Q65058" s="6"/>
      <c r="R65058" s="6"/>
      <c r="S65058" s="11"/>
      <c r="T65058" s="6"/>
      <c r="U65058" s="6"/>
      <c r="V65058" s="6"/>
      <c r="W65058" s="6"/>
      <c r="X65058" s="6"/>
    </row>
    <row r="65059" s="1" customFormat="1" spans="1:24">
      <c r="A65059" s="6"/>
      <c r="B65059" s="6"/>
      <c r="C65059" s="6"/>
      <c r="D65059" s="6"/>
      <c r="E65059" s="7"/>
      <c r="F65059" s="8"/>
      <c r="G65059" s="6"/>
      <c r="H65059" s="6"/>
      <c r="I65059" s="9"/>
      <c r="J65059" s="6"/>
      <c r="K65059" s="6"/>
      <c r="L65059" s="10"/>
      <c r="M65059" s="6"/>
      <c r="N65059" s="6"/>
      <c r="O65059" s="6"/>
      <c r="P65059" s="6"/>
      <c r="Q65059" s="6"/>
      <c r="R65059" s="6"/>
      <c r="S65059" s="11"/>
      <c r="T65059" s="6"/>
      <c r="U65059" s="6"/>
      <c r="V65059" s="6"/>
      <c r="W65059" s="6"/>
      <c r="X65059" s="6"/>
    </row>
    <row r="65060" s="1" customFormat="1" spans="1:24">
      <c r="A65060" s="6"/>
      <c r="B65060" s="6"/>
      <c r="C65060" s="6"/>
      <c r="D65060" s="6"/>
      <c r="E65060" s="7"/>
      <c r="F65060" s="8"/>
      <c r="G65060" s="6"/>
      <c r="H65060" s="6"/>
      <c r="I65060" s="9"/>
      <c r="J65060" s="6"/>
      <c r="K65060" s="6"/>
      <c r="L65060" s="10"/>
      <c r="M65060" s="6"/>
      <c r="N65060" s="6"/>
      <c r="O65060" s="6"/>
      <c r="P65060" s="6"/>
      <c r="Q65060" s="6"/>
      <c r="R65060" s="6"/>
      <c r="S65060" s="11"/>
      <c r="T65060" s="6"/>
      <c r="U65060" s="6"/>
      <c r="V65060" s="6"/>
      <c r="W65060" s="6"/>
      <c r="X65060" s="6"/>
    </row>
    <row r="65061" s="1" customFormat="1" spans="1:24">
      <c r="A65061" s="6"/>
      <c r="B65061" s="6"/>
      <c r="C65061" s="6"/>
      <c r="D65061" s="6"/>
      <c r="E65061" s="7"/>
      <c r="F65061" s="8"/>
      <c r="G65061" s="6"/>
      <c r="H65061" s="6"/>
      <c r="I65061" s="9"/>
      <c r="J65061" s="6"/>
      <c r="K65061" s="6"/>
      <c r="L65061" s="10"/>
      <c r="M65061" s="6"/>
      <c r="N65061" s="6"/>
      <c r="O65061" s="6"/>
      <c r="P65061" s="6"/>
      <c r="Q65061" s="6"/>
      <c r="R65061" s="6"/>
      <c r="S65061" s="11"/>
      <c r="T65061" s="6"/>
      <c r="U65061" s="6"/>
      <c r="V65061" s="6"/>
      <c r="W65061" s="6"/>
      <c r="X65061" s="6"/>
    </row>
    <row r="65062" s="1" customFormat="1" spans="1:24">
      <c r="A65062" s="6"/>
      <c r="B65062" s="6"/>
      <c r="C65062" s="6"/>
      <c r="D65062" s="6"/>
      <c r="E65062" s="7"/>
      <c r="F65062" s="8"/>
      <c r="G65062" s="6"/>
      <c r="H65062" s="6"/>
      <c r="I65062" s="9"/>
      <c r="J65062" s="6"/>
      <c r="K65062" s="6"/>
      <c r="L65062" s="10"/>
      <c r="M65062" s="6"/>
      <c r="N65062" s="6"/>
      <c r="O65062" s="6"/>
      <c r="P65062" s="6"/>
      <c r="Q65062" s="6"/>
      <c r="R65062" s="6"/>
      <c r="S65062" s="11"/>
      <c r="T65062" s="6"/>
      <c r="U65062" s="6"/>
      <c r="V65062" s="6"/>
      <c r="W65062" s="6"/>
      <c r="X65062" s="6"/>
    </row>
    <row r="65063" s="1" customFormat="1" spans="1:24">
      <c r="A65063" s="6"/>
      <c r="B65063" s="6"/>
      <c r="C65063" s="6"/>
      <c r="D65063" s="6"/>
      <c r="E65063" s="7"/>
      <c r="F65063" s="8"/>
      <c r="G65063" s="6"/>
      <c r="H65063" s="6"/>
      <c r="I65063" s="9"/>
      <c r="J65063" s="6"/>
      <c r="K65063" s="6"/>
      <c r="L65063" s="10"/>
      <c r="M65063" s="6"/>
      <c r="N65063" s="6"/>
      <c r="O65063" s="6"/>
      <c r="P65063" s="6"/>
      <c r="Q65063" s="6"/>
      <c r="R65063" s="6"/>
      <c r="S65063" s="11"/>
      <c r="T65063" s="6"/>
      <c r="U65063" s="6"/>
      <c r="V65063" s="6"/>
      <c r="W65063" s="6"/>
      <c r="X65063" s="6"/>
    </row>
    <row r="65064" s="1" customFormat="1" spans="1:24">
      <c r="A65064" s="6"/>
      <c r="B65064" s="6"/>
      <c r="C65064" s="6"/>
      <c r="D65064" s="6"/>
      <c r="E65064" s="7"/>
      <c r="F65064" s="8"/>
      <c r="G65064" s="6"/>
      <c r="H65064" s="6"/>
      <c r="I65064" s="9"/>
      <c r="J65064" s="6"/>
      <c r="K65064" s="6"/>
      <c r="L65064" s="10"/>
      <c r="M65064" s="6"/>
      <c r="N65064" s="6"/>
      <c r="O65064" s="6"/>
      <c r="P65064" s="6"/>
      <c r="Q65064" s="6"/>
      <c r="R65064" s="6"/>
      <c r="S65064" s="11"/>
      <c r="T65064" s="6"/>
      <c r="U65064" s="6"/>
      <c r="V65064" s="6"/>
      <c r="W65064" s="6"/>
      <c r="X65064" s="6"/>
    </row>
    <row r="65065" s="1" customFormat="1" spans="1:24">
      <c r="A65065" s="6"/>
      <c r="B65065" s="6"/>
      <c r="C65065" s="6"/>
      <c r="D65065" s="6"/>
      <c r="E65065" s="7"/>
      <c r="F65065" s="8"/>
      <c r="G65065" s="6"/>
      <c r="H65065" s="6"/>
      <c r="I65065" s="9"/>
      <c r="J65065" s="6"/>
      <c r="K65065" s="6"/>
      <c r="L65065" s="10"/>
      <c r="M65065" s="6"/>
      <c r="N65065" s="6"/>
      <c r="O65065" s="6"/>
      <c r="P65065" s="6"/>
      <c r="Q65065" s="6"/>
      <c r="R65065" s="6"/>
      <c r="S65065" s="11"/>
      <c r="T65065" s="6"/>
      <c r="U65065" s="6"/>
      <c r="V65065" s="6"/>
      <c r="W65065" s="6"/>
      <c r="X65065" s="6"/>
    </row>
    <row r="65066" s="1" customFormat="1" spans="1:24">
      <c r="A65066" s="6"/>
      <c r="B65066" s="6"/>
      <c r="C65066" s="6"/>
      <c r="D65066" s="6"/>
      <c r="E65066" s="7"/>
      <c r="F65066" s="8"/>
      <c r="G65066" s="6"/>
      <c r="H65066" s="6"/>
      <c r="I65066" s="9"/>
      <c r="J65066" s="6"/>
      <c r="K65066" s="6"/>
      <c r="L65066" s="10"/>
      <c r="M65066" s="6"/>
      <c r="N65066" s="6"/>
      <c r="O65066" s="6"/>
      <c r="P65066" s="6"/>
      <c r="Q65066" s="6"/>
      <c r="R65066" s="6"/>
      <c r="S65066" s="11"/>
      <c r="T65066" s="6"/>
      <c r="U65066" s="6"/>
      <c r="V65066" s="6"/>
      <c r="W65066" s="6"/>
      <c r="X65066" s="6"/>
    </row>
    <row r="65067" s="1" customFormat="1" spans="1:24">
      <c r="A65067" s="6"/>
      <c r="B65067" s="6"/>
      <c r="C65067" s="6"/>
      <c r="D65067" s="6"/>
      <c r="E65067" s="7"/>
      <c r="F65067" s="8"/>
      <c r="G65067" s="6"/>
      <c r="H65067" s="6"/>
      <c r="I65067" s="9"/>
      <c r="J65067" s="6"/>
      <c r="K65067" s="6"/>
      <c r="L65067" s="10"/>
      <c r="M65067" s="6"/>
      <c r="N65067" s="6"/>
      <c r="O65067" s="6"/>
      <c r="P65067" s="6"/>
      <c r="Q65067" s="6"/>
      <c r="R65067" s="6"/>
      <c r="S65067" s="11"/>
      <c r="T65067" s="6"/>
      <c r="U65067" s="6"/>
      <c r="V65067" s="6"/>
      <c r="W65067" s="6"/>
      <c r="X65067" s="6"/>
    </row>
    <row r="65068" s="1" customFormat="1" spans="1:24">
      <c r="A65068" s="6"/>
      <c r="B65068" s="6"/>
      <c r="C65068" s="6"/>
      <c r="D65068" s="6"/>
      <c r="E65068" s="7"/>
      <c r="F65068" s="8"/>
      <c r="G65068" s="6"/>
      <c r="H65068" s="6"/>
      <c r="I65068" s="9"/>
      <c r="J65068" s="6"/>
      <c r="K65068" s="6"/>
      <c r="L65068" s="10"/>
      <c r="M65068" s="6"/>
      <c r="N65068" s="6"/>
      <c r="O65068" s="6"/>
      <c r="P65068" s="6"/>
      <c r="Q65068" s="6"/>
      <c r="R65068" s="6"/>
      <c r="S65068" s="11"/>
      <c r="T65068" s="6"/>
      <c r="U65068" s="6"/>
      <c r="V65068" s="6"/>
      <c r="W65068" s="6"/>
      <c r="X65068" s="6"/>
    </row>
    <row r="65069" s="1" customFormat="1" spans="1:24">
      <c r="A65069" s="6"/>
      <c r="B65069" s="6"/>
      <c r="C65069" s="6"/>
      <c r="D65069" s="6"/>
      <c r="E65069" s="7"/>
      <c r="F65069" s="8"/>
      <c r="G65069" s="6"/>
      <c r="H65069" s="6"/>
      <c r="I65069" s="9"/>
      <c r="J65069" s="6"/>
      <c r="K65069" s="6"/>
      <c r="L65069" s="10"/>
      <c r="M65069" s="6"/>
      <c r="N65069" s="6"/>
      <c r="O65069" s="6"/>
      <c r="P65069" s="6"/>
      <c r="Q65069" s="6"/>
      <c r="R65069" s="6"/>
      <c r="S65069" s="11"/>
      <c r="T65069" s="6"/>
      <c r="U65069" s="6"/>
      <c r="V65069" s="6"/>
      <c r="W65069" s="6"/>
      <c r="X65069" s="6"/>
    </row>
    <row r="65070" s="1" customFormat="1" spans="1:24">
      <c r="A65070" s="6"/>
      <c r="B65070" s="6"/>
      <c r="C65070" s="6"/>
      <c r="D65070" s="6"/>
      <c r="E65070" s="7"/>
      <c r="F65070" s="8"/>
      <c r="G65070" s="6"/>
      <c r="H65070" s="6"/>
      <c r="I65070" s="9"/>
      <c r="J65070" s="6"/>
      <c r="K65070" s="6"/>
      <c r="L65070" s="10"/>
      <c r="M65070" s="6"/>
      <c r="N65070" s="6"/>
      <c r="O65070" s="6"/>
      <c r="P65070" s="6"/>
      <c r="Q65070" s="6"/>
      <c r="R65070" s="6"/>
      <c r="S65070" s="11"/>
      <c r="T65070" s="6"/>
      <c r="U65070" s="6"/>
      <c r="V65070" s="6"/>
      <c r="W65070" s="6"/>
      <c r="X65070" s="6"/>
    </row>
    <row r="65081" s="1" customFormat="1" spans="1:24">
      <c r="A65081" s="6"/>
      <c r="B65081" s="6"/>
      <c r="C65081" s="6"/>
      <c r="D65081" s="6"/>
      <c r="E65081" s="7"/>
      <c r="F65081" s="8"/>
      <c r="G65081" s="6"/>
      <c r="H65081" s="6"/>
      <c r="I65081" s="9"/>
      <c r="J65081" s="6"/>
      <c r="K65081" s="6"/>
      <c r="L65081" s="10"/>
      <c r="M65081" s="6"/>
      <c r="N65081" s="6"/>
      <c r="O65081" s="6"/>
      <c r="P65081" s="6"/>
      <c r="Q65081" s="6"/>
      <c r="R65081" s="6"/>
      <c r="S65081" s="11"/>
      <c r="T65081" s="6"/>
      <c r="U65081" s="6"/>
      <c r="V65081" s="6"/>
      <c r="W65081" s="6"/>
      <c r="X65081" s="6"/>
    </row>
    <row r="65082" s="1" customFormat="1" spans="1:24">
      <c r="A65082" s="6"/>
      <c r="B65082" s="6"/>
      <c r="C65082" s="6"/>
      <c r="D65082" s="6"/>
      <c r="E65082" s="7"/>
      <c r="F65082" s="8"/>
      <c r="G65082" s="6"/>
      <c r="H65082" s="6"/>
      <c r="I65082" s="9"/>
      <c r="J65082" s="6"/>
      <c r="K65082" s="6"/>
      <c r="L65082" s="10"/>
      <c r="M65082" s="6"/>
      <c r="N65082" s="6"/>
      <c r="O65082" s="6"/>
      <c r="P65082" s="6"/>
      <c r="Q65082" s="6"/>
      <c r="R65082" s="6"/>
      <c r="S65082" s="11"/>
      <c r="T65082" s="6"/>
      <c r="U65082" s="6"/>
      <c r="V65082" s="6"/>
      <c r="W65082" s="6"/>
      <c r="X65082" s="6"/>
    </row>
    <row r="65083" s="1" customFormat="1" spans="1:24">
      <c r="A65083" s="6"/>
      <c r="B65083" s="6"/>
      <c r="C65083" s="6"/>
      <c r="D65083" s="6"/>
      <c r="E65083" s="7"/>
      <c r="F65083" s="8"/>
      <c r="G65083" s="6"/>
      <c r="H65083" s="6"/>
      <c r="I65083" s="9"/>
      <c r="J65083" s="6"/>
      <c r="K65083" s="6"/>
      <c r="L65083" s="10"/>
      <c r="M65083" s="6"/>
      <c r="N65083" s="6"/>
      <c r="O65083" s="6"/>
      <c r="P65083" s="6"/>
      <c r="Q65083" s="6"/>
      <c r="R65083" s="6"/>
      <c r="S65083" s="11"/>
      <c r="T65083" s="6"/>
      <c r="U65083" s="6"/>
      <c r="V65083" s="6"/>
      <c r="W65083" s="6"/>
      <c r="X65083" s="6"/>
    </row>
    <row r="65084" s="1" customFormat="1" spans="1:24">
      <c r="A65084" s="6"/>
      <c r="B65084" s="6"/>
      <c r="C65084" s="6"/>
      <c r="D65084" s="6"/>
      <c r="E65084" s="7"/>
      <c r="F65084" s="8"/>
      <c r="G65084" s="6"/>
      <c r="H65084" s="6"/>
      <c r="I65084" s="9"/>
      <c r="J65084" s="6"/>
      <c r="K65084" s="6"/>
      <c r="L65084" s="10"/>
      <c r="M65084" s="6"/>
      <c r="N65084" s="6"/>
      <c r="O65084" s="6"/>
      <c r="P65084" s="6"/>
      <c r="Q65084" s="6"/>
      <c r="R65084" s="6"/>
      <c r="S65084" s="11"/>
      <c r="T65084" s="6"/>
      <c r="U65084" s="6"/>
      <c r="V65084" s="6"/>
      <c r="W65084" s="6"/>
      <c r="X65084" s="6"/>
    </row>
    <row r="65085" s="1" customFormat="1" spans="1:24">
      <c r="A65085" s="6"/>
      <c r="B65085" s="6"/>
      <c r="C65085" s="6"/>
      <c r="D65085" s="6"/>
      <c r="E65085" s="7"/>
      <c r="F65085" s="8"/>
      <c r="G65085" s="6"/>
      <c r="H65085" s="6"/>
      <c r="I65085" s="9"/>
      <c r="J65085" s="6"/>
      <c r="K65085" s="6"/>
      <c r="L65085" s="10"/>
      <c r="M65085" s="6"/>
      <c r="N65085" s="6"/>
      <c r="O65085" s="6"/>
      <c r="P65085" s="6"/>
      <c r="Q65085" s="6"/>
      <c r="R65085" s="6"/>
      <c r="S65085" s="11"/>
      <c r="T65085" s="6"/>
      <c r="U65085" s="6"/>
      <c r="V65085" s="6"/>
      <c r="W65085" s="6"/>
      <c r="X65085" s="6"/>
    </row>
    <row r="65086" s="1" customFormat="1" spans="1:24">
      <c r="A65086" s="6"/>
      <c r="B65086" s="6"/>
      <c r="C65086" s="6"/>
      <c r="D65086" s="6"/>
      <c r="E65086" s="7"/>
      <c r="F65086" s="8"/>
      <c r="G65086" s="6"/>
      <c r="H65086" s="6"/>
      <c r="I65086" s="9"/>
      <c r="J65086" s="6"/>
      <c r="K65086" s="6"/>
      <c r="L65086" s="10"/>
      <c r="M65086" s="6"/>
      <c r="N65086" s="6"/>
      <c r="O65086" s="6"/>
      <c r="P65086" s="6"/>
      <c r="Q65086" s="6"/>
      <c r="R65086" s="6"/>
      <c r="S65086" s="11"/>
      <c r="T65086" s="6"/>
      <c r="U65086" s="6"/>
      <c r="V65086" s="6"/>
      <c r="W65086" s="6"/>
      <c r="X65086" s="6"/>
    </row>
    <row r="65087" s="1" customFormat="1" spans="1:24">
      <c r="A65087" s="6"/>
      <c r="B65087" s="6"/>
      <c r="C65087" s="6"/>
      <c r="D65087" s="6"/>
      <c r="E65087" s="7"/>
      <c r="F65087" s="8"/>
      <c r="G65087" s="6"/>
      <c r="H65087" s="6"/>
      <c r="I65087" s="9"/>
      <c r="J65087" s="6"/>
      <c r="K65087" s="6"/>
      <c r="L65087" s="10"/>
      <c r="M65087" s="6"/>
      <c r="N65087" s="6"/>
      <c r="O65087" s="6"/>
      <c r="P65087" s="6"/>
      <c r="Q65087" s="6"/>
      <c r="R65087" s="6"/>
      <c r="S65087" s="11"/>
      <c r="T65087" s="6"/>
      <c r="U65087" s="6"/>
      <c r="V65087" s="6"/>
      <c r="W65087" s="6"/>
      <c r="X65087" s="6"/>
    </row>
    <row r="65088" s="1" customFormat="1" spans="1:24">
      <c r="A65088" s="6"/>
      <c r="B65088" s="6"/>
      <c r="C65088" s="6"/>
      <c r="D65088" s="6"/>
      <c r="E65088" s="7"/>
      <c r="F65088" s="8"/>
      <c r="G65088" s="6"/>
      <c r="H65088" s="6"/>
      <c r="I65088" s="9"/>
      <c r="J65088" s="6"/>
      <c r="K65088" s="6"/>
      <c r="L65088" s="10"/>
      <c r="M65088" s="6"/>
      <c r="N65088" s="6"/>
      <c r="O65088" s="6"/>
      <c r="P65088" s="6"/>
      <c r="Q65088" s="6"/>
      <c r="R65088" s="6"/>
      <c r="S65088" s="11"/>
      <c r="T65088" s="6"/>
      <c r="U65088" s="6"/>
      <c r="V65088" s="6"/>
      <c r="W65088" s="6"/>
      <c r="X65088" s="6"/>
    </row>
    <row r="65089" s="1" customFormat="1" spans="1:24">
      <c r="A65089" s="6"/>
      <c r="B65089" s="6"/>
      <c r="C65089" s="6"/>
      <c r="D65089" s="6"/>
      <c r="E65089" s="7"/>
      <c r="F65089" s="8"/>
      <c r="G65089" s="6"/>
      <c r="H65089" s="6"/>
      <c r="I65089" s="9"/>
      <c r="J65089" s="6"/>
      <c r="K65089" s="6"/>
      <c r="L65089" s="10"/>
      <c r="M65089" s="6"/>
      <c r="N65089" s="6"/>
      <c r="O65089" s="6"/>
      <c r="P65089" s="6"/>
      <c r="Q65089" s="6"/>
      <c r="R65089" s="6"/>
      <c r="S65089" s="11"/>
      <c r="T65089" s="6"/>
      <c r="U65089" s="6"/>
      <c r="V65089" s="6"/>
      <c r="W65089" s="6"/>
      <c r="X65089" s="6"/>
    </row>
    <row r="65090" s="1" customFormat="1" spans="1:24">
      <c r="A65090" s="6"/>
      <c r="B65090" s="6"/>
      <c r="C65090" s="6"/>
      <c r="D65090" s="6"/>
      <c r="E65090" s="7"/>
      <c r="F65090" s="8"/>
      <c r="G65090" s="6"/>
      <c r="H65090" s="6"/>
      <c r="I65090" s="9"/>
      <c r="J65090" s="6"/>
      <c r="K65090" s="6"/>
      <c r="L65090" s="10"/>
      <c r="M65090" s="6"/>
      <c r="N65090" s="6"/>
      <c r="O65090" s="6"/>
      <c r="P65090" s="6"/>
      <c r="Q65090" s="6"/>
      <c r="R65090" s="6"/>
      <c r="S65090" s="11"/>
      <c r="T65090" s="6"/>
      <c r="U65090" s="6"/>
      <c r="V65090" s="6"/>
      <c r="W65090" s="6"/>
      <c r="X65090" s="6"/>
    </row>
    <row r="65091" s="1" customFormat="1" spans="1:24">
      <c r="A65091" s="6"/>
      <c r="B65091" s="6"/>
      <c r="C65091" s="6"/>
      <c r="D65091" s="6"/>
      <c r="E65091" s="7"/>
      <c r="F65091" s="8"/>
      <c r="G65091" s="6"/>
      <c r="H65091" s="6"/>
      <c r="I65091" s="9"/>
      <c r="J65091" s="6"/>
      <c r="K65091" s="6"/>
      <c r="L65091" s="10"/>
      <c r="M65091" s="6"/>
      <c r="N65091" s="6"/>
      <c r="O65091" s="6"/>
      <c r="P65091" s="6"/>
      <c r="Q65091" s="6"/>
      <c r="R65091" s="6"/>
      <c r="S65091" s="11"/>
      <c r="T65091" s="6"/>
      <c r="U65091" s="6"/>
      <c r="V65091" s="6"/>
      <c r="W65091" s="6"/>
      <c r="X65091" s="6"/>
    </row>
    <row r="65092" s="1" customFormat="1" spans="1:24">
      <c r="A65092" s="6"/>
      <c r="B65092" s="6"/>
      <c r="C65092" s="6"/>
      <c r="D65092" s="6"/>
      <c r="E65092" s="7"/>
      <c r="F65092" s="8"/>
      <c r="G65092" s="6"/>
      <c r="H65092" s="6"/>
      <c r="I65092" s="9"/>
      <c r="J65092" s="6"/>
      <c r="K65092" s="6"/>
      <c r="L65092" s="10"/>
      <c r="M65092" s="6"/>
      <c r="N65092" s="6"/>
      <c r="O65092" s="6"/>
      <c r="P65092" s="6"/>
      <c r="Q65092" s="6"/>
      <c r="R65092" s="6"/>
      <c r="S65092" s="11"/>
      <c r="T65092" s="6"/>
      <c r="U65092" s="6"/>
      <c r="V65092" s="6"/>
      <c r="W65092" s="6"/>
      <c r="X65092" s="6"/>
    </row>
    <row r="65093" s="1" customFormat="1" spans="1:24">
      <c r="A65093" s="6"/>
      <c r="B65093" s="6"/>
      <c r="C65093" s="6"/>
      <c r="D65093" s="6"/>
      <c r="E65093" s="7"/>
      <c r="F65093" s="8"/>
      <c r="G65093" s="6"/>
      <c r="H65093" s="6"/>
      <c r="I65093" s="9"/>
      <c r="J65093" s="6"/>
      <c r="K65093" s="6"/>
      <c r="L65093" s="10"/>
      <c r="M65093" s="6"/>
      <c r="N65093" s="6"/>
      <c r="O65093" s="6"/>
      <c r="P65093" s="6"/>
      <c r="Q65093" s="6"/>
      <c r="R65093" s="6"/>
      <c r="S65093" s="11"/>
      <c r="T65093" s="6"/>
      <c r="U65093" s="6"/>
      <c r="V65093" s="6"/>
      <c r="W65093" s="6"/>
      <c r="X65093" s="6"/>
    </row>
    <row r="65094" s="1" customFormat="1" spans="1:24">
      <c r="A65094" s="6"/>
      <c r="B65094" s="6"/>
      <c r="C65094" s="6"/>
      <c r="D65094" s="6"/>
      <c r="E65094" s="7"/>
      <c r="F65094" s="8"/>
      <c r="G65094" s="6"/>
      <c r="H65094" s="6"/>
      <c r="I65094" s="9"/>
      <c r="J65094" s="6"/>
      <c r="K65094" s="6"/>
      <c r="L65094" s="10"/>
      <c r="M65094" s="6"/>
      <c r="N65094" s="6"/>
      <c r="O65094" s="6"/>
      <c r="P65094" s="6"/>
      <c r="Q65094" s="6"/>
      <c r="R65094" s="6"/>
      <c r="S65094" s="11"/>
      <c r="T65094" s="6"/>
      <c r="U65094" s="6"/>
      <c r="V65094" s="6"/>
      <c r="W65094" s="6"/>
      <c r="X65094" s="6"/>
    </row>
    <row r="65095" s="1" customFormat="1" spans="1:24">
      <c r="A65095" s="6"/>
      <c r="B65095" s="6"/>
      <c r="C65095" s="6"/>
      <c r="D65095" s="6"/>
      <c r="E65095" s="7"/>
      <c r="F65095" s="8"/>
      <c r="G65095" s="6"/>
      <c r="H65095" s="6"/>
      <c r="I65095" s="9"/>
      <c r="J65095" s="6"/>
      <c r="K65095" s="6"/>
      <c r="L65095" s="10"/>
      <c r="M65095" s="6"/>
      <c r="N65095" s="6"/>
      <c r="O65095" s="6"/>
      <c r="P65095" s="6"/>
      <c r="Q65095" s="6"/>
      <c r="R65095" s="6"/>
      <c r="S65095" s="11"/>
      <c r="T65095" s="6"/>
      <c r="U65095" s="6"/>
      <c r="V65095" s="6"/>
      <c r="W65095" s="6"/>
      <c r="X65095" s="6"/>
    </row>
    <row r="65096" s="1" customFormat="1" spans="1:24">
      <c r="A65096" s="6"/>
      <c r="B65096" s="6"/>
      <c r="C65096" s="6"/>
      <c r="D65096" s="6"/>
      <c r="E65096" s="7"/>
      <c r="F65096" s="8"/>
      <c r="G65096" s="6"/>
      <c r="H65096" s="6"/>
      <c r="I65096" s="9"/>
      <c r="J65096" s="6"/>
      <c r="K65096" s="6"/>
      <c r="L65096" s="10"/>
      <c r="M65096" s="6"/>
      <c r="N65096" s="6"/>
      <c r="O65096" s="6"/>
      <c r="P65096" s="6"/>
      <c r="Q65096" s="6"/>
      <c r="R65096" s="6"/>
      <c r="S65096" s="11"/>
      <c r="T65096" s="6"/>
      <c r="U65096" s="6"/>
      <c r="V65096" s="6"/>
      <c r="W65096" s="6"/>
      <c r="X65096" s="6"/>
    </row>
    <row r="65097" s="1" customFormat="1" spans="1:24">
      <c r="A65097" s="6"/>
      <c r="B65097" s="6"/>
      <c r="C65097" s="6"/>
      <c r="D65097" s="6"/>
      <c r="E65097" s="7"/>
      <c r="F65097" s="8"/>
      <c r="G65097" s="6"/>
      <c r="H65097" s="6"/>
      <c r="I65097" s="9"/>
      <c r="J65097" s="6"/>
      <c r="K65097" s="6"/>
      <c r="L65097" s="10"/>
      <c r="M65097" s="6"/>
      <c r="N65097" s="6"/>
      <c r="O65097" s="6"/>
      <c r="P65097" s="6"/>
      <c r="Q65097" s="6"/>
      <c r="R65097" s="6"/>
      <c r="S65097" s="11"/>
      <c r="T65097" s="6"/>
      <c r="U65097" s="6"/>
      <c r="V65097" s="6"/>
      <c r="W65097" s="6"/>
      <c r="X65097" s="6"/>
    </row>
    <row r="65098" s="1" customFormat="1" spans="1:24">
      <c r="A65098" s="6"/>
      <c r="B65098" s="6"/>
      <c r="C65098" s="6"/>
      <c r="D65098" s="6"/>
      <c r="E65098" s="7"/>
      <c r="F65098" s="8"/>
      <c r="G65098" s="6"/>
      <c r="H65098" s="6"/>
      <c r="I65098" s="9"/>
      <c r="J65098" s="6"/>
      <c r="K65098" s="6"/>
      <c r="L65098" s="10"/>
      <c r="M65098" s="6"/>
      <c r="N65098" s="6"/>
      <c r="O65098" s="6"/>
      <c r="P65098" s="6"/>
      <c r="Q65098" s="6"/>
      <c r="R65098" s="6"/>
      <c r="S65098" s="11"/>
      <c r="T65098" s="6"/>
      <c r="U65098" s="6"/>
      <c r="V65098" s="6"/>
      <c r="W65098" s="6"/>
      <c r="X65098" s="6"/>
    </row>
    <row r="65099" s="1" customFormat="1" spans="1:24">
      <c r="A65099" s="6"/>
      <c r="B65099" s="6"/>
      <c r="C65099" s="6"/>
      <c r="D65099" s="6"/>
      <c r="E65099" s="7"/>
      <c r="F65099" s="8"/>
      <c r="G65099" s="6"/>
      <c r="H65099" s="6"/>
      <c r="I65099" s="9"/>
      <c r="J65099" s="6"/>
      <c r="K65099" s="6"/>
      <c r="L65099" s="10"/>
      <c r="M65099" s="6"/>
      <c r="N65099" s="6"/>
      <c r="O65099" s="6"/>
      <c r="P65099" s="6"/>
      <c r="Q65099" s="6"/>
      <c r="R65099" s="6"/>
      <c r="S65099" s="11"/>
      <c r="T65099" s="6"/>
      <c r="U65099" s="6"/>
      <c r="V65099" s="6"/>
      <c r="W65099" s="6"/>
      <c r="X65099" s="6"/>
    </row>
    <row r="65100" s="1" customFormat="1" spans="1:24">
      <c r="A65100" s="6"/>
      <c r="B65100" s="6"/>
      <c r="C65100" s="6"/>
      <c r="D65100" s="6"/>
      <c r="E65100" s="7"/>
      <c r="F65100" s="8"/>
      <c r="G65100" s="6"/>
      <c r="H65100" s="6"/>
      <c r="I65100" s="9"/>
      <c r="J65100" s="6"/>
      <c r="K65100" s="6"/>
      <c r="L65100" s="10"/>
      <c r="M65100" s="6"/>
      <c r="N65100" s="6"/>
      <c r="O65100" s="6"/>
      <c r="P65100" s="6"/>
      <c r="Q65100" s="6"/>
      <c r="R65100" s="6"/>
      <c r="S65100" s="11"/>
      <c r="T65100" s="6"/>
      <c r="U65100" s="6"/>
      <c r="V65100" s="6"/>
      <c r="W65100" s="6"/>
      <c r="X65100" s="6"/>
    </row>
    <row r="65101" s="1" customFormat="1" spans="1:24">
      <c r="A65101" s="6"/>
      <c r="B65101" s="6"/>
      <c r="C65101" s="6"/>
      <c r="D65101" s="6"/>
      <c r="E65101" s="7"/>
      <c r="F65101" s="8"/>
      <c r="G65101" s="6"/>
      <c r="H65101" s="6"/>
      <c r="I65101" s="9"/>
      <c r="J65101" s="6"/>
      <c r="K65101" s="6"/>
      <c r="L65101" s="10"/>
      <c r="M65101" s="6"/>
      <c r="N65101" s="6"/>
      <c r="O65101" s="6"/>
      <c r="P65101" s="6"/>
      <c r="Q65101" s="6"/>
      <c r="R65101" s="6"/>
      <c r="S65101" s="11"/>
      <c r="T65101" s="6"/>
      <c r="U65101" s="6"/>
      <c r="V65101" s="6"/>
      <c r="W65101" s="6"/>
      <c r="X65101" s="6"/>
    </row>
    <row r="65102" s="1" customFormat="1" spans="1:24">
      <c r="A65102" s="6"/>
      <c r="B65102" s="6"/>
      <c r="C65102" s="6"/>
      <c r="D65102" s="6"/>
      <c r="E65102" s="7"/>
      <c r="F65102" s="8"/>
      <c r="G65102" s="6"/>
      <c r="H65102" s="6"/>
      <c r="I65102" s="9"/>
      <c r="J65102" s="6"/>
      <c r="K65102" s="6"/>
      <c r="L65102" s="10"/>
      <c r="M65102" s="6"/>
      <c r="N65102" s="6"/>
      <c r="O65102" s="6"/>
      <c r="P65102" s="6"/>
      <c r="Q65102" s="6"/>
      <c r="R65102" s="6"/>
      <c r="S65102" s="11"/>
      <c r="T65102" s="6"/>
      <c r="U65102" s="6"/>
      <c r="V65102" s="6"/>
      <c r="W65102" s="6"/>
      <c r="X65102" s="6"/>
    </row>
    <row r="65103" s="1" customFormat="1" spans="1:24">
      <c r="A65103" s="6"/>
      <c r="B65103" s="6"/>
      <c r="C65103" s="6"/>
      <c r="D65103" s="6"/>
      <c r="E65103" s="7"/>
      <c r="F65103" s="8"/>
      <c r="G65103" s="6"/>
      <c r="H65103" s="6"/>
      <c r="I65103" s="9"/>
      <c r="J65103" s="6"/>
      <c r="K65103" s="6"/>
      <c r="L65103" s="10"/>
      <c r="M65103" s="6"/>
      <c r="N65103" s="6"/>
      <c r="O65103" s="6"/>
      <c r="P65103" s="6"/>
      <c r="Q65103" s="6"/>
      <c r="R65103" s="6"/>
      <c r="S65103" s="11"/>
      <c r="T65103" s="6"/>
      <c r="U65103" s="6"/>
      <c r="V65103" s="6"/>
      <c r="W65103" s="6"/>
      <c r="X65103" s="6"/>
    </row>
    <row r="65104" s="1" customFormat="1" spans="1:24">
      <c r="A65104" s="6"/>
      <c r="B65104" s="6"/>
      <c r="C65104" s="6"/>
      <c r="D65104" s="6"/>
      <c r="E65104" s="7"/>
      <c r="F65104" s="8"/>
      <c r="G65104" s="6"/>
      <c r="H65104" s="6"/>
      <c r="I65104" s="9"/>
      <c r="J65104" s="6"/>
      <c r="K65104" s="6"/>
      <c r="L65104" s="10"/>
      <c r="M65104" s="6"/>
      <c r="N65104" s="6"/>
      <c r="O65104" s="6"/>
      <c r="P65104" s="6"/>
      <c r="Q65104" s="6"/>
      <c r="R65104" s="6"/>
      <c r="S65104" s="11"/>
      <c r="T65104" s="6"/>
      <c r="U65104" s="6"/>
      <c r="V65104" s="6"/>
      <c r="W65104" s="6"/>
      <c r="X65104" s="6"/>
    </row>
    <row r="65105" s="1" customFormat="1" spans="1:24">
      <c r="A65105" s="6"/>
      <c r="B65105" s="6"/>
      <c r="C65105" s="6"/>
      <c r="D65105" s="6"/>
      <c r="E65105" s="7"/>
      <c r="F65105" s="8"/>
      <c r="G65105" s="6"/>
      <c r="H65105" s="6"/>
      <c r="I65105" s="9"/>
      <c r="J65105" s="6"/>
      <c r="K65105" s="6"/>
      <c r="L65105" s="10"/>
      <c r="M65105" s="6"/>
      <c r="N65105" s="6"/>
      <c r="O65105" s="6"/>
      <c r="P65105" s="6"/>
      <c r="Q65105" s="6"/>
      <c r="R65105" s="6"/>
      <c r="S65105" s="11"/>
      <c r="T65105" s="6"/>
      <c r="U65105" s="6"/>
      <c r="V65105" s="6"/>
      <c r="W65105" s="6"/>
      <c r="X65105" s="6"/>
    </row>
    <row r="65106" s="1" customFormat="1" spans="1:24">
      <c r="A65106" s="6"/>
      <c r="B65106" s="6"/>
      <c r="C65106" s="6"/>
      <c r="D65106" s="6"/>
      <c r="E65106" s="7"/>
      <c r="F65106" s="8"/>
      <c r="G65106" s="6"/>
      <c r="H65106" s="6"/>
      <c r="I65106" s="9"/>
      <c r="J65106" s="6"/>
      <c r="K65106" s="6"/>
      <c r="L65106" s="10"/>
      <c r="M65106" s="6"/>
      <c r="N65106" s="6"/>
      <c r="O65106" s="6"/>
      <c r="P65106" s="6"/>
      <c r="Q65106" s="6"/>
      <c r="R65106" s="6"/>
      <c r="S65106" s="11"/>
      <c r="T65106" s="6"/>
      <c r="U65106" s="6"/>
      <c r="V65106" s="6"/>
      <c r="W65106" s="6"/>
      <c r="X65106" s="6"/>
    </row>
    <row r="65107" s="1" customFormat="1" spans="1:24">
      <c r="A65107" s="6"/>
      <c r="B65107" s="6"/>
      <c r="C65107" s="6"/>
      <c r="D65107" s="6"/>
      <c r="E65107" s="7"/>
      <c r="F65107" s="8"/>
      <c r="G65107" s="6"/>
      <c r="H65107" s="6"/>
      <c r="I65107" s="9"/>
      <c r="J65107" s="6"/>
      <c r="K65107" s="6"/>
      <c r="L65107" s="10"/>
      <c r="M65107" s="6"/>
      <c r="N65107" s="6"/>
      <c r="O65107" s="6"/>
      <c r="P65107" s="6"/>
      <c r="Q65107" s="6"/>
      <c r="R65107" s="6"/>
      <c r="S65107" s="11"/>
      <c r="T65107" s="6"/>
      <c r="U65107" s="6"/>
      <c r="V65107" s="6"/>
      <c r="W65107" s="6"/>
      <c r="X65107" s="6"/>
    </row>
    <row r="65108" s="1" customFormat="1" spans="1:24">
      <c r="A65108" s="6"/>
      <c r="B65108" s="6"/>
      <c r="C65108" s="6"/>
      <c r="D65108" s="6"/>
      <c r="E65108" s="7"/>
      <c r="F65108" s="8"/>
      <c r="G65108" s="6"/>
      <c r="H65108" s="6"/>
      <c r="I65108" s="9"/>
      <c r="J65108" s="6"/>
      <c r="K65108" s="6"/>
      <c r="L65108" s="10"/>
      <c r="M65108" s="6"/>
      <c r="N65108" s="6"/>
      <c r="O65108" s="6"/>
      <c r="P65108" s="6"/>
      <c r="Q65108" s="6"/>
      <c r="R65108" s="6"/>
      <c r="S65108" s="11"/>
      <c r="T65108" s="6"/>
      <c r="U65108" s="6"/>
      <c r="V65108" s="6"/>
      <c r="W65108" s="6"/>
      <c r="X65108" s="6"/>
    </row>
    <row r="65109" s="1" customFormat="1" spans="1:24">
      <c r="A65109" s="6"/>
      <c r="B65109" s="6"/>
      <c r="C65109" s="6"/>
      <c r="D65109" s="6"/>
      <c r="E65109" s="7"/>
      <c r="F65109" s="8"/>
      <c r="G65109" s="6"/>
      <c r="H65109" s="6"/>
      <c r="I65109" s="9"/>
      <c r="J65109" s="6"/>
      <c r="K65109" s="6"/>
      <c r="L65109" s="10"/>
      <c r="M65109" s="6"/>
      <c r="N65109" s="6"/>
      <c r="O65109" s="6"/>
      <c r="P65109" s="6"/>
      <c r="Q65109" s="6"/>
      <c r="R65109" s="6"/>
      <c r="S65109" s="11"/>
      <c r="T65109" s="6"/>
      <c r="U65109" s="6"/>
      <c r="V65109" s="6"/>
      <c r="W65109" s="6"/>
      <c r="X65109" s="6"/>
    </row>
    <row r="65110" s="1" customFormat="1" spans="1:24">
      <c r="A65110" s="6"/>
      <c r="B65110" s="6"/>
      <c r="C65110" s="6"/>
      <c r="D65110" s="6"/>
      <c r="E65110" s="7"/>
      <c r="F65110" s="8"/>
      <c r="G65110" s="6"/>
      <c r="H65110" s="6"/>
      <c r="I65110" s="9"/>
      <c r="J65110" s="6"/>
      <c r="K65110" s="6"/>
      <c r="L65110" s="10"/>
      <c r="M65110" s="6"/>
      <c r="N65110" s="6"/>
      <c r="O65110" s="6"/>
      <c r="P65110" s="6"/>
      <c r="Q65110" s="6"/>
      <c r="R65110" s="6"/>
      <c r="S65110" s="11"/>
      <c r="T65110" s="6"/>
      <c r="U65110" s="6"/>
      <c r="V65110" s="6"/>
      <c r="W65110" s="6"/>
      <c r="X65110" s="6"/>
    </row>
    <row r="65111" s="1" customFormat="1" spans="1:24">
      <c r="A65111" s="6"/>
      <c r="B65111" s="6"/>
      <c r="C65111" s="6"/>
      <c r="D65111" s="6"/>
      <c r="E65111" s="7"/>
      <c r="F65111" s="8"/>
      <c r="G65111" s="6"/>
      <c r="H65111" s="6"/>
      <c r="I65111" s="9"/>
      <c r="J65111" s="6"/>
      <c r="K65111" s="6"/>
      <c r="L65111" s="10"/>
      <c r="M65111" s="6"/>
      <c r="N65111" s="6"/>
      <c r="O65111" s="6"/>
      <c r="P65111" s="6"/>
      <c r="Q65111" s="6"/>
      <c r="R65111" s="6"/>
      <c r="S65111" s="11"/>
      <c r="T65111" s="6"/>
      <c r="U65111" s="6"/>
      <c r="V65111" s="6"/>
      <c r="W65111" s="6"/>
      <c r="X65111" s="6"/>
    </row>
    <row r="65112" s="1" customFormat="1" spans="1:24">
      <c r="A65112" s="6"/>
      <c r="B65112" s="6"/>
      <c r="C65112" s="6"/>
      <c r="D65112" s="6"/>
      <c r="E65112" s="7"/>
      <c r="F65112" s="8"/>
      <c r="G65112" s="6"/>
      <c r="H65112" s="6"/>
      <c r="I65112" s="9"/>
      <c r="J65112" s="6"/>
      <c r="K65112" s="6"/>
      <c r="L65112" s="10"/>
      <c r="M65112" s="6"/>
      <c r="N65112" s="6"/>
      <c r="O65112" s="6"/>
      <c r="P65112" s="6"/>
      <c r="Q65112" s="6"/>
      <c r="R65112" s="6"/>
      <c r="S65112" s="11"/>
      <c r="T65112" s="6"/>
      <c r="U65112" s="6"/>
      <c r="V65112" s="6"/>
      <c r="W65112" s="6"/>
      <c r="X65112" s="6"/>
    </row>
    <row r="65113" s="1" customFormat="1" spans="1:24">
      <c r="A65113" s="6"/>
      <c r="B65113" s="6"/>
      <c r="C65113" s="6"/>
      <c r="D65113" s="6"/>
      <c r="E65113" s="7"/>
      <c r="F65113" s="8"/>
      <c r="G65113" s="6"/>
      <c r="H65113" s="6"/>
      <c r="I65113" s="9"/>
      <c r="J65113" s="6"/>
      <c r="K65113" s="6"/>
      <c r="L65113" s="10"/>
      <c r="M65113" s="6"/>
      <c r="N65113" s="6"/>
      <c r="O65113" s="6"/>
      <c r="P65113" s="6"/>
      <c r="Q65113" s="6"/>
      <c r="R65113" s="6"/>
      <c r="S65113" s="11"/>
      <c r="T65113" s="6"/>
      <c r="U65113" s="6"/>
      <c r="V65113" s="6"/>
      <c r="W65113" s="6"/>
      <c r="X65113" s="6"/>
    </row>
    <row r="65114" s="1" customFormat="1" spans="1:24">
      <c r="A65114" s="6"/>
      <c r="B65114" s="6"/>
      <c r="C65114" s="6"/>
      <c r="D65114" s="6"/>
      <c r="E65114" s="7"/>
      <c r="F65114" s="8"/>
      <c r="G65114" s="6"/>
      <c r="H65114" s="6"/>
      <c r="I65114" s="9"/>
      <c r="J65114" s="6"/>
      <c r="K65114" s="6"/>
      <c r="L65114" s="10"/>
      <c r="M65114" s="6"/>
      <c r="N65114" s="6"/>
      <c r="O65114" s="6"/>
      <c r="P65114" s="6"/>
      <c r="Q65114" s="6"/>
      <c r="R65114" s="6"/>
      <c r="S65114" s="11"/>
      <c r="T65114" s="6"/>
      <c r="U65114" s="6"/>
      <c r="V65114" s="6"/>
      <c r="W65114" s="6"/>
      <c r="X65114" s="6"/>
    </row>
    <row r="65115" s="1" customFormat="1" spans="1:24">
      <c r="A65115" s="6"/>
      <c r="B65115" s="6"/>
      <c r="C65115" s="6"/>
      <c r="D65115" s="6"/>
      <c r="E65115" s="7"/>
      <c r="F65115" s="8"/>
      <c r="G65115" s="6"/>
      <c r="H65115" s="6"/>
      <c r="I65115" s="9"/>
      <c r="J65115" s="6"/>
      <c r="K65115" s="6"/>
      <c r="L65115" s="10"/>
      <c r="M65115" s="6"/>
      <c r="N65115" s="6"/>
      <c r="O65115" s="6"/>
      <c r="P65115" s="6"/>
      <c r="Q65115" s="6"/>
      <c r="R65115" s="6"/>
      <c r="S65115" s="11"/>
      <c r="T65115" s="6"/>
      <c r="U65115" s="6"/>
      <c r="V65115" s="6"/>
      <c r="W65115" s="6"/>
      <c r="X65115" s="6"/>
    </row>
    <row r="65116" s="1" customFormat="1" spans="1:24">
      <c r="A65116" s="6"/>
      <c r="B65116" s="6"/>
      <c r="C65116" s="6"/>
      <c r="D65116" s="6"/>
      <c r="E65116" s="7"/>
      <c r="F65116" s="8"/>
      <c r="G65116" s="6"/>
      <c r="H65116" s="6"/>
      <c r="I65116" s="9"/>
      <c r="J65116" s="6"/>
      <c r="K65116" s="6"/>
      <c r="L65116" s="10"/>
      <c r="M65116" s="6"/>
      <c r="N65116" s="6"/>
      <c r="O65116" s="6"/>
      <c r="P65116" s="6"/>
      <c r="Q65116" s="6"/>
      <c r="R65116" s="6"/>
      <c r="S65116" s="11"/>
      <c r="T65116" s="6"/>
      <c r="U65116" s="6"/>
      <c r="V65116" s="6"/>
      <c r="W65116" s="6"/>
      <c r="X65116" s="6"/>
    </row>
    <row r="65117" s="1" customFormat="1" spans="1:24">
      <c r="A65117" s="6"/>
      <c r="B65117" s="6"/>
      <c r="C65117" s="6"/>
      <c r="D65117" s="6"/>
      <c r="E65117" s="7"/>
      <c r="F65117" s="8"/>
      <c r="G65117" s="6"/>
      <c r="H65117" s="6"/>
      <c r="I65117" s="9"/>
      <c r="J65117" s="6"/>
      <c r="K65117" s="6"/>
      <c r="L65117" s="10"/>
      <c r="M65117" s="6"/>
      <c r="N65117" s="6"/>
      <c r="O65117" s="6"/>
      <c r="P65117" s="6"/>
      <c r="Q65117" s="6"/>
      <c r="R65117" s="6"/>
      <c r="S65117" s="11"/>
      <c r="T65117" s="6"/>
      <c r="U65117" s="6"/>
      <c r="V65117" s="6"/>
      <c r="W65117" s="6"/>
      <c r="X65117" s="6"/>
    </row>
    <row r="65118" s="1" customFormat="1" spans="1:24">
      <c r="A65118" s="6"/>
      <c r="B65118" s="6"/>
      <c r="C65118" s="6"/>
      <c r="D65118" s="6"/>
      <c r="E65118" s="7"/>
      <c r="F65118" s="8"/>
      <c r="G65118" s="6"/>
      <c r="H65118" s="6"/>
      <c r="I65118" s="9"/>
      <c r="J65118" s="6"/>
      <c r="K65118" s="6"/>
      <c r="L65118" s="10"/>
      <c r="M65118" s="6"/>
      <c r="N65118" s="6"/>
      <c r="O65118" s="6"/>
      <c r="P65118" s="6"/>
      <c r="Q65118" s="6"/>
      <c r="R65118" s="6"/>
      <c r="S65118" s="11"/>
      <c r="T65118" s="6"/>
      <c r="U65118" s="6"/>
      <c r="V65118" s="6"/>
      <c r="W65118" s="6"/>
      <c r="X65118" s="6"/>
    </row>
    <row r="65119" s="1" customFormat="1" spans="1:24">
      <c r="A65119" s="6"/>
      <c r="B65119" s="6"/>
      <c r="C65119" s="6"/>
      <c r="D65119" s="6"/>
      <c r="E65119" s="7"/>
      <c r="F65119" s="8"/>
      <c r="G65119" s="6"/>
      <c r="H65119" s="6"/>
      <c r="I65119" s="9"/>
      <c r="J65119" s="6"/>
      <c r="K65119" s="6"/>
      <c r="L65119" s="10"/>
      <c r="M65119" s="6"/>
      <c r="N65119" s="6"/>
      <c r="O65119" s="6"/>
      <c r="P65119" s="6"/>
      <c r="Q65119" s="6"/>
      <c r="R65119" s="6"/>
      <c r="S65119" s="11"/>
      <c r="T65119" s="6"/>
      <c r="U65119" s="6"/>
      <c r="V65119" s="6"/>
      <c r="W65119" s="6"/>
      <c r="X65119" s="6"/>
    </row>
    <row r="65120" s="1" customFormat="1" spans="1:24">
      <c r="A65120" s="6"/>
      <c r="B65120" s="6"/>
      <c r="C65120" s="6"/>
      <c r="D65120" s="6"/>
      <c r="E65120" s="7"/>
      <c r="F65120" s="8"/>
      <c r="G65120" s="6"/>
      <c r="H65120" s="6"/>
      <c r="I65120" s="9"/>
      <c r="J65120" s="6"/>
      <c r="K65120" s="6"/>
      <c r="L65120" s="10"/>
      <c r="M65120" s="6"/>
      <c r="N65120" s="6"/>
      <c r="O65120" s="6"/>
      <c r="P65120" s="6"/>
      <c r="Q65120" s="6"/>
      <c r="R65120" s="6"/>
      <c r="S65120" s="11"/>
      <c r="T65120" s="6"/>
      <c r="U65120" s="6"/>
      <c r="V65120" s="6"/>
      <c r="W65120" s="6"/>
      <c r="X65120" s="6"/>
    </row>
    <row r="65121" s="1" customFormat="1" spans="1:24">
      <c r="A65121" s="6"/>
      <c r="B65121" s="6"/>
      <c r="C65121" s="6"/>
      <c r="D65121" s="6"/>
      <c r="E65121" s="7"/>
      <c r="F65121" s="8"/>
      <c r="G65121" s="6"/>
      <c r="H65121" s="6"/>
      <c r="I65121" s="9"/>
      <c r="J65121" s="6"/>
      <c r="K65121" s="6"/>
      <c r="L65121" s="10"/>
      <c r="M65121" s="6"/>
      <c r="N65121" s="6"/>
      <c r="O65121" s="6"/>
      <c r="P65121" s="6"/>
      <c r="Q65121" s="6"/>
      <c r="R65121" s="6"/>
      <c r="S65121" s="11"/>
      <c r="T65121" s="6"/>
      <c r="U65121" s="6"/>
      <c r="V65121" s="6"/>
      <c r="W65121" s="6"/>
      <c r="X65121" s="6"/>
    </row>
    <row r="65122" s="1" customFormat="1" spans="1:24">
      <c r="A65122" s="6"/>
      <c r="B65122" s="6"/>
      <c r="C65122" s="6"/>
      <c r="D65122" s="6"/>
      <c r="E65122" s="7"/>
      <c r="F65122" s="8"/>
      <c r="G65122" s="6"/>
      <c r="H65122" s="6"/>
      <c r="I65122" s="9"/>
      <c r="J65122" s="6"/>
      <c r="K65122" s="6"/>
      <c r="L65122" s="10"/>
      <c r="M65122" s="6"/>
      <c r="N65122" s="6"/>
      <c r="O65122" s="6"/>
      <c r="P65122" s="6"/>
      <c r="Q65122" s="6"/>
      <c r="R65122" s="6"/>
      <c r="S65122" s="11"/>
      <c r="T65122" s="6"/>
      <c r="U65122" s="6"/>
      <c r="V65122" s="6"/>
      <c r="W65122" s="6"/>
      <c r="X65122" s="6"/>
    </row>
    <row r="65123" s="1" customFormat="1" spans="1:24">
      <c r="A65123" s="6"/>
      <c r="B65123" s="6"/>
      <c r="C65123" s="6"/>
      <c r="D65123" s="6"/>
      <c r="E65123" s="7"/>
      <c r="F65123" s="8"/>
      <c r="G65123" s="6"/>
      <c r="H65123" s="6"/>
      <c r="I65123" s="9"/>
      <c r="J65123" s="6"/>
      <c r="K65123" s="6"/>
      <c r="L65123" s="10"/>
      <c r="M65123" s="6"/>
      <c r="N65123" s="6"/>
      <c r="O65123" s="6"/>
      <c r="P65123" s="6"/>
      <c r="Q65123" s="6"/>
      <c r="R65123" s="6"/>
      <c r="S65123" s="11"/>
      <c r="T65123" s="6"/>
      <c r="U65123" s="6"/>
      <c r="V65123" s="6"/>
      <c r="W65123" s="6"/>
      <c r="X65123" s="6"/>
    </row>
    <row r="65124" s="1" customFormat="1" spans="1:24">
      <c r="A65124" s="6"/>
      <c r="B65124" s="6"/>
      <c r="C65124" s="6"/>
      <c r="D65124" s="6"/>
      <c r="E65124" s="7"/>
      <c r="F65124" s="8"/>
      <c r="G65124" s="6"/>
      <c r="H65124" s="6"/>
      <c r="I65124" s="9"/>
      <c r="J65124" s="6"/>
      <c r="K65124" s="6"/>
      <c r="L65124" s="10"/>
      <c r="M65124" s="6"/>
      <c r="N65124" s="6"/>
      <c r="O65124" s="6"/>
      <c r="P65124" s="6"/>
      <c r="Q65124" s="6"/>
      <c r="R65124" s="6"/>
      <c r="S65124" s="11"/>
      <c r="T65124" s="6"/>
      <c r="U65124" s="6"/>
      <c r="V65124" s="6"/>
      <c r="W65124" s="6"/>
      <c r="X65124" s="6"/>
    </row>
    <row r="65125" s="1" customFormat="1" spans="1:24">
      <c r="A65125" s="6"/>
      <c r="B65125" s="6"/>
      <c r="C65125" s="6"/>
      <c r="D65125" s="6"/>
      <c r="E65125" s="7"/>
      <c r="F65125" s="8"/>
      <c r="G65125" s="6"/>
      <c r="H65125" s="6"/>
      <c r="I65125" s="9"/>
      <c r="J65125" s="6"/>
      <c r="K65125" s="6"/>
      <c r="L65125" s="10"/>
      <c r="M65125" s="6"/>
      <c r="N65125" s="6"/>
      <c r="O65125" s="6"/>
      <c r="P65125" s="6"/>
      <c r="Q65125" s="6"/>
      <c r="R65125" s="6"/>
      <c r="S65125" s="11"/>
      <c r="T65125" s="6"/>
      <c r="U65125" s="6"/>
      <c r="V65125" s="6"/>
      <c r="W65125" s="6"/>
      <c r="X65125" s="6"/>
    </row>
    <row r="65126" s="1" customFormat="1" spans="1:24">
      <c r="A65126" s="6"/>
      <c r="B65126" s="6"/>
      <c r="C65126" s="6"/>
      <c r="D65126" s="6"/>
      <c r="E65126" s="7"/>
      <c r="F65126" s="8"/>
      <c r="G65126" s="6"/>
      <c r="H65126" s="6"/>
      <c r="I65126" s="9"/>
      <c r="J65126" s="6"/>
      <c r="K65126" s="6"/>
      <c r="L65126" s="10"/>
      <c r="M65126" s="6"/>
      <c r="N65126" s="6"/>
      <c r="O65126" s="6"/>
      <c r="P65126" s="6"/>
      <c r="Q65126" s="6"/>
      <c r="R65126" s="6"/>
      <c r="S65126" s="11"/>
      <c r="T65126" s="6"/>
      <c r="U65126" s="6"/>
      <c r="V65126" s="6"/>
      <c r="W65126" s="6"/>
      <c r="X65126" s="6"/>
    </row>
    <row r="65127" s="1" customFormat="1" spans="1:24">
      <c r="A65127" s="6"/>
      <c r="B65127" s="6"/>
      <c r="C65127" s="6"/>
      <c r="D65127" s="6"/>
      <c r="E65127" s="7"/>
      <c r="F65127" s="8"/>
      <c r="G65127" s="6"/>
      <c r="H65127" s="6"/>
      <c r="I65127" s="9"/>
      <c r="J65127" s="6"/>
      <c r="K65127" s="6"/>
      <c r="L65127" s="10"/>
      <c r="M65127" s="6"/>
      <c r="N65127" s="6"/>
      <c r="O65127" s="6"/>
      <c r="P65127" s="6"/>
      <c r="Q65127" s="6"/>
      <c r="R65127" s="6"/>
      <c r="S65127" s="11"/>
      <c r="T65127" s="6"/>
      <c r="U65127" s="6"/>
      <c r="V65127" s="6"/>
      <c r="W65127" s="6"/>
      <c r="X65127" s="6"/>
    </row>
    <row r="65128" s="1" customFormat="1" spans="1:24">
      <c r="A65128" s="6"/>
      <c r="B65128" s="6"/>
      <c r="C65128" s="6"/>
      <c r="D65128" s="6"/>
      <c r="E65128" s="7"/>
      <c r="F65128" s="8"/>
      <c r="G65128" s="6"/>
      <c r="H65128" s="6"/>
      <c r="I65128" s="9"/>
      <c r="J65128" s="6"/>
      <c r="K65128" s="6"/>
      <c r="L65128" s="10"/>
      <c r="M65128" s="6"/>
      <c r="N65128" s="6"/>
      <c r="O65128" s="6"/>
      <c r="P65128" s="6"/>
      <c r="Q65128" s="6"/>
      <c r="R65128" s="6"/>
      <c r="S65128" s="11"/>
      <c r="T65128" s="6"/>
      <c r="U65128" s="6"/>
      <c r="V65128" s="6"/>
      <c r="W65128" s="6"/>
      <c r="X65128" s="6"/>
    </row>
    <row r="65129" s="1" customFormat="1" spans="1:24">
      <c r="A65129" s="6"/>
      <c r="B65129" s="6"/>
      <c r="C65129" s="6"/>
      <c r="D65129" s="6"/>
      <c r="E65129" s="7"/>
      <c r="F65129" s="8"/>
      <c r="G65129" s="6"/>
      <c r="H65129" s="6"/>
      <c r="I65129" s="9"/>
      <c r="J65129" s="6"/>
      <c r="K65129" s="6"/>
      <c r="L65129" s="10"/>
      <c r="M65129" s="6"/>
      <c r="N65129" s="6"/>
      <c r="O65129" s="6"/>
      <c r="P65129" s="6"/>
      <c r="Q65129" s="6"/>
      <c r="R65129" s="6"/>
      <c r="S65129" s="11"/>
      <c r="T65129" s="6"/>
      <c r="U65129" s="6"/>
      <c r="V65129" s="6"/>
      <c r="W65129" s="6"/>
      <c r="X65129" s="6"/>
    </row>
    <row r="65130" s="1" customFormat="1" spans="1:24">
      <c r="A65130" s="6"/>
      <c r="B65130" s="6"/>
      <c r="C65130" s="6"/>
      <c r="D65130" s="6"/>
      <c r="E65130" s="7"/>
      <c r="F65130" s="8"/>
      <c r="G65130" s="6"/>
      <c r="H65130" s="6"/>
      <c r="I65130" s="9"/>
      <c r="J65130" s="6"/>
      <c r="K65130" s="6"/>
      <c r="L65130" s="10"/>
      <c r="M65130" s="6"/>
      <c r="N65130" s="6"/>
      <c r="O65130" s="6"/>
      <c r="P65130" s="6"/>
      <c r="Q65130" s="6"/>
      <c r="R65130" s="6"/>
      <c r="S65130" s="11"/>
      <c r="T65130" s="6"/>
      <c r="U65130" s="6"/>
      <c r="V65130" s="6"/>
      <c r="W65130" s="6"/>
      <c r="X65130" s="6"/>
    </row>
    <row r="65131" s="1" customFormat="1" spans="1:24">
      <c r="A65131" s="6"/>
      <c r="B65131" s="6"/>
      <c r="C65131" s="6"/>
      <c r="D65131" s="6"/>
      <c r="E65131" s="7"/>
      <c r="F65131" s="8"/>
      <c r="G65131" s="6"/>
      <c r="H65131" s="6"/>
      <c r="I65131" s="9"/>
      <c r="J65131" s="6"/>
      <c r="K65131" s="6"/>
      <c r="L65131" s="10"/>
      <c r="M65131" s="6"/>
      <c r="N65131" s="6"/>
      <c r="O65131" s="6"/>
      <c r="P65131" s="6"/>
      <c r="Q65131" s="6"/>
      <c r="R65131" s="6"/>
      <c r="S65131" s="11"/>
      <c r="T65131" s="6"/>
      <c r="U65131" s="6"/>
      <c r="V65131" s="6"/>
      <c r="W65131" s="6"/>
      <c r="X65131" s="6"/>
    </row>
    <row r="65132" s="1" customFormat="1" spans="1:24">
      <c r="A65132" s="6"/>
      <c r="B65132" s="6"/>
      <c r="C65132" s="6"/>
      <c r="D65132" s="6"/>
      <c r="E65132" s="7"/>
      <c r="F65132" s="8"/>
      <c r="G65132" s="6"/>
      <c r="H65132" s="6"/>
      <c r="I65132" s="9"/>
      <c r="J65132" s="6"/>
      <c r="K65132" s="6"/>
      <c r="L65132" s="10"/>
      <c r="M65132" s="6"/>
      <c r="N65132" s="6"/>
      <c r="O65132" s="6"/>
      <c r="P65132" s="6"/>
      <c r="Q65132" s="6"/>
      <c r="R65132" s="6"/>
      <c r="S65132" s="11"/>
      <c r="T65132" s="6"/>
      <c r="U65132" s="6"/>
      <c r="V65132" s="6"/>
      <c r="W65132" s="6"/>
      <c r="X65132" s="6"/>
    </row>
    <row r="65133" s="1" customFormat="1" spans="1:24">
      <c r="A65133" s="6"/>
      <c r="B65133" s="6"/>
      <c r="C65133" s="6"/>
      <c r="D65133" s="6"/>
      <c r="E65133" s="7"/>
      <c r="F65133" s="8"/>
      <c r="G65133" s="6"/>
      <c r="H65133" s="6"/>
      <c r="I65133" s="9"/>
      <c r="J65133" s="6"/>
      <c r="K65133" s="6"/>
      <c r="L65133" s="10"/>
      <c r="M65133" s="6"/>
      <c r="N65133" s="6"/>
      <c r="O65133" s="6"/>
      <c r="P65133" s="6"/>
      <c r="Q65133" s="6"/>
      <c r="R65133" s="6"/>
      <c r="S65133" s="11"/>
      <c r="T65133" s="6"/>
      <c r="U65133" s="6"/>
      <c r="V65133" s="6"/>
      <c r="W65133" s="6"/>
      <c r="X65133" s="6"/>
    </row>
    <row r="65134" s="1" customFormat="1" spans="1:24">
      <c r="A65134" s="6"/>
      <c r="B65134" s="6"/>
      <c r="C65134" s="6"/>
      <c r="D65134" s="6"/>
      <c r="E65134" s="7"/>
      <c r="F65134" s="8"/>
      <c r="G65134" s="6"/>
      <c r="H65134" s="6"/>
      <c r="I65134" s="9"/>
      <c r="J65134" s="6"/>
      <c r="K65134" s="6"/>
      <c r="L65134" s="10"/>
      <c r="M65134" s="6"/>
      <c r="N65134" s="6"/>
      <c r="O65134" s="6"/>
      <c r="P65134" s="6"/>
      <c r="Q65134" s="6"/>
      <c r="R65134" s="6"/>
      <c r="S65134" s="11"/>
      <c r="T65134" s="6"/>
      <c r="U65134" s="6"/>
      <c r="V65134" s="6"/>
      <c r="W65134" s="6"/>
      <c r="X65134" s="6"/>
    </row>
    <row r="65135" s="1" customFormat="1" spans="1:24">
      <c r="A65135" s="6"/>
      <c r="B65135" s="6"/>
      <c r="C65135" s="6"/>
      <c r="D65135" s="6"/>
      <c r="E65135" s="7"/>
      <c r="F65135" s="8"/>
      <c r="G65135" s="6"/>
      <c r="H65135" s="6"/>
      <c r="I65135" s="9"/>
      <c r="J65135" s="6"/>
      <c r="K65135" s="6"/>
      <c r="L65135" s="10"/>
      <c r="M65135" s="6"/>
      <c r="N65135" s="6"/>
      <c r="O65135" s="6"/>
      <c r="P65135" s="6"/>
      <c r="Q65135" s="6"/>
      <c r="R65135" s="6"/>
      <c r="S65135" s="11"/>
      <c r="T65135" s="6"/>
      <c r="U65135" s="6"/>
      <c r="V65135" s="6"/>
      <c r="W65135" s="6"/>
      <c r="X65135" s="6"/>
    </row>
    <row r="65136" s="1" customFormat="1" spans="1:24">
      <c r="A65136" s="6"/>
      <c r="B65136" s="6"/>
      <c r="C65136" s="6"/>
      <c r="D65136" s="6"/>
      <c r="E65136" s="7"/>
      <c r="F65136" s="8"/>
      <c r="G65136" s="6"/>
      <c r="H65136" s="6"/>
      <c r="I65136" s="9"/>
      <c r="J65136" s="6"/>
      <c r="K65136" s="6"/>
      <c r="L65136" s="10"/>
      <c r="M65136" s="6"/>
      <c r="N65136" s="6"/>
      <c r="O65136" s="6"/>
      <c r="P65136" s="6"/>
      <c r="Q65136" s="6"/>
      <c r="R65136" s="6"/>
      <c r="S65136" s="11"/>
      <c r="T65136" s="6"/>
      <c r="U65136" s="6"/>
      <c r="V65136" s="6"/>
      <c r="W65136" s="6"/>
      <c r="X65136" s="6"/>
    </row>
    <row r="65137" s="1" customFormat="1" spans="1:24">
      <c r="A65137" s="6"/>
      <c r="B65137" s="6"/>
      <c r="C65137" s="6"/>
      <c r="D65137" s="6"/>
      <c r="E65137" s="7"/>
      <c r="F65137" s="8"/>
      <c r="G65137" s="6"/>
      <c r="H65137" s="6"/>
      <c r="I65137" s="9"/>
      <c r="J65137" s="6"/>
      <c r="K65137" s="6"/>
      <c r="L65137" s="10"/>
      <c r="M65137" s="6"/>
      <c r="N65137" s="6"/>
      <c r="O65137" s="6"/>
      <c r="P65137" s="6"/>
      <c r="Q65137" s="6"/>
      <c r="R65137" s="6"/>
      <c r="S65137" s="11"/>
      <c r="T65137" s="6"/>
      <c r="U65137" s="6"/>
      <c r="V65137" s="6"/>
      <c r="W65137" s="6"/>
      <c r="X65137" s="6"/>
    </row>
    <row r="65138" s="1" customFormat="1" spans="1:24">
      <c r="A65138" s="6"/>
      <c r="B65138" s="6"/>
      <c r="C65138" s="6"/>
      <c r="D65138" s="6"/>
      <c r="E65138" s="7"/>
      <c r="F65138" s="8"/>
      <c r="G65138" s="6"/>
      <c r="H65138" s="6"/>
      <c r="I65138" s="9"/>
      <c r="J65138" s="6"/>
      <c r="K65138" s="6"/>
      <c r="L65138" s="10"/>
      <c r="M65138" s="6"/>
      <c r="N65138" s="6"/>
      <c r="O65138" s="6"/>
      <c r="P65138" s="6"/>
      <c r="Q65138" s="6"/>
      <c r="R65138" s="6"/>
      <c r="S65138" s="11"/>
      <c r="T65138" s="6"/>
      <c r="U65138" s="6"/>
      <c r="V65138" s="6"/>
      <c r="W65138" s="6"/>
      <c r="X65138" s="6"/>
    </row>
    <row r="65139" s="1" customFormat="1" spans="1:24">
      <c r="A65139" s="6"/>
      <c r="B65139" s="6"/>
      <c r="C65139" s="6"/>
      <c r="D65139" s="6"/>
      <c r="E65139" s="7"/>
      <c r="F65139" s="8"/>
      <c r="G65139" s="6"/>
      <c r="H65139" s="6"/>
      <c r="I65139" s="9"/>
      <c r="J65139" s="6"/>
      <c r="K65139" s="6"/>
      <c r="L65139" s="10"/>
      <c r="M65139" s="6"/>
      <c r="N65139" s="6"/>
      <c r="O65139" s="6"/>
      <c r="P65139" s="6"/>
      <c r="Q65139" s="6"/>
      <c r="R65139" s="6"/>
      <c r="S65139" s="11"/>
      <c r="T65139" s="6"/>
      <c r="U65139" s="6"/>
      <c r="V65139" s="6"/>
      <c r="W65139" s="6"/>
      <c r="X65139" s="6"/>
    </row>
    <row r="65140" s="1" customFormat="1" spans="1:24">
      <c r="A65140" s="6"/>
      <c r="B65140" s="6"/>
      <c r="C65140" s="6"/>
      <c r="D65140" s="6"/>
      <c r="E65140" s="7"/>
      <c r="F65140" s="8"/>
      <c r="G65140" s="6"/>
      <c r="H65140" s="6"/>
      <c r="I65140" s="9"/>
      <c r="J65140" s="6"/>
      <c r="K65140" s="6"/>
      <c r="L65140" s="10"/>
      <c r="M65140" s="6"/>
      <c r="N65140" s="6"/>
      <c r="O65140" s="6"/>
      <c r="P65140" s="6"/>
      <c r="Q65140" s="6"/>
      <c r="R65140" s="6"/>
      <c r="S65140" s="11"/>
      <c r="T65140" s="6"/>
      <c r="U65140" s="6"/>
      <c r="V65140" s="6"/>
      <c r="W65140" s="6"/>
      <c r="X65140" s="6"/>
    </row>
    <row r="65141" s="1" customFormat="1" spans="1:24">
      <c r="A65141" s="6"/>
      <c r="B65141" s="6"/>
      <c r="C65141" s="6"/>
      <c r="D65141" s="6"/>
      <c r="E65141" s="7"/>
      <c r="F65141" s="8"/>
      <c r="G65141" s="6"/>
      <c r="H65141" s="6"/>
      <c r="I65141" s="9"/>
      <c r="J65141" s="6"/>
      <c r="K65141" s="6"/>
      <c r="L65141" s="10"/>
      <c r="M65141" s="6"/>
      <c r="N65141" s="6"/>
      <c r="O65141" s="6"/>
      <c r="P65141" s="6"/>
      <c r="Q65141" s="6"/>
      <c r="R65141" s="6"/>
      <c r="S65141" s="11"/>
      <c r="T65141" s="6"/>
      <c r="U65141" s="6"/>
      <c r="V65141" s="6"/>
      <c r="W65141" s="6"/>
      <c r="X65141" s="6"/>
    </row>
    <row r="65142" s="1" customFormat="1" spans="1:24">
      <c r="A65142" s="6"/>
      <c r="B65142" s="6"/>
      <c r="C65142" s="6"/>
      <c r="D65142" s="6"/>
      <c r="E65142" s="7"/>
      <c r="F65142" s="8"/>
      <c r="G65142" s="6"/>
      <c r="H65142" s="6"/>
      <c r="I65142" s="9"/>
      <c r="J65142" s="6"/>
      <c r="K65142" s="6"/>
      <c r="L65142" s="10"/>
      <c r="M65142" s="6"/>
      <c r="N65142" s="6"/>
      <c r="O65142" s="6"/>
      <c r="P65142" s="6"/>
      <c r="Q65142" s="6"/>
      <c r="R65142" s="6"/>
      <c r="S65142" s="11"/>
      <c r="T65142" s="6"/>
      <c r="U65142" s="6"/>
      <c r="V65142" s="6"/>
      <c r="W65142" s="6"/>
      <c r="X65142" s="6"/>
    </row>
    <row r="65143" s="1" customFormat="1" spans="1:24">
      <c r="A65143" s="6"/>
      <c r="B65143" s="6"/>
      <c r="C65143" s="6"/>
      <c r="D65143" s="6"/>
      <c r="E65143" s="7"/>
      <c r="F65143" s="8"/>
      <c r="G65143" s="6"/>
      <c r="H65143" s="6"/>
      <c r="I65143" s="9"/>
      <c r="J65143" s="6"/>
      <c r="K65143" s="6"/>
      <c r="L65143" s="10"/>
      <c r="M65143" s="6"/>
      <c r="N65143" s="6"/>
      <c r="O65143" s="6"/>
      <c r="P65143" s="6"/>
      <c r="Q65143" s="6"/>
      <c r="R65143" s="6"/>
      <c r="S65143" s="11"/>
      <c r="T65143" s="6"/>
      <c r="U65143" s="6"/>
      <c r="V65143" s="6"/>
      <c r="W65143" s="6"/>
      <c r="X65143" s="6"/>
    </row>
    <row r="65144" s="1" customFormat="1" spans="1:24">
      <c r="A65144" s="6"/>
      <c r="B65144" s="6"/>
      <c r="C65144" s="6"/>
      <c r="D65144" s="6"/>
      <c r="E65144" s="7"/>
      <c r="F65144" s="8"/>
      <c r="G65144" s="6"/>
      <c r="H65144" s="6"/>
      <c r="I65144" s="9"/>
      <c r="J65144" s="6"/>
      <c r="K65144" s="6"/>
      <c r="L65144" s="10"/>
      <c r="M65144" s="6"/>
      <c r="N65144" s="6"/>
      <c r="O65144" s="6"/>
      <c r="P65144" s="6"/>
      <c r="Q65144" s="6"/>
      <c r="R65144" s="6"/>
      <c r="S65144" s="11"/>
      <c r="T65144" s="6"/>
      <c r="U65144" s="6"/>
      <c r="V65144" s="6"/>
      <c r="W65144" s="6"/>
      <c r="X65144" s="6"/>
    </row>
    <row r="65145" s="1" customFormat="1" spans="1:24">
      <c r="A65145" s="6"/>
      <c r="B65145" s="6"/>
      <c r="C65145" s="6"/>
      <c r="D65145" s="6"/>
      <c r="E65145" s="7"/>
      <c r="F65145" s="8"/>
      <c r="G65145" s="6"/>
      <c r="H65145" s="6"/>
      <c r="I65145" s="9"/>
      <c r="J65145" s="6"/>
      <c r="K65145" s="6"/>
      <c r="L65145" s="10"/>
      <c r="M65145" s="6"/>
      <c r="N65145" s="6"/>
      <c r="O65145" s="6"/>
      <c r="P65145" s="6"/>
      <c r="Q65145" s="6"/>
      <c r="R65145" s="6"/>
      <c r="S65145" s="11"/>
      <c r="T65145" s="6"/>
      <c r="U65145" s="6"/>
      <c r="V65145" s="6"/>
      <c r="W65145" s="6"/>
      <c r="X65145" s="6"/>
    </row>
    <row r="65146" s="1" customFormat="1" spans="1:24">
      <c r="A65146" s="6"/>
      <c r="B65146" s="6"/>
      <c r="C65146" s="6"/>
      <c r="D65146" s="6"/>
      <c r="E65146" s="7"/>
      <c r="F65146" s="8"/>
      <c r="G65146" s="6"/>
      <c r="H65146" s="6"/>
      <c r="I65146" s="9"/>
      <c r="J65146" s="6"/>
      <c r="K65146" s="6"/>
      <c r="L65146" s="10"/>
      <c r="M65146" s="6"/>
      <c r="N65146" s="6"/>
      <c r="O65146" s="6"/>
      <c r="P65146" s="6"/>
      <c r="Q65146" s="6"/>
      <c r="R65146" s="6"/>
      <c r="S65146" s="11"/>
      <c r="T65146" s="6"/>
      <c r="U65146" s="6"/>
      <c r="V65146" s="6"/>
      <c r="W65146" s="6"/>
      <c r="X65146" s="6"/>
    </row>
    <row r="65147" s="1" customFormat="1" spans="1:24">
      <c r="A65147" s="6"/>
      <c r="B65147" s="6"/>
      <c r="C65147" s="6"/>
      <c r="D65147" s="6"/>
      <c r="E65147" s="7"/>
      <c r="F65147" s="8"/>
      <c r="G65147" s="6"/>
      <c r="H65147" s="6"/>
      <c r="I65147" s="9"/>
      <c r="J65147" s="6"/>
      <c r="K65147" s="6"/>
      <c r="L65147" s="10"/>
      <c r="M65147" s="6"/>
      <c r="N65147" s="6"/>
      <c r="O65147" s="6"/>
      <c r="P65147" s="6"/>
      <c r="Q65147" s="6"/>
      <c r="R65147" s="6"/>
      <c r="S65147" s="11"/>
      <c r="T65147" s="6"/>
      <c r="U65147" s="6"/>
      <c r="V65147" s="6"/>
      <c r="W65147" s="6"/>
      <c r="X65147" s="6"/>
    </row>
    <row r="65148" s="1" customFormat="1" spans="1:24">
      <c r="A65148" s="6"/>
      <c r="B65148" s="6"/>
      <c r="C65148" s="6"/>
      <c r="D65148" s="6"/>
      <c r="E65148" s="7"/>
      <c r="F65148" s="8"/>
      <c r="G65148" s="6"/>
      <c r="H65148" s="6"/>
      <c r="I65148" s="9"/>
      <c r="J65148" s="6"/>
      <c r="K65148" s="6"/>
      <c r="L65148" s="10"/>
      <c r="M65148" s="6"/>
      <c r="N65148" s="6"/>
      <c r="O65148" s="6"/>
      <c r="P65148" s="6"/>
      <c r="Q65148" s="6"/>
      <c r="R65148" s="6"/>
      <c r="S65148" s="11"/>
      <c r="T65148" s="6"/>
      <c r="U65148" s="6"/>
      <c r="V65148" s="6"/>
      <c r="W65148" s="6"/>
      <c r="X65148" s="6"/>
    </row>
    <row r="65149" s="1" customFormat="1" spans="1:24">
      <c r="A65149" s="6"/>
      <c r="B65149" s="6"/>
      <c r="C65149" s="6"/>
      <c r="D65149" s="6"/>
      <c r="E65149" s="7"/>
      <c r="F65149" s="8"/>
      <c r="G65149" s="6"/>
      <c r="H65149" s="6"/>
      <c r="I65149" s="9"/>
      <c r="J65149" s="6"/>
      <c r="K65149" s="6"/>
      <c r="L65149" s="10"/>
      <c r="M65149" s="6"/>
      <c r="N65149" s="6"/>
      <c r="O65149" s="6"/>
      <c r="P65149" s="6"/>
      <c r="Q65149" s="6"/>
      <c r="R65149" s="6"/>
      <c r="S65149" s="11"/>
      <c r="T65149" s="6"/>
      <c r="U65149" s="6"/>
      <c r="V65149" s="6"/>
      <c r="W65149" s="6"/>
      <c r="X65149" s="6"/>
    </row>
    <row r="65150" s="1" customFormat="1" spans="1:24">
      <c r="A65150" s="6"/>
      <c r="B65150" s="6"/>
      <c r="C65150" s="6"/>
      <c r="D65150" s="6"/>
      <c r="E65150" s="7"/>
      <c r="F65150" s="8"/>
      <c r="G65150" s="6"/>
      <c r="H65150" s="6"/>
      <c r="I65150" s="9"/>
      <c r="J65150" s="6"/>
      <c r="K65150" s="6"/>
      <c r="L65150" s="10"/>
      <c r="M65150" s="6"/>
      <c r="N65150" s="6"/>
      <c r="O65150" s="6"/>
      <c r="P65150" s="6"/>
      <c r="Q65150" s="6"/>
      <c r="R65150" s="6"/>
      <c r="S65150" s="11"/>
      <c r="T65150" s="6"/>
      <c r="U65150" s="6"/>
      <c r="V65150" s="6"/>
      <c r="W65150" s="6"/>
      <c r="X65150" s="6"/>
    </row>
    <row r="65151" s="1" customFormat="1" spans="1:24">
      <c r="A65151" s="6"/>
      <c r="B65151" s="6"/>
      <c r="C65151" s="6"/>
      <c r="D65151" s="6"/>
      <c r="E65151" s="7"/>
      <c r="F65151" s="8"/>
      <c r="G65151" s="6"/>
      <c r="H65151" s="6"/>
      <c r="I65151" s="9"/>
      <c r="J65151" s="6"/>
      <c r="K65151" s="6"/>
      <c r="L65151" s="10"/>
      <c r="M65151" s="6"/>
      <c r="N65151" s="6"/>
      <c r="O65151" s="6"/>
      <c r="P65151" s="6"/>
      <c r="Q65151" s="6"/>
      <c r="R65151" s="6"/>
      <c r="S65151" s="11"/>
      <c r="T65151" s="6"/>
      <c r="U65151" s="6"/>
      <c r="V65151" s="6"/>
      <c r="W65151" s="6"/>
      <c r="X65151" s="6"/>
    </row>
    <row r="65152" s="1" customFormat="1" spans="1:24">
      <c r="A65152" s="6"/>
      <c r="B65152" s="6"/>
      <c r="C65152" s="6"/>
      <c r="D65152" s="6"/>
      <c r="E65152" s="7"/>
      <c r="F65152" s="8"/>
      <c r="G65152" s="6"/>
      <c r="H65152" s="6"/>
      <c r="I65152" s="9"/>
      <c r="J65152" s="6"/>
      <c r="K65152" s="6"/>
      <c r="L65152" s="10"/>
      <c r="M65152" s="6"/>
      <c r="N65152" s="6"/>
      <c r="O65152" s="6"/>
      <c r="P65152" s="6"/>
      <c r="Q65152" s="6"/>
      <c r="R65152" s="6"/>
      <c r="S65152" s="11"/>
      <c r="T65152" s="6"/>
      <c r="U65152" s="6"/>
      <c r="V65152" s="6"/>
      <c r="W65152" s="6"/>
      <c r="X65152" s="6"/>
    </row>
    <row r="65153" s="1" customFormat="1" spans="1:24">
      <c r="A65153" s="6"/>
      <c r="B65153" s="6"/>
      <c r="C65153" s="6"/>
      <c r="D65153" s="6"/>
      <c r="E65153" s="7"/>
      <c r="F65153" s="8"/>
      <c r="G65153" s="6"/>
      <c r="H65153" s="6"/>
      <c r="I65153" s="9"/>
      <c r="J65153" s="6"/>
      <c r="K65153" s="6"/>
      <c r="L65153" s="10"/>
      <c r="M65153" s="6"/>
      <c r="N65153" s="6"/>
      <c r="O65153" s="6"/>
      <c r="P65153" s="6"/>
      <c r="Q65153" s="6"/>
      <c r="R65153" s="6"/>
      <c r="S65153" s="11"/>
      <c r="T65153" s="6"/>
      <c r="U65153" s="6"/>
      <c r="V65153" s="6"/>
      <c r="W65153" s="6"/>
      <c r="X65153" s="6"/>
    </row>
    <row r="65154" s="1" customFormat="1" spans="1:24">
      <c r="A65154" s="6"/>
      <c r="B65154" s="6"/>
      <c r="C65154" s="6"/>
      <c r="D65154" s="6"/>
      <c r="E65154" s="7"/>
      <c r="F65154" s="8"/>
      <c r="G65154" s="6"/>
      <c r="H65154" s="6"/>
      <c r="I65154" s="9"/>
      <c r="J65154" s="6"/>
      <c r="K65154" s="6"/>
      <c r="L65154" s="10"/>
      <c r="M65154" s="6"/>
      <c r="N65154" s="6"/>
      <c r="O65154" s="6"/>
      <c r="P65154" s="6"/>
      <c r="Q65154" s="6"/>
      <c r="R65154" s="6"/>
      <c r="S65154" s="11"/>
      <c r="T65154" s="6"/>
      <c r="U65154" s="6"/>
      <c r="V65154" s="6"/>
      <c r="W65154" s="6"/>
      <c r="X65154" s="6"/>
    </row>
    <row r="65155" s="1" customFormat="1" spans="1:24">
      <c r="A65155" s="6"/>
      <c r="B65155" s="6"/>
      <c r="C65155" s="6"/>
      <c r="D65155" s="6"/>
      <c r="E65155" s="7"/>
      <c r="F65155" s="8"/>
      <c r="G65155" s="6"/>
      <c r="H65155" s="6"/>
      <c r="I65155" s="9"/>
      <c r="J65155" s="6"/>
      <c r="K65155" s="6"/>
      <c r="L65155" s="10"/>
      <c r="M65155" s="6"/>
      <c r="N65155" s="6"/>
      <c r="O65155" s="6"/>
      <c r="P65155" s="6"/>
      <c r="Q65155" s="6"/>
      <c r="R65155" s="6"/>
      <c r="S65155" s="11"/>
      <c r="T65155" s="6"/>
      <c r="U65155" s="6"/>
      <c r="V65155" s="6"/>
      <c r="W65155" s="6"/>
      <c r="X65155" s="6"/>
    </row>
    <row r="65156" s="1" customFormat="1" spans="1:24">
      <c r="A65156" s="6"/>
      <c r="B65156" s="6"/>
      <c r="C65156" s="6"/>
      <c r="D65156" s="6"/>
      <c r="E65156" s="7"/>
      <c r="F65156" s="8"/>
      <c r="G65156" s="6"/>
      <c r="H65156" s="6"/>
      <c r="I65156" s="9"/>
      <c r="J65156" s="6"/>
      <c r="K65156" s="6"/>
      <c r="L65156" s="10"/>
      <c r="M65156" s="6"/>
      <c r="N65156" s="6"/>
      <c r="O65156" s="6"/>
      <c r="P65156" s="6"/>
      <c r="Q65156" s="6"/>
      <c r="R65156" s="6"/>
      <c r="S65156" s="11"/>
      <c r="T65156" s="6"/>
      <c r="U65156" s="6"/>
      <c r="V65156" s="6"/>
      <c r="W65156" s="6"/>
      <c r="X65156" s="6"/>
    </row>
    <row r="65157" s="1" customFormat="1" spans="1:24">
      <c r="A65157" s="6"/>
      <c r="B65157" s="6"/>
      <c r="C65157" s="6"/>
      <c r="D65157" s="6"/>
      <c r="E65157" s="7"/>
      <c r="F65157" s="8"/>
      <c r="G65157" s="6"/>
      <c r="H65157" s="6"/>
      <c r="I65157" s="9"/>
      <c r="J65157" s="6"/>
      <c r="K65157" s="6"/>
      <c r="L65157" s="10"/>
      <c r="M65157" s="6"/>
      <c r="N65157" s="6"/>
      <c r="O65157" s="6"/>
      <c r="P65157" s="6"/>
      <c r="Q65157" s="6"/>
      <c r="R65157" s="6"/>
      <c r="S65157" s="11"/>
      <c r="T65157" s="6"/>
      <c r="U65157" s="6"/>
      <c r="V65157" s="6"/>
      <c r="W65157" s="6"/>
      <c r="X65157" s="6"/>
    </row>
    <row r="65158" s="1" customFormat="1" spans="1:24">
      <c r="A65158" s="6"/>
      <c r="B65158" s="6"/>
      <c r="C65158" s="6"/>
      <c r="D65158" s="6"/>
      <c r="E65158" s="7"/>
      <c r="F65158" s="8"/>
      <c r="G65158" s="6"/>
      <c r="H65158" s="6"/>
      <c r="I65158" s="9"/>
      <c r="J65158" s="6"/>
      <c r="K65158" s="6"/>
      <c r="L65158" s="10"/>
      <c r="M65158" s="6"/>
      <c r="N65158" s="6"/>
      <c r="O65158" s="6"/>
      <c r="P65158" s="6"/>
      <c r="Q65158" s="6"/>
      <c r="R65158" s="6"/>
      <c r="S65158" s="11"/>
      <c r="T65158" s="6"/>
      <c r="U65158" s="6"/>
      <c r="V65158" s="6"/>
      <c r="W65158" s="6"/>
      <c r="X65158" s="6"/>
    </row>
    <row r="65159" s="1" customFormat="1" spans="1:24">
      <c r="A65159" s="6"/>
      <c r="B65159" s="6"/>
      <c r="C65159" s="6"/>
      <c r="D65159" s="6"/>
      <c r="E65159" s="7"/>
      <c r="F65159" s="8"/>
      <c r="G65159" s="6"/>
      <c r="H65159" s="6"/>
      <c r="I65159" s="9"/>
      <c r="J65159" s="6"/>
      <c r="K65159" s="6"/>
      <c r="L65159" s="10"/>
      <c r="M65159" s="6"/>
      <c r="N65159" s="6"/>
      <c r="O65159" s="6"/>
      <c r="P65159" s="6"/>
      <c r="Q65159" s="6"/>
      <c r="R65159" s="6"/>
      <c r="S65159" s="11"/>
      <c r="T65159" s="6"/>
      <c r="U65159" s="6"/>
      <c r="V65159" s="6"/>
      <c r="W65159" s="6"/>
      <c r="X65159" s="6"/>
    </row>
    <row r="65160" s="1" customFormat="1" spans="1:24">
      <c r="A65160" s="6"/>
      <c r="B65160" s="6"/>
      <c r="C65160" s="6"/>
      <c r="D65160" s="6"/>
      <c r="E65160" s="7"/>
      <c r="F65160" s="8"/>
      <c r="G65160" s="6"/>
      <c r="H65160" s="6"/>
      <c r="I65160" s="9"/>
      <c r="J65160" s="6"/>
      <c r="K65160" s="6"/>
      <c r="L65160" s="10"/>
      <c r="M65160" s="6"/>
      <c r="N65160" s="6"/>
      <c r="O65160" s="6"/>
      <c r="P65160" s="6"/>
      <c r="Q65160" s="6"/>
      <c r="R65160" s="6"/>
      <c r="S65160" s="11"/>
      <c r="T65160" s="6"/>
      <c r="U65160" s="6"/>
      <c r="V65160" s="6"/>
      <c r="W65160" s="6"/>
      <c r="X65160" s="6"/>
    </row>
    <row r="65161" s="1" customFormat="1" spans="1:24">
      <c r="A65161" s="6"/>
      <c r="B65161" s="6"/>
      <c r="C65161" s="6"/>
      <c r="D65161" s="6"/>
      <c r="E65161" s="7"/>
      <c r="F65161" s="8"/>
      <c r="G65161" s="6"/>
      <c r="H65161" s="6"/>
      <c r="I65161" s="9"/>
      <c r="J65161" s="6"/>
      <c r="K65161" s="6"/>
      <c r="L65161" s="10"/>
      <c r="M65161" s="6"/>
      <c r="N65161" s="6"/>
      <c r="O65161" s="6"/>
      <c r="P65161" s="6"/>
      <c r="Q65161" s="6"/>
      <c r="R65161" s="6"/>
      <c r="S65161" s="11"/>
      <c r="T65161" s="6"/>
      <c r="U65161" s="6"/>
      <c r="V65161" s="6"/>
      <c r="W65161" s="6"/>
      <c r="X65161" s="6"/>
    </row>
    <row r="65162" s="1" customFormat="1" spans="1:24">
      <c r="A65162" s="6"/>
      <c r="B65162" s="6"/>
      <c r="C65162" s="6"/>
      <c r="D65162" s="6"/>
      <c r="E65162" s="7"/>
      <c r="F65162" s="8"/>
      <c r="G65162" s="6"/>
      <c r="H65162" s="6"/>
      <c r="I65162" s="9"/>
      <c r="J65162" s="6"/>
      <c r="K65162" s="6"/>
      <c r="L65162" s="10"/>
      <c r="M65162" s="6"/>
      <c r="N65162" s="6"/>
      <c r="O65162" s="6"/>
      <c r="P65162" s="6"/>
      <c r="Q65162" s="6"/>
      <c r="R65162" s="6"/>
      <c r="S65162" s="11"/>
      <c r="T65162" s="6"/>
      <c r="U65162" s="6"/>
      <c r="V65162" s="6"/>
      <c r="W65162" s="6"/>
      <c r="X65162" s="6"/>
    </row>
    <row r="65163" s="1" customFormat="1" spans="1:24">
      <c r="A65163" s="6"/>
      <c r="B65163" s="6"/>
      <c r="C65163" s="6"/>
      <c r="D65163" s="6"/>
      <c r="E65163" s="7"/>
      <c r="F65163" s="8"/>
      <c r="G65163" s="6"/>
      <c r="H65163" s="6"/>
      <c r="I65163" s="9"/>
      <c r="J65163" s="6"/>
      <c r="K65163" s="6"/>
      <c r="L65163" s="10"/>
      <c r="M65163" s="6"/>
      <c r="N65163" s="6"/>
      <c r="O65163" s="6"/>
      <c r="P65163" s="6"/>
      <c r="Q65163" s="6"/>
      <c r="R65163" s="6"/>
      <c r="S65163" s="11"/>
      <c r="T65163" s="6"/>
      <c r="U65163" s="6"/>
      <c r="V65163" s="6"/>
      <c r="W65163" s="6"/>
      <c r="X65163" s="6"/>
    </row>
    <row r="65164" s="1" customFormat="1" spans="1:24">
      <c r="A65164" s="6"/>
      <c r="B65164" s="6"/>
      <c r="C65164" s="6"/>
      <c r="D65164" s="6"/>
      <c r="E65164" s="7"/>
      <c r="F65164" s="8"/>
      <c r="G65164" s="6"/>
      <c r="H65164" s="6"/>
      <c r="I65164" s="9"/>
      <c r="J65164" s="6"/>
      <c r="K65164" s="6"/>
      <c r="L65164" s="10"/>
      <c r="M65164" s="6"/>
      <c r="N65164" s="6"/>
      <c r="O65164" s="6"/>
      <c r="P65164" s="6"/>
      <c r="Q65164" s="6"/>
      <c r="R65164" s="6"/>
      <c r="S65164" s="11"/>
      <c r="T65164" s="6"/>
      <c r="U65164" s="6"/>
      <c r="V65164" s="6"/>
      <c r="W65164" s="6"/>
      <c r="X65164" s="6"/>
    </row>
    <row r="65165" s="1" customFormat="1" spans="1:24">
      <c r="A65165" s="6"/>
      <c r="B65165" s="6"/>
      <c r="C65165" s="6"/>
      <c r="D65165" s="6"/>
      <c r="E65165" s="7"/>
      <c r="F65165" s="8"/>
      <c r="G65165" s="6"/>
      <c r="H65165" s="6"/>
      <c r="I65165" s="9"/>
      <c r="J65165" s="6"/>
      <c r="K65165" s="6"/>
      <c r="L65165" s="10"/>
      <c r="M65165" s="6"/>
      <c r="N65165" s="6"/>
      <c r="O65165" s="6"/>
      <c r="P65165" s="6"/>
      <c r="Q65165" s="6"/>
      <c r="R65165" s="6"/>
      <c r="S65165" s="11"/>
      <c r="T65165" s="6"/>
      <c r="U65165" s="6"/>
      <c r="V65165" s="6"/>
      <c r="W65165" s="6"/>
      <c r="X65165" s="6"/>
    </row>
    <row r="65166" s="1" customFormat="1" spans="1:24">
      <c r="A65166" s="6"/>
      <c r="B65166" s="6"/>
      <c r="C65166" s="6"/>
      <c r="D65166" s="6"/>
      <c r="E65166" s="7"/>
      <c r="F65166" s="8"/>
      <c r="G65166" s="6"/>
      <c r="H65166" s="6"/>
      <c r="I65166" s="9"/>
      <c r="J65166" s="6"/>
      <c r="K65166" s="6"/>
      <c r="L65166" s="10"/>
      <c r="M65166" s="6"/>
      <c r="N65166" s="6"/>
      <c r="O65166" s="6"/>
      <c r="P65166" s="6"/>
      <c r="Q65166" s="6"/>
      <c r="R65166" s="6"/>
      <c r="S65166" s="11"/>
      <c r="T65166" s="6"/>
      <c r="U65166" s="6"/>
      <c r="V65166" s="6"/>
      <c r="W65166" s="6"/>
      <c r="X65166" s="6"/>
    </row>
    <row r="65167" s="1" customFormat="1" spans="1:24">
      <c r="A65167" s="6"/>
      <c r="B65167" s="6"/>
      <c r="C65167" s="6"/>
      <c r="D65167" s="6"/>
      <c r="E65167" s="7"/>
      <c r="F65167" s="8"/>
      <c r="G65167" s="6"/>
      <c r="H65167" s="6"/>
      <c r="I65167" s="9"/>
      <c r="J65167" s="6"/>
      <c r="K65167" s="6"/>
      <c r="L65167" s="10"/>
      <c r="M65167" s="6"/>
      <c r="N65167" s="6"/>
      <c r="O65167" s="6"/>
      <c r="P65167" s="6"/>
      <c r="Q65167" s="6"/>
      <c r="R65167" s="6"/>
      <c r="S65167" s="11"/>
      <c r="T65167" s="6"/>
      <c r="U65167" s="6"/>
      <c r="V65167" s="6"/>
      <c r="W65167" s="6"/>
      <c r="X65167" s="6"/>
    </row>
    <row r="65168" s="1" customFormat="1" spans="1:24">
      <c r="A65168" s="6"/>
      <c r="B65168" s="6"/>
      <c r="C65168" s="6"/>
      <c r="D65168" s="6"/>
      <c r="E65168" s="7"/>
      <c r="F65168" s="8"/>
      <c r="G65168" s="6"/>
      <c r="H65168" s="6"/>
      <c r="I65168" s="9"/>
      <c r="J65168" s="6"/>
      <c r="K65168" s="6"/>
      <c r="L65168" s="10"/>
      <c r="M65168" s="6"/>
      <c r="N65168" s="6"/>
      <c r="O65168" s="6"/>
      <c r="P65168" s="6"/>
      <c r="Q65168" s="6"/>
      <c r="R65168" s="6"/>
      <c r="S65168" s="11"/>
      <c r="T65168" s="6"/>
      <c r="U65168" s="6"/>
      <c r="V65168" s="6"/>
      <c r="W65168" s="6"/>
      <c r="X65168" s="6"/>
    </row>
    <row r="65169" s="1" customFormat="1" spans="1:24">
      <c r="A65169" s="6"/>
      <c r="B65169" s="6"/>
      <c r="C65169" s="6"/>
      <c r="D65169" s="6"/>
      <c r="E65169" s="7"/>
      <c r="F65169" s="8"/>
      <c r="G65169" s="6"/>
      <c r="H65169" s="6"/>
      <c r="I65169" s="9"/>
      <c r="J65169" s="6"/>
      <c r="K65169" s="6"/>
      <c r="L65169" s="10"/>
      <c r="M65169" s="6"/>
      <c r="N65169" s="6"/>
      <c r="O65169" s="6"/>
      <c r="P65169" s="6"/>
      <c r="Q65169" s="6"/>
      <c r="R65169" s="6"/>
      <c r="S65169" s="11"/>
      <c r="T65169" s="6"/>
      <c r="U65169" s="6"/>
      <c r="V65169" s="6"/>
      <c r="W65169" s="6"/>
      <c r="X65169" s="6"/>
    </row>
    <row r="65170" s="1" customFormat="1" spans="1:24">
      <c r="A65170" s="6"/>
      <c r="B65170" s="6"/>
      <c r="C65170" s="6"/>
      <c r="D65170" s="6"/>
      <c r="E65170" s="7"/>
      <c r="F65170" s="8"/>
      <c r="G65170" s="6"/>
      <c r="H65170" s="6"/>
      <c r="I65170" s="9"/>
      <c r="J65170" s="6"/>
      <c r="K65170" s="6"/>
      <c r="L65170" s="10"/>
      <c r="M65170" s="6"/>
      <c r="N65170" s="6"/>
      <c r="O65170" s="6"/>
      <c r="P65170" s="6"/>
      <c r="Q65170" s="6"/>
      <c r="R65170" s="6"/>
      <c r="S65170" s="11"/>
      <c r="T65170" s="6"/>
      <c r="U65170" s="6"/>
      <c r="V65170" s="6"/>
      <c r="W65170" s="6"/>
      <c r="X65170" s="6"/>
    </row>
    <row r="65171" s="1" customFormat="1" spans="1:24">
      <c r="A65171" s="6"/>
      <c r="B65171" s="6"/>
      <c r="C65171" s="6"/>
      <c r="D65171" s="6"/>
      <c r="E65171" s="7"/>
      <c r="F65171" s="8"/>
      <c r="G65171" s="6"/>
      <c r="H65171" s="6"/>
      <c r="I65171" s="9"/>
      <c r="J65171" s="6"/>
      <c r="K65171" s="6"/>
      <c r="L65171" s="10"/>
      <c r="M65171" s="6"/>
      <c r="N65171" s="6"/>
      <c r="O65171" s="6"/>
      <c r="P65171" s="6"/>
      <c r="Q65171" s="6"/>
      <c r="R65171" s="6"/>
      <c r="S65171" s="11"/>
      <c r="T65171" s="6"/>
      <c r="U65171" s="6"/>
      <c r="V65171" s="6"/>
      <c r="W65171" s="6"/>
      <c r="X65171" s="6"/>
    </row>
    <row r="65172" s="1" customFormat="1" spans="1:24">
      <c r="A65172" s="6"/>
      <c r="B65172" s="6"/>
      <c r="C65172" s="6"/>
      <c r="D65172" s="6"/>
      <c r="E65172" s="7"/>
      <c r="F65172" s="8"/>
      <c r="G65172" s="6"/>
      <c r="H65172" s="6"/>
      <c r="I65172" s="9"/>
      <c r="J65172" s="6"/>
      <c r="K65172" s="6"/>
      <c r="L65172" s="10"/>
      <c r="M65172" s="6"/>
      <c r="N65172" s="6"/>
      <c r="O65172" s="6"/>
      <c r="P65172" s="6"/>
      <c r="Q65172" s="6"/>
      <c r="R65172" s="6"/>
      <c r="S65172" s="11"/>
      <c r="T65172" s="6"/>
      <c r="U65172" s="6"/>
      <c r="V65172" s="6"/>
      <c r="W65172" s="6"/>
      <c r="X65172" s="6"/>
    </row>
    <row r="65173" s="1" customFormat="1" spans="1:24">
      <c r="A65173" s="6"/>
      <c r="B65173" s="6"/>
      <c r="C65173" s="6"/>
      <c r="D65173" s="6"/>
      <c r="E65173" s="7"/>
      <c r="F65173" s="8"/>
      <c r="G65173" s="6"/>
      <c r="H65173" s="6"/>
      <c r="I65173" s="9"/>
      <c r="J65173" s="6"/>
      <c r="K65173" s="6"/>
      <c r="L65173" s="10"/>
      <c r="M65173" s="6"/>
      <c r="N65173" s="6"/>
      <c r="O65173" s="6"/>
      <c r="P65173" s="6"/>
      <c r="Q65173" s="6"/>
      <c r="R65173" s="6"/>
      <c r="S65173" s="11"/>
      <c r="T65173" s="6"/>
      <c r="U65173" s="6"/>
      <c r="V65173" s="6"/>
      <c r="W65173" s="6"/>
      <c r="X65173" s="6"/>
    </row>
    <row r="65174" s="1" customFormat="1" spans="1:24">
      <c r="A65174" s="6"/>
      <c r="B65174" s="6"/>
      <c r="C65174" s="6"/>
      <c r="D65174" s="6"/>
      <c r="E65174" s="7"/>
      <c r="F65174" s="8"/>
      <c r="G65174" s="6"/>
      <c r="H65174" s="6"/>
      <c r="I65174" s="9"/>
      <c r="J65174" s="6"/>
      <c r="K65174" s="6"/>
      <c r="L65174" s="10"/>
      <c r="M65174" s="6"/>
      <c r="N65174" s="6"/>
      <c r="O65174" s="6"/>
      <c r="P65174" s="6"/>
      <c r="Q65174" s="6"/>
      <c r="R65174" s="6"/>
      <c r="S65174" s="11"/>
      <c r="T65174" s="6"/>
      <c r="U65174" s="6"/>
      <c r="V65174" s="6"/>
      <c r="W65174" s="6"/>
      <c r="X65174" s="6"/>
    </row>
    <row r="65175" s="1" customFormat="1" spans="1:24">
      <c r="A65175" s="6"/>
      <c r="B65175" s="6"/>
      <c r="C65175" s="6"/>
      <c r="D65175" s="6"/>
      <c r="E65175" s="7"/>
      <c r="F65175" s="8"/>
      <c r="G65175" s="6"/>
      <c r="H65175" s="6"/>
      <c r="I65175" s="9"/>
      <c r="J65175" s="6"/>
      <c r="K65175" s="6"/>
      <c r="L65175" s="10"/>
      <c r="M65175" s="6"/>
      <c r="N65175" s="6"/>
      <c r="O65175" s="6"/>
      <c r="P65175" s="6"/>
      <c r="Q65175" s="6"/>
      <c r="R65175" s="6"/>
      <c r="S65175" s="11"/>
      <c r="T65175" s="6"/>
      <c r="U65175" s="6"/>
      <c r="V65175" s="6"/>
      <c r="W65175" s="6"/>
      <c r="X65175" s="6"/>
    </row>
    <row r="65176" s="1" customFormat="1" spans="1:24">
      <c r="A65176" s="6"/>
      <c r="B65176" s="6"/>
      <c r="C65176" s="6"/>
      <c r="D65176" s="6"/>
      <c r="E65176" s="7"/>
      <c r="F65176" s="8"/>
      <c r="G65176" s="6"/>
      <c r="H65176" s="6"/>
      <c r="I65176" s="9"/>
      <c r="J65176" s="6"/>
      <c r="K65176" s="6"/>
      <c r="L65176" s="10"/>
      <c r="M65176" s="6"/>
      <c r="N65176" s="6"/>
      <c r="O65176" s="6"/>
      <c r="P65176" s="6"/>
      <c r="Q65176" s="6"/>
      <c r="R65176" s="6"/>
      <c r="S65176" s="11"/>
      <c r="T65176" s="6"/>
      <c r="U65176" s="6"/>
      <c r="V65176" s="6"/>
      <c r="W65176" s="6"/>
      <c r="X65176" s="6"/>
    </row>
    <row r="65177" s="1" customFormat="1" spans="1:24">
      <c r="A65177" s="6"/>
      <c r="B65177" s="6"/>
      <c r="C65177" s="6"/>
      <c r="D65177" s="6"/>
      <c r="E65177" s="7"/>
      <c r="F65177" s="8"/>
      <c r="G65177" s="6"/>
      <c r="H65177" s="6"/>
      <c r="I65177" s="9"/>
      <c r="J65177" s="6"/>
      <c r="K65177" s="6"/>
      <c r="L65177" s="10"/>
      <c r="M65177" s="6"/>
      <c r="N65177" s="6"/>
      <c r="O65177" s="6"/>
      <c r="P65177" s="6"/>
      <c r="Q65177" s="6"/>
      <c r="R65177" s="6"/>
      <c r="S65177" s="11"/>
      <c r="T65177" s="6"/>
      <c r="U65177" s="6"/>
      <c r="V65177" s="6"/>
      <c r="W65177" s="6"/>
      <c r="X65177" s="6"/>
    </row>
    <row r="65178" s="1" customFormat="1" spans="1:24">
      <c r="A65178" s="6"/>
      <c r="B65178" s="6"/>
      <c r="C65178" s="6"/>
      <c r="D65178" s="6"/>
      <c r="E65178" s="7"/>
      <c r="F65178" s="8"/>
      <c r="G65178" s="6"/>
      <c r="H65178" s="6"/>
      <c r="I65178" s="9"/>
      <c r="J65178" s="6"/>
      <c r="K65178" s="6"/>
      <c r="L65178" s="10"/>
      <c r="M65178" s="6"/>
      <c r="N65178" s="6"/>
      <c r="O65178" s="6"/>
      <c r="P65178" s="6"/>
      <c r="Q65178" s="6"/>
      <c r="R65178" s="6"/>
      <c r="S65178" s="11"/>
      <c r="T65178" s="6"/>
      <c r="U65178" s="6"/>
      <c r="V65178" s="6"/>
      <c r="W65178" s="6"/>
      <c r="X65178" s="6"/>
    </row>
    <row r="65179" s="1" customFormat="1" spans="1:24">
      <c r="A65179" s="6"/>
      <c r="B65179" s="6"/>
      <c r="C65179" s="6"/>
      <c r="D65179" s="6"/>
      <c r="E65179" s="7"/>
      <c r="F65179" s="8"/>
      <c r="G65179" s="6"/>
      <c r="H65179" s="6"/>
      <c r="I65179" s="9"/>
      <c r="J65179" s="6"/>
      <c r="K65179" s="6"/>
      <c r="L65179" s="10"/>
      <c r="M65179" s="6"/>
      <c r="N65179" s="6"/>
      <c r="O65179" s="6"/>
      <c r="P65179" s="6"/>
      <c r="Q65179" s="6"/>
      <c r="R65179" s="6"/>
      <c r="S65179" s="11"/>
      <c r="T65179" s="6"/>
      <c r="U65179" s="6"/>
      <c r="V65179" s="6"/>
      <c r="W65179" s="6"/>
      <c r="X65179" s="6"/>
    </row>
    <row r="65180" s="1" customFormat="1" spans="1:24">
      <c r="A65180" s="6"/>
      <c r="B65180" s="6"/>
      <c r="C65180" s="6"/>
      <c r="D65180" s="6"/>
      <c r="E65180" s="7"/>
      <c r="F65180" s="8"/>
      <c r="G65180" s="6"/>
      <c r="H65180" s="6"/>
      <c r="I65180" s="9"/>
      <c r="J65180" s="6"/>
      <c r="K65180" s="6"/>
      <c r="L65180" s="10"/>
      <c r="M65180" s="6"/>
      <c r="N65180" s="6"/>
      <c r="O65180" s="6"/>
      <c r="P65180" s="6"/>
      <c r="Q65180" s="6"/>
      <c r="R65180" s="6"/>
      <c r="S65180" s="11"/>
      <c r="T65180" s="6"/>
      <c r="U65180" s="6"/>
      <c r="V65180" s="6"/>
      <c r="W65180" s="6"/>
      <c r="X65180" s="6"/>
    </row>
    <row r="65181" s="1" customFormat="1" spans="1:24">
      <c r="A65181" s="6"/>
      <c r="B65181" s="6"/>
      <c r="C65181" s="6"/>
      <c r="D65181" s="6"/>
      <c r="E65181" s="7"/>
      <c r="F65181" s="8"/>
      <c r="G65181" s="6"/>
      <c r="H65181" s="6"/>
      <c r="I65181" s="9"/>
      <c r="J65181" s="6"/>
      <c r="K65181" s="6"/>
      <c r="L65181" s="10"/>
      <c r="M65181" s="6"/>
      <c r="N65181" s="6"/>
      <c r="O65181" s="6"/>
      <c r="P65181" s="6"/>
      <c r="Q65181" s="6"/>
      <c r="R65181" s="6"/>
      <c r="S65181" s="11"/>
      <c r="T65181" s="6"/>
      <c r="U65181" s="6"/>
      <c r="V65181" s="6"/>
      <c r="W65181" s="6"/>
      <c r="X65181" s="6"/>
    </row>
    <row r="65182" s="1" customFormat="1" spans="1:24">
      <c r="A65182" s="6"/>
      <c r="B65182" s="6"/>
      <c r="C65182" s="6"/>
      <c r="D65182" s="6"/>
      <c r="E65182" s="7"/>
      <c r="F65182" s="8"/>
      <c r="G65182" s="6"/>
      <c r="H65182" s="6"/>
      <c r="I65182" s="9"/>
      <c r="J65182" s="6"/>
      <c r="K65182" s="6"/>
      <c r="L65182" s="10"/>
      <c r="M65182" s="6"/>
      <c r="N65182" s="6"/>
      <c r="O65182" s="6"/>
      <c r="P65182" s="6"/>
      <c r="Q65182" s="6"/>
      <c r="R65182" s="6"/>
      <c r="S65182" s="11"/>
      <c r="T65182" s="6"/>
      <c r="U65182" s="6"/>
      <c r="V65182" s="6"/>
      <c r="W65182" s="6"/>
      <c r="X65182" s="6"/>
    </row>
    <row r="65183" s="1" customFormat="1" spans="1:24">
      <c r="A65183" s="6"/>
      <c r="B65183" s="6"/>
      <c r="C65183" s="6"/>
      <c r="D65183" s="6"/>
      <c r="E65183" s="7"/>
      <c r="F65183" s="8"/>
      <c r="G65183" s="6"/>
      <c r="H65183" s="6"/>
      <c r="I65183" s="9"/>
      <c r="J65183" s="6"/>
      <c r="K65183" s="6"/>
      <c r="L65183" s="10"/>
      <c r="M65183" s="6"/>
      <c r="N65183" s="6"/>
      <c r="O65183" s="6"/>
      <c r="P65183" s="6"/>
      <c r="Q65183" s="6"/>
      <c r="R65183" s="6"/>
      <c r="S65183" s="11"/>
      <c r="T65183" s="6"/>
      <c r="U65183" s="6"/>
      <c r="V65183" s="6"/>
      <c r="W65183" s="6"/>
      <c r="X65183" s="6"/>
    </row>
    <row r="65184" s="1" customFormat="1" spans="1:24">
      <c r="A65184" s="6"/>
      <c r="B65184" s="6"/>
      <c r="C65184" s="6"/>
      <c r="D65184" s="6"/>
      <c r="E65184" s="7"/>
      <c r="F65184" s="8"/>
      <c r="G65184" s="6"/>
      <c r="H65184" s="6"/>
      <c r="I65184" s="9"/>
      <c r="J65184" s="6"/>
      <c r="K65184" s="6"/>
      <c r="L65184" s="10"/>
      <c r="M65184" s="6"/>
      <c r="N65184" s="6"/>
      <c r="O65184" s="6"/>
      <c r="P65184" s="6"/>
      <c r="Q65184" s="6"/>
      <c r="R65184" s="6"/>
      <c r="S65184" s="11"/>
      <c r="T65184" s="6"/>
      <c r="U65184" s="6"/>
      <c r="V65184" s="6"/>
      <c r="W65184" s="6"/>
      <c r="X65184" s="6"/>
    </row>
    <row r="65185" s="1" customFormat="1" spans="1:24">
      <c r="A65185" s="6"/>
      <c r="B65185" s="6"/>
      <c r="C65185" s="6"/>
      <c r="D65185" s="6"/>
      <c r="E65185" s="7"/>
      <c r="F65185" s="8"/>
      <c r="G65185" s="6"/>
      <c r="H65185" s="6"/>
      <c r="I65185" s="9"/>
      <c r="J65185" s="6"/>
      <c r="K65185" s="6"/>
      <c r="L65185" s="10"/>
      <c r="M65185" s="6"/>
      <c r="N65185" s="6"/>
      <c r="O65185" s="6"/>
      <c r="P65185" s="6"/>
      <c r="Q65185" s="6"/>
      <c r="R65185" s="6"/>
      <c r="S65185" s="11"/>
      <c r="T65185" s="6"/>
      <c r="U65185" s="6"/>
      <c r="V65185" s="6"/>
      <c r="W65185" s="6"/>
      <c r="X65185" s="6"/>
    </row>
    <row r="65186" s="1" customFormat="1" spans="1:24">
      <c r="A65186" s="6"/>
      <c r="B65186" s="6"/>
      <c r="C65186" s="6"/>
      <c r="D65186" s="6"/>
      <c r="E65186" s="7"/>
      <c r="F65186" s="8"/>
      <c r="G65186" s="6"/>
      <c r="H65186" s="6"/>
      <c r="I65186" s="9"/>
      <c r="J65186" s="6"/>
      <c r="K65186" s="6"/>
      <c r="L65186" s="10"/>
      <c r="M65186" s="6"/>
      <c r="N65186" s="6"/>
      <c r="O65186" s="6"/>
      <c r="P65186" s="6"/>
      <c r="Q65186" s="6"/>
      <c r="R65186" s="6"/>
      <c r="S65186" s="11"/>
      <c r="T65186" s="6"/>
      <c r="U65186" s="6"/>
      <c r="V65186" s="6"/>
      <c r="W65186" s="6"/>
      <c r="X65186" s="6"/>
    </row>
    <row r="65187" s="1" customFormat="1" spans="1:24">
      <c r="A65187" s="6"/>
      <c r="B65187" s="6"/>
      <c r="C65187" s="6"/>
      <c r="D65187" s="6"/>
      <c r="E65187" s="7"/>
      <c r="F65187" s="8"/>
      <c r="G65187" s="6"/>
      <c r="H65187" s="6"/>
      <c r="I65187" s="9"/>
      <c r="J65187" s="6"/>
      <c r="K65187" s="6"/>
      <c r="L65187" s="10"/>
      <c r="M65187" s="6"/>
      <c r="N65187" s="6"/>
      <c r="O65187" s="6"/>
      <c r="P65187" s="6"/>
      <c r="Q65187" s="6"/>
      <c r="R65187" s="6"/>
      <c r="S65187" s="11"/>
      <c r="T65187" s="6"/>
      <c r="U65187" s="6"/>
      <c r="V65187" s="6"/>
      <c r="W65187" s="6"/>
      <c r="X65187" s="6"/>
    </row>
    <row r="65188" s="1" customFormat="1" spans="1:24">
      <c r="A65188" s="6"/>
      <c r="B65188" s="6"/>
      <c r="C65188" s="6"/>
      <c r="D65188" s="6"/>
      <c r="E65188" s="7"/>
      <c r="F65188" s="8"/>
      <c r="G65188" s="6"/>
      <c r="H65188" s="6"/>
      <c r="I65188" s="9"/>
      <c r="J65188" s="6"/>
      <c r="K65188" s="6"/>
      <c r="L65188" s="10"/>
      <c r="M65188" s="6"/>
      <c r="N65188" s="6"/>
      <c r="O65188" s="6"/>
      <c r="P65188" s="6"/>
      <c r="Q65188" s="6"/>
      <c r="R65188" s="6"/>
      <c r="S65188" s="11"/>
      <c r="T65188" s="6"/>
      <c r="U65188" s="6"/>
      <c r="V65188" s="6"/>
      <c r="W65188" s="6"/>
      <c r="X65188" s="6"/>
    </row>
    <row r="65189" s="1" customFormat="1" spans="1:24">
      <c r="A65189" s="6"/>
      <c r="B65189" s="6"/>
      <c r="C65189" s="6"/>
      <c r="D65189" s="6"/>
      <c r="E65189" s="7"/>
      <c r="F65189" s="8"/>
      <c r="G65189" s="6"/>
      <c r="H65189" s="6"/>
      <c r="I65189" s="9"/>
      <c r="J65189" s="6"/>
      <c r="K65189" s="6"/>
      <c r="L65189" s="10"/>
      <c r="M65189" s="6"/>
      <c r="N65189" s="6"/>
      <c r="O65189" s="6"/>
      <c r="P65189" s="6"/>
      <c r="Q65189" s="6"/>
      <c r="R65189" s="6"/>
      <c r="S65189" s="11"/>
      <c r="T65189" s="6"/>
      <c r="U65189" s="6"/>
      <c r="V65189" s="6"/>
      <c r="W65189" s="6"/>
      <c r="X65189" s="6"/>
    </row>
    <row r="65190" s="1" customFormat="1" spans="1:24">
      <c r="A65190" s="6"/>
      <c r="B65190" s="6"/>
      <c r="C65190" s="6"/>
      <c r="D65190" s="6"/>
      <c r="E65190" s="7"/>
      <c r="F65190" s="8"/>
      <c r="G65190" s="6"/>
      <c r="H65190" s="6"/>
      <c r="I65190" s="9"/>
      <c r="J65190" s="6"/>
      <c r="K65190" s="6"/>
      <c r="L65190" s="10"/>
      <c r="M65190" s="6"/>
      <c r="N65190" s="6"/>
      <c r="O65190" s="6"/>
      <c r="P65190" s="6"/>
      <c r="Q65190" s="6"/>
      <c r="R65190" s="6"/>
      <c r="S65190" s="11"/>
      <c r="T65190" s="6"/>
      <c r="U65190" s="6"/>
      <c r="V65190" s="6"/>
      <c r="W65190" s="6"/>
      <c r="X65190" s="6"/>
    </row>
    <row r="65191" s="1" customFormat="1" spans="1:24">
      <c r="A65191" s="6"/>
      <c r="B65191" s="6"/>
      <c r="C65191" s="6"/>
      <c r="D65191" s="6"/>
      <c r="E65191" s="7"/>
      <c r="F65191" s="8"/>
      <c r="G65191" s="6"/>
      <c r="H65191" s="6"/>
      <c r="I65191" s="9"/>
      <c r="J65191" s="6"/>
      <c r="K65191" s="6"/>
      <c r="L65191" s="10"/>
      <c r="M65191" s="6"/>
      <c r="N65191" s="6"/>
      <c r="O65191" s="6"/>
      <c r="P65191" s="6"/>
      <c r="Q65191" s="6"/>
      <c r="R65191" s="6"/>
      <c r="S65191" s="11"/>
      <c r="T65191" s="6"/>
      <c r="U65191" s="6"/>
      <c r="V65191" s="6"/>
      <c r="W65191" s="6"/>
      <c r="X65191" s="6"/>
    </row>
    <row r="65192" s="1" customFormat="1" spans="1:24">
      <c r="A65192" s="6"/>
      <c r="B65192" s="6"/>
      <c r="C65192" s="6"/>
      <c r="D65192" s="6"/>
      <c r="E65192" s="7"/>
      <c r="F65192" s="8"/>
      <c r="G65192" s="6"/>
      <c r="H65192" s="6"/>
      <c r="I65192" s="9"/>
      <c r="J65192" s="6"/>
      <c r="K65192" s="6"/>
      <c r="L65192" s="10"/>
      <c r="M65192" s="6"/>
      <c r="N65192" s="6"/>
      <c r="O65192" s="6"/>
      <c r="P65192" s="6"/>
      <c r="Q65192" s="6"/>
      <c r="R65192" s="6"/>
      <c r="S65192" s="11"/>
      <c r="T65192" s="6"/>
      <c r="U65192" s="6"/>
      <c r="V65192" s="6"/>
      <c r="W65192" s="6"/>
      <c r="X65192" s="6"/>
    </row>
    <row r="65193" s="1" customFormat="1" spans="1:24">
      <c r="A65193" s="6"/>
      <c r="B65193" s="6"/>
      <c r="C65193" s="6"/>
      <c r="D65193" s="6"/>
      <c r="E65193" s="7"/>
      <c r="F65193" s="8"/>
      <c r="G65193" s="6"/>
      <c r="H65193" s="6"/>
      <c r="I65193" s="9"/>
      <c r="J65193" s="6"/>
      <c r="K65193" s="6"/>
      <c r="L65193" s="10"/>
      <c r="M65193" s="6"/>
      <c r="N65193" s="6"/>
      <c r="O65193" s="6"/>
      <c r="P65193" s="6"/>
      <c r="Q65193" s="6"/>
      <c r="R65193" s="6"/>
      <c r="S65193" s="11"/>
      <c r="T65193" s="6"/>
      <c r="U65193" s="6"/>
      <c r="V65193" s="6"/>
      <c r="W65193" s="6"/>
      <c r="X65193" s="6"/>
    </row>
    <row r="65194" s="1" customFormat="1" spans="1:24">
      <c r="A65194" s="6"/>
      <c r="B65194" s="6"/>
      <c r="C65194" s="6"/>
      <c r="D65194" s="6"/>
      <c r="E65194" s="7"/>
      <c r="F65194" s="8"/>
      <c r="G65194" s="6"/>
      <c r="H65194" s="6"/>
      <c r="I65194" s="9"/>
      <c r="J65194" s="6"/>
      <c r="K65194" s="6"/>
      <c r="L65194" s="10"/>
      <c r="M65194" s="6"/>
      <c r="N65194" s="6"/>
      <c r="O65194" s="6"/>
      <c r="P65194" s="6"/>
      <c r="Q65194" s="6"/>
      <c r="R65194" s="6"/>
      <c r="S65194" s="11"/>
      <c r="T65194" s="6"/>
      <c r="U65194" s="6"/>
      <c r="V65194" s="6"/>
      <c r="W65194" s="6"/>
      <c r="X65194" s="6"/>
    </row>
    <row r="65195" s="1" customFormat="1" spans="1:24">
      <c r="A65195" s="6"/>
      <c r="B65195" s="6"/>
      <c r="C65195" s="6"/>
      <c r="D65195" s="6"/>
      <c r="E65195" s="7"/>
      <c r="F65195" s="8"/>
      <c r="G65195" s="6"/>
      <c r="H65195" s="6"/>
      <c r="I65195" s="9"/>
      <c r="J65195" s="6"/>
      <c r="K65195" s="6"/>
      <c r="L65195" s="10"/>
      <c r="M65195" s="6"/>
      <c r="N65195" s="6"/>
      <c r="O65195" s="6"/>
      <c r="P65195" s="6"/>
      <c r="Q65195" s="6"/>
      <c r="R65195" s="6"/>
      <c r="S65195" s="11"/>
      <c r="T65195" s="6"/>
      <c r="U65195" s="6"/>
      <c r="V65195" s="6"/>
      <c r="W65195" s="6"/>
      <c r="X65195" s="6"/>
    </row>
    <row r="65196" s="1" customFormat="1" spans="1:24">
      <c r="A65196" s="6"/>
      <c r="B65196" s="6"/>
      <c r="C65196" s="6"/>
      <c r="D65196" s="6"/>
      <c r="E65196" s="7"/>
      <c r="F65196" s="8"/>
      <c r="G65196" s="6"/>
      <c r="H65196" s="6"/>
      <c r="I65196" s="9"/>
      <c r="J65196" s="6"/>
      <c r="K65196" s="6"/>
      <c r="L65196" s="10"/>
      <c r="M65196" s="6"/>
      <c r="N65196" s="6"/>
      <c r="O65196" s="6"/>
      <c r="P65196" s="6"/>
      <c r="Q65196" s="6"/>
      <c r="R65196" s="6"/>
      <c r="S65196" s="11"/>
      <c r="T65196" s="6"/>
      <c r="U65196" s="6"/>
      <c r="V65196" s="6"/>
      <c r="W65196" s="6"/>
      <c r="X65196" s="6"/>
    </row>
    <row r="65197" s="1" customFormat="1" spans="1:24">
      <c r="A65197" s="6"/>
      <c r="B65197" s="6"/>
      <c r="C65197" s="6"/>
      <c r="D65197" s="6"/>
      <c r="E65197" s="7"/>
      <c r="F65197" s="8"/>
      <c r="G65197" s="6"/>
      <c r="H65197" s="6"/>
      <c r="I65197" s="9"/>
      <c r="J65197" s="6"/>
      <c r="K65197" s="6"/>
      <c r="L65197" s="10"/>
      <c r="M65197" s="6"/>
      <c r="N65197" s="6"/>
      <c r="O65197" s="6"/>
      <c r="P65197" s="6"/>
      <c r="Q65197" s="6"/>
      <c r="R65197" s="6"/>
      <c r="S65197" s="11"/>
      <c r="T65197" s="6"/>
      <c r="U65197" s="6"/>
      <c r="V65197" s="6"/>
      <c r="W65197" s="6"/>
      <c r="X65197" s="6"/>
    </row>
    <row r="65198" s="1" customFormat="1" spans="1:24">
      <c r="A65198" s="6"/>
      <c r="B65198" s="6"/>
      <c r="C65198" s="6"/>
      <c r="D65198" s="6"/>
      <c r="E65198" s="7"/>
      <c r="F65198" s="8"/>
      <c r="G65198" s="6"/>
      <c r="H65198" s="6"/>
      <c r="I65198" s="9"/>
      <c r="J65198" s="6"/>
      <c r="K65198" s="6"/>
      <c r="L65198" s="10"/>
      <c r="M65198" s="6"/>
      <c r="N65198" s="6"/>
      <c r="O65198" s="6"/>
      <c r="P65198" s="6"/>
      <c r="Q65198" s="6"/>
      <c r="R65198" s="6"/>
      <c r="S65198" s="11"/>
      <c r="T65198" s="6"/>
      <c r="U65198" s="6"/>
      <c r="V65198" s="6"/>
      <c r="W65198" s="6"/>
      <c r="X65198" s="6"/>
    </row>
    <row r="65199" s="1" customFormat="1" spans="1:24">
      <c r="A65199" s="6"/>
      <c r="B65199" s="6"/>
      <c r="C65199" s="6"/>
      <c r="D65199" s="6"/>
      <c r="E65199" s="7"/>
      <c r="F65199" s="8"/>
      <c r="G65199" s="6"/>
      <c r="H65199" s="6"/>
      <c r="I65199" s="9"/>
      <c r="J65199" s="6"/>
      <c r="K65199" s="6"/>
      <c r="L65199" s="10"/>
      <c r="M65199" s="6"/>
      <c r="N65199" s="6"/>
      <c r="O65199" s="6"/>
      <c r="P65199" s="6"/>
      <c r="Q65199" s="6"/>
      <c r="R65199" s="6"/>
      <c r="S65199" s="11"/>
      <c r="T65199" s="6"/>
      <c r="U65199" s="6"/>
      <c r="V65199" s="6"/>
      <c r="W65199" s="6"/>
      <c r="X65199" s="6"/>
    </row>
    <row r="65200" s="1" customFormat="1" spans="1:24">
      <c r="A65200" s="6"/>
      <c r="B65200" s="6"/>
      <c r="C65200" s="6"/>
      <c r="D65200" s="6"/>
      <c r="E65200" s="7"/>
      <c r="F65200" s="8"/>
      <c r="G65200" s="6"/>
      <c r="H65200" s="6"/>
      <c r="I65200" s="9"/>
      <c r="J65200" s="6"/>
      <c r="K65200" s="6"/>
      <c r="L65200" s="10"/>
      <c r="M65200" s="6"/>
      <c r="N65200" s="6"/>
      <c r="O65200" s="6"/>
      <c r="P65200" s="6"/>
      <c r="Q65200" s="6"/>
      <c r="R65200" s="6"/>
      <c r="S65200" s="11"/>
      <c r="T65200" s="6"/>
      <c r="U65200" s="6"/>
      <c r="V65200" s="6"/>
      <c r="W65200" s="6"/>
      <c r="X65200" s="6"/>
    </row>
    <row r="65201" s="1" customFormat="1" spans="1:24">
      <c r="A65201" s="6"/>
      <c r="B65201" s="6"/>
      <c r="C65201" s="6"/>
      <c r="D65201" s="6"/>
      <c r="E65201" s="7"/>
      <c r="F65201" s="8"/>
      <c r="G65201" s="6"/>
      <c r="H65201" s="6"/>
      <c r="I65201" s="9"/>
      <c r="J65201" s="6"/>
      <c r="K65201" s="6"/>
      <c r="L65201" s="10"/>
      <c r="M65201" s="6"/>
      <c r="N65201" s="6"/>
      <c r="O65201" s="6"/>
      <c r="P65201" s="6"/>
      <c r="Q65201" s="6"/>
      <c r="R65201" s="6"/>
      <c r="S65201" s="11"/>
      <c r="T65201" s="6"/>
      <c r="U65201" s="6"/>
      <c r="V65201" s="6"/>
      <c r="W65201" s="6"/>
      <c r="X65201" s="6"/>
    </row>
    <row r="65202" s="1" customFormat="1" spans="1:24">
      <c r="A65202" s="6"/>
      <c r="B65202" s="6"/>
      <c r="C65202" s="6"/>
      <c r="D65202" s="6"/>
      <c r="E65202" s="7"/>
      <c r="F65202" s="8"/>
      <c r="G65202" s="6"/>
      <c r="H65202" s="6"/>
      <c r="I65202" s="9"/>
      <c r="J65202" s="6"/>
      <c r="K65202" s="6"/>
      <c r="L65202" s="10"/>
      <c r="M65202" s="6"/>
      <c r="N65202" s="6"/>
      <c r="O65202" s="6"/>
      <c r="P65202" s="6"/>
      <c r="Q65202" s="6"/>
      <c r="R65202" s="6"/>
      <c r="S65202" s="11"/>
      <c r="T65202" s="6"/>
      <c r="U65202" s="6"/>
      <c r="V65202" s="6"/>
      <c r="W65202" s="6"/>
      <c r="X65202" s="6"/>
    </row>
    <row r="65203" s="1" customFormat="1" spans="1:24">
      <c r="A65203" s="6"/>
      <c r="B65203" s="6"/>
      <c r="C65203" s="6"/>
      <c r="D65203" s="6"/>
      <c r="E65203" s="7"/>
      <c r="F65203" s="8"/>
      <c r="G65203" s="6"/>
      <c r="H65203" s="6"/>
      <c r="I65203" s="9"/>
      <c r="J65203" s="6"/>
      <c r="K65203" s="6"/>
      <c r="L65203" s="10"/>
      <c r="M65203" s="6"/>
      <c r="N65203" s="6"/>
      <c r="O65203" s="6"/>
      <c r="P65203" s="6"/>
      <c r="Q65203" s="6"/>
      <c r="R65203" s="6"/>
      <c r="S65203" s="11"/>
      <c r="T65203" s="6"/>
      <c r="U65203" s="6"/>
      <c r="V65203" s="6"/>
      <c r="W65203" s="6"/>
      <c r="X65203" s="6"/>
    </row>
    <row r="65204" s="1" customFormat="1" spans="1:24">
      <c r="A65204" s="6"/>
      <c r="B65204" s="6"/>
      <c r="C65204" s="6"/>
      <c r="D65204" s="6"/>
      <c r="E65204" s="7"/>
      <c r="F65204" s="8"/>
      <c r="G65204" s="6"/>
      <c r="H65204" s="6"/>
      <c r="I65204" s="9"/>
      <c r="J65204" s="6"/>
      <c r="K65204" s="6"/>
      <c r="L65204" s="10"/>
      <c r="M65204" s="6"/>
      <c r="N65204" s="6"/>
      <c r="O65204" s="6"/>
      <c r="P65204" s="6"/>
      <c r="Q65204" s="6"/>
      <c r="R65204" s="6"/>
      <c r="S65204" s="11"/>
      <c r="T65204" s="6"/>
      <c r="U65204" s="6"/>
      <c r="V65204" s="6"/>
      <c r="W65204" s="6"/>
      <c r="X65204" s="6"/>
    </row>
    <row r="65205" s="1" customFormat="1" spans="1:24">
      <c r="A65205" s="6"/>
      <c r="B65205" s="6"/>
      <c r="C65205" s="6"/>
      <c r="D65205" s="6"/>
      <c r="E65205" s="7"/>
      <c r="F65205" s="8"/>
      <c r="G65205" s="6"/>
      <c r="H65205" s="6"/>
      <c r="I65205" s="9"/>
      <c r="J65205" s="6"/>
      <c r="K65205" s="6"/>
      <c r="L65205" s="10"/>
      <c r="M65205" s="6"/>
      <c r="N65205" s="6"/>
      <c r="O65205" s="6"/>
      <c r="P65205" s="6"/>
      <c r="Q65205" s="6"/>
      <c r="R65205" s="6"/>
      <c r="S65205" s="11"/>
      <c r="T65205" s="6"/>
      <c r="U65205" s="6"/>
      <c r="V65205" s="6"/>
      <c r="W65205" s="6"/>
      <c r="X65205" s="6"/>
    </row>
    <row r="65206" s="1" customFormat="1" spans="1:24">
      <c r="A65206" s="6"/>
      <c r="B65206" s="6"/>
      <c r="C65206" s="6"/>
      <c r="D65206" s="6"/>
      <c r="E65206" s="7"/>
      <c r="F65206" s="8"/>
      <c r="G65206" s="6"/>
      <c r="H65206" s="6"/>
      <c r="I65206" s="9"/>
      <c r="J65206" s="6"/>
      <c r="K65206" s="6"/>
      <c r="L65206" s="10"/>
      <c r="M65206" s="6"/>
      <c r="N65206" s="6"/>
      <c r="O65206" s="6"/>
      <c r="P65206" s="6"/>
      <c r="Q65206" s="6"/>
      <c r="R65206" s="6"/>
      <c r="S65206" s="11"/>
      <c r="T65206" s="6"/>
      <c r="U65206" s="6"/>
      <c r="V65206" s="6"/>
      <c r="W65206" s="6"/>
      <c r="X65206" s="6"/>
    </row>
    <row r="65207" s="1" customFormat="1" spans="1:24">
      <c r="A65207" s="6"/>
      <c r="B65207" s="6"/>
      <c r="C65207" s="6"/>
      <c r="D65207" s="6"/>
      <c r="E65207" s="7"/>
      <c r="F65207" s="8"/>
      <c r="G65207" s="6"/>
      <c r="H65207" s="6"/>
      <c r="I65207" s="9"/>
      <c r="J65207" s="6"/>
      <c r="K65207" s="6"/>
      <c r="L65207" s="10"/>
      <c r="M65207" s="6"/>
      <c r="N65207" s="6"/>
      <c r="O65207" s="6"/>
      <c r="P65207" s="6"/>
      <c r="Q65207" s="6"/>
      <c r="R65207" s="6"/>
      <c r="S65207" s="11"/>
      <c r="T65207" s="6"/>
      <c r="U65207" s="6"/>
      <c r="V65207" s="6"/>
      <c r="W65207" s="6"/>
      <c r="X65207" s="6"/>
    </row>
    <row r="65208" s="1" customFormat="1" spans="1:24">
      <c r="A65208" s="6"/>
      <c r="B65208" s="6"/>
      <c r="C65208" s="6"/>
      <c r="D65208" s="6"/>
      <c r="E65208" s="7"/>
      <c r="F65208" s="8"/>
      <c r="G65208" s="6"/>
      <c r="H65208" s="6"/>
      <c r="I65208" s="9"/>
      <c r="J65208" s="6"/>
      <c r="K65208" s="6"/>
      <c r="L65208" s="10"/>
      <c r="M65208" s="6"/>
      <c r="N65208" s="6"/>
      <c r="O65208" s="6"/>
      <c r="P65208" s="6"/>
      <c r="Q65208" s="6"/>
      <c r="R65208" s="6"/>
      <c r="S65208" s="11"/>
      <c r="T65208" s="6"/>
      <c r="U65208" s="6"/>
      <c r="V65208" s="6"/>
      <c r="W65208" s="6"/>
      <c r="X65208" s="6"/>
    </row>
    <row r="65209" s="1" customFormat="1" spans="1:24">
      <c r="A65209" s="6"/>
      <c r="B65209" s="6"/>
      <c r="C65209" s="6"/>
      <c r="D65209" s="6"/>
      <c r="E65209" s="7"/>
      <c r="F65209" s="8"/>
      <c r="G65209" s="6"/>
      <c r="H65209" s="6"/>
      <c r="I65209" s="9"/>
      <c r="J65209" s="6"/>
      <c r="K65209" s="6"/>
      <c r="L65209" s="10"/>
      <c r="M65209" s="6"/>
      <c r="N65209" s="6"/>
      <c r="O65209" s="6"/>
      <c r="P65209" s="6"/>
      <c r="Q65209" s="6"/>
      <c r="R65209" s="6"/>
      <c r="S65209" s="11"/>
      <c r="T65209" s="6"/>
      <c r="U65209" s="6"/>
      <c r="V65209" s="6"/>
      <c r="W65209" s="6"/>
      <c r="X65209" s="6"/>
    </row>
    <row r="65210" s="1" customFormat="1" spans="1:24">
      <c r="A65210" s="6"/>
      <c r="B65210" s="6"/>
      <c r="C65210" s="6"/>
      <c r="D65210" s="6"/>
      <c r="E65210" s="7"/>
      <c r="F65210" s="8"/>
      <c r="G65210" s="6"/>
      <c r="H65210" s="6"/>
      <c r="I65210" s="9"/>
      <c r="J65210" s="6"/>
      <c r="K65210" s="6"/>
      <c r="L65210" s="10"/>
      <c r="M65210" s="6"/>
      <c r="N65210" s="6"/>
      <c r="O65210" s="6"/>
      <c r="P65210" s="6"/>
      <c r="Q65210" s="6"/>
      <c r="R65210" s="6"/>
      <c r="S65210" s="11"/>
      <c r="T65210" s="6"/>
      <c r="U65210" s="6"/>
      <c r="V65210" s="6"/>
      <c r="W65210" s="6"/>
      <c r="X65210" s="6"/>
    </row>
    <row r="65211" s="1" customFormat="1" spans="1:24">
      <c r="A65211" s="6"/>
      <c r="B65211" s="6"/>
      <c r="C65211" s="6"/>
      <c r="D65211" s="6"/>
      <c r="E65211" s="7"/>
      <c r="F65211" s="8"/>
      <c r="G65211" s="6"/>
      <c r="H65211" s="6"/>
      <c r="I65211" s="9"/>
      <c r="J65211" s="6"/>
      <c r="K65211" s="6"/>
      <c r="L65211" s="10"/>
      <c r="M65211" s="6"/>
      <c r="N65211" s="6"/>
      <c r="O65211" s="6"/>
      <c r="P65211" s="6"/>
      <c r="Q65211" s="6"/>
      <c r="R65211" s="6"/>
      <c r="S65211" s="11"/>
      <c r="T65211" s="6"/>
      <c r="U65211" s="6"/>
      <c r="V65211" s="6"/>
      <c r="W65211" s="6"/>
      <c r="X65211" s="6"/>
    </row>
    <row r="65212" s="1" customFormat="1" spans="1:24">
      <c r="A65212" s="6"/>
      <c r="B65212" s="6"/>
      <c r="C65212" s="6"/>
      <c r="D65212" s="6"/>
      <c r="E65212" s="7"/>
      <c r="F65212" s="8"/>
      <c r="G65212" s="6"/>
      <c r="H65212" s="6"/>
      <c r="I65212" s="9"/>
      <c r="J65212" s="6"/>
      <c r="K65212" s="6"/>
      <c r="L65212" s="10"/>
      <c r="M65212" s="6"/>
      <c r="N65212" s="6"/>
      <c r="O65212" s="6"/>
      <c r="P65212" s="6"/>
      <c r="Q65212" s="6"/>
      <c r="R65212" s="6"/>
      <c r="S65212" s="11"/>
      <c r="T65212" s="6"/>
      <c r="U65212" s="6"/>
      <c r="V65212" s="6"/>
      <c r="W65212" s="6"/>
      <c r="X65212" s="6"/>
    </row>
    <row r="65213" s="1" customFormat="1" spans="1:24">
      <c r="A65213" s="6"/>
      <c r="B65213" s="6"/>
      <c r="C65213" s="6"/>
      <c r="D65213" s="6"/>
      <c r="E65213" s="7"/>
      <c r="F65213" s="8"/>
      <c r="G65213" s="6"/>
      <c r="H65213" s="6"/>
      <c r="I65213" s="9"/>
      <c r="J65213" s="6"/>
      <c r="K65213" s="6"/>
      <c r="L65213" s="10"/>
      <c r="M65213" s="6"/>
      <c r="N65213" s="6"/>
      <c r="O65213" s="6"/>
      <c r="P65213" s="6"/>
      <c r="Q65213" s="6"/>
      <c r="R65213" s="6"/>
      <c r="S65213" s="11"/>
      <c r="T65213" s="6"/>
      <c r="U65213" s="6"/>
      <c r="V65213" s="6"/>
      <c r="W65213" s="6"/>
      <c r="X65213" s="6"/>
    </row>
    <row r="65214" s="1" customFormat="1" spans="1:24">
      <c r="A65214" s="6"/>
      <c r="B65214" s="6"/>
      <c r="C65214" s="6"/>
      <c r="D65214" s="6"/>
      <c r="E65214" s="7"/>
      <c r="F65214" s="8"/>
      <c r="G65214" s="6"/>
      <c r="H65214" s="6"/>
      <c r="I65214" s="9"/>
      <c r="J65214" s="6"/>
      <c r="K65214" s="6"/>
      <c r="L65214" s="10"/>
      <c r="M65214" s="6"/>
      <c r="N65214" s="6"/>
      <c r="O65214" s="6"/>
      <c r="P65214" s="6"/>
      <c r="Q65214" s="6"/>
      <c r="R65214" s="6"/>
      <c r="S65214" s="11"/>
      <c r="T65214" s="6"/>
      <c r="U65214" s="6"/>
      <c r="V65214" s="6"/>
      <c r="W65214" s="6"/>
      <c r="X65214" s="6"/>
    </row>
    <row r="65215" s="1" customFormat="1" spans="1:24">
      <c r="A65215" s="6"/>
      <c r="B65215" s="6"/>
      <c r="C65215" s="6"/>
      <c r="D65215" s="6"/>
      <c r="E65215" s="7"/>
      <c r="F65215" s="8"/>
      <c r="G65215" s="6"/>
      <c r="H65215" s="6"/>
      <c r="I65215" s="9"/>
      <c r="J65215" s="6"/>
      <c r="K65215" s="6"/>
      <c r="L65215" s="10"/>
      <c r="M65215" s="6"/>
      <c r="N65215" s="6"/>
      <c r="O65215" s="6"/>
      <c r="P65215" s="6"/>
      <c r="Q65215" s="6"/>
      <c r="R65215" s="6"/>
      <c r="S65215" s="11"/>
      <c r="T65215" s="6"/>
      <c r="U65215" s="6"/>
      <c r="V65215" s="6"/>
      <c r="W65215" s="6"/>
      <c r="X65215" s="6"/>
    </row>
    <row r="65216" s="1" customFormat="1" spans="1:24">
      <c r="A65216" s="6"/>
      <c r="B65216" s="6"/>
      <c r="C65216" s="6"/>
      <c r="D65216" s="6"/>
      <c r="E65216" s="7"/>
      <c r="F65216" s="8"/>
      <c r="G65216" s="6"/>
      <c r="H65216" s="6"/>
      <c r="I65216" s="9"/>
      <c r="J65216" s="6"/>
      <c r="K65216" s="6"/>
      <c r="L65216" s="10"/>
      <c r="M65216" s="6"/>
      <c r="N65216" s="6"/>
      <c r="O65216" s="6"/>
      <c r="P65216" s="6"/>
      <c r="Q65216" s="6"/>
      <c r="R65216" s="6"/>
      <c r="S65216" s="11"/>
      <c r="T65216" s="6"/>
      <c r="U65216" s="6"/>
      <c r="V65216" s="6"/>
      <c r="W65216" s="6"/>
      <c r="X65216" s="6"/>
    </row>
    <row r="65217" s="1" customFormat="1" spans="1:24">
      <c r="A65217" s="6"/>
      <c r="B65217" s="6"/>
      <c r="C65217" s="6"/>
      <c r="D65217" s="6"/>
      <c r="E65217" s="7"/>
      <c r="F65217" s="8"/>
      <c r="G65217" s="6"/>
      <c r="H65217" s="6"/>
      <c r="I65217" s="9"/>
      <c r="J65217" s="6"/>
      <c r="K65217" s="6"/>
      <c r="L65217" s="10"/>
      <c r="M65217" s="6"/>
      <c r="N65217" s="6"/>
      <c r="O65217" s="6"/>
      <c r="P65217" s="6"/>
      <c r="Q65217" s="6"/>
      <c r="R65217" s="6"/>
      <c r="S65217" s="11"/>
      <c r="T65217" s="6"/>
      <c r="U65217" s="6"/>
      <c r="V65217" s="6"/>
      <c r="W65217" s="6"/>
      <c r="X65217" s="6"/>
    </row>
    <row r="65218" s="1" customFormat="1" spans="1:24">
      <c r="A65218" s="6"/>
      <c r="B65218" s="6"/>
      <c r="C65218" s="6"/>
      <c r="D65218" s="6"/>
      <c r="E65218" s="7"/>
      <c r="F65218" s="8"/>
      <c r="G65218" s="6"/>
      <c r="H65218" s="6"/>
      <c r="I65218" s="9"/>
      <c r="J65218" s="6"/>
      <c r="K65218" s="6"/>
      <c r="L65218" s="10"/>
      <c r="M65218" s="6"/>
      <c r="N65218" s="6"/>
      <c r="O65218" s="6"/>
      <c r="P65218" s="6"/>
      <c r="Q65218" s="6"/>
      <c r="R65218" s="6"/>
      <c r="S65218" s="11"/>
      <c r="T65218" s="6"/>
      <c r="U65218" s="6"/>
      <c r="V65218" s="6"/>
      <c r="W65218" s="6"/>
      <c r="X65218" s="6"/>
    </row>
    <row r="65219" s="1" customFormat="1" spans="1:24">
      <c r="A65219" s="6"/>
      <c r="B65219" s="6"/>
      <c r="C65219" s="6"/>
      <c r="D65219" s="6"/>
      <c r="E65219" s="7"/>
      <c r="F65219" s="8"/>
      <c r="G65219" s="6"/>
      <c r="H65219" s="6"/>
      <c r="I65219" s="9"/>
      <c r="J65219" s="6"/>
      <c r="K65219" s="6"/>
      <c r="L65219" s="10"/>
      <c r="M65219" s="6"/>
      <c r="N65219" s="6"/>
      <c r="O65219" s="6"/>
      <c r="P65219" s="6"/>
      <c r="Q65219" s="6"/>
      <c r="R65219" s="6"/>
      <c r="S65219" s="11"/>
      <c r="T65219" s="6"/>
      <c r="U65219" s="6"/>
      <c r="V65219" s="6"/>
      <c r="W65219" s="6"/>
      <c r="X65219" s="6"/>
    </row>
    <row r="65220" s="1" customFormat="1" spans="1:24">
      <c r="A65220" s="6"/>
      <c r="B65220" s="6"/>
      <c r="C65220" s="6"/>
      <c r="D65220" s="6"/>
      <c r="E65220" s="7"/>
      <c r="F65220" s="8"/>
      <c r="G65220" s="6"/>
      <c r="H65220" s="6"/>
      <c r="I65220" s="9"/>
      <c r="J65220" s="6"/>
      <c r="K65220" s="6"/>
      <c r="L65220" s="10"/>
      <c r="M65220" s="6"/>
      <c r="N65220" s="6"/>
      <c r="O65220" s="6"/>
      <c r="P65220" s="6"/>
      <c r="Q65220" s="6"/>
      <c r="R65220" s="6"/>
      <c r="S65220" s="11"/>
      <c r="T65220" s="6"/>
      <c r="U65220" s="6"/>
      <c r="V65220" s="6"/>
      <c r="W65220" s="6"/>
      <c r="X65220" s="6"/>
    </row>
    <row r="65221" s="1" customFormat="1" spans="1:24">
      <c r="A65221" s="6"/>
      <c r="B65221" s="6"/>
      <c r="C65221" s="6"/>
      <c r="D65221" s="6"/>
      <c r="E65221" s="7"/>
      <c r="F65221" s="8"/>
      <c r="G65221" s="6"/>
      <c r="H65221" s="6"/>
      <c r="I65221" s="9"/>
      <c r="J65221" s="6"/>
      <c r="K65221" s="6"/>
      <c r="L65221" s="10"/>
      <c r="M65221" s="6"/>
      <c r="N65221" s="6"/>
      <c r="O65221" s="6"/>
      <c r="P65221" s="6"/>
      <c r="Q65221" s="6"/>
      <c r="R65221" s="6"/>
      <c r="S65221" s="11"/>
      <c r="T65221" s="6"/>
      <c r="U65221" s="6"/>
      <c r="V65221" s="6"/>
      <c r="W65221" s="6"/>
      <c r="X65221" s="6"/>
    </row>
    <row r="65222" s="1" customFormat="1" spans="1:24">
      <c r="A65222" s="6"/>
      <c r="B65222" s="6"/>
      <c r="C65222" s="6"/>
      <c r="D65222" s="6"/>
      <c r="E65222" s="7"/>
      <c r="F65222" s="8"/>
      <c r="G65222" s="6"/>
      <c r="H65222" s="6"/>
      <c r="I65222" s="9"/>
      <c r="J65222" s="6"/>
      <c r="K65222" s="6"/>
      <c r="L65222" s="10"/>
      <c r="M65222" s="6"/>
      <c r="N65222" s="6"/>
      <c r="O65222" s="6"/>
      <c r="P65222" s="6"/>
      <c r="Q65222" s="6"/>
      <c r="R65222" s="6"/>
      <c r="S65222" s="11"/>
      <c r="T65222" s="6"/>
      <c r="U65222" s="6"/>
      <c r="V65222" s="6"/>
      <c r="W65222" s="6"/>
      <c r="X65222" s="6"/>
    </row>
    <row r="65223" s="1" customFormat="1" spans="1:24">
      <c r="A65223" s="6"/>
      <c r="B65223" s="6"/>
      <c r="C65223" s="6"/>
      <c r="D65223" s="6"/>
      <c r="E65223" s="7"/>
      <c r="F65223" s="8"/>
      <c r="G65223" s="6"/>
      <c r="H65223" s="6"/>
      <c r="I65223" s="9"/>
      <c r="J65223" s="6"/>
      <c r="K65223" s="6"/>
      <c r="L65223" s="10"/>
      <c r="M65223" s="6"/>
      <c r="N65223" s="6"/>
      <c r="O65223" s="6"/>
      <c r="P65223" s="6"/>
      <c r="Q65223" s="6"/>
      <c r="R65223" s="6"/>
      <c r="S65223" s="11"/>
      <c r="T65223" s="6"/>
      <c r="U65223" s="6"/>
      <c r="V65223" s="6"/>
      <c r="W65223" s="6"/>
      <c r="X65223" s="6"/>
    </row>
    <row r="65224" s="1" customFormat="1" spans="1:24">
      <c r="A65224" s="6"/>
      <c r="B65224" s="6"/>
      <c r="C65224" s="6"/>
      <c r="D65224" s="6"/>
      <c r="E65224" s="7"/>
      <c r="F65224" s="8"/>
      <c r="G65224" s="6"/>
      <c r="H65224" s="6"/>
      <c r="I65224" s="9"/>
      <c r="J65224" s="6"/>
      <c r="K65224" s="6"/>
      <c r="L65224" s="10"/>
      <c r="M65224" s="6"/>
      <c r="N65224" s="6"/>
      <c r="O65224" s="6"/>
      <c r="P65224" s="6"/>
      <c r="Q65224" s="6"/>
      <c r="R65224" s="6"/>
      <c r="S65224" s="11"/>
      <c r="T65224" s="6"/>
      <c r="U65224" s="6"/>
      <c r="V65224" s="6"/>
      <c r="W65224" s="6"/>
      <c r="X65224" s="6"/>
    </row>
    <row r="65225" s="1" customFormat="1" spans="1:24">
      <c r="A65225" s="6"/>
      <c r="B65225" s="6"/>
      <c r="C65225" s="6"/>
      <c r="D65225" s="6"/>
      <c r="E65225" s="7"/>
      <c r="F65225" s="8"/>
      <c r="G65225" s="6"/>
      <c r="H65225" s="6"/>
      <c r="I65225" s="9"/>
      <c r="J65225" s="6"/>
      <c r="K65225" s="6"/>
      <c r="L65225" s="10"/>
      <c r="M65225" s="6"/>
      <c r="N65225" s="6"/>
      <c r="O65225" s="6"/>
      <c r="P65225" s="6"/>
      <c r="Q65225" s="6"/>
      <c r="R65225" s="6"/>
      <c r="S65225" s="11"/>
      <c r="T65225" s="6"/>
      <c r="U65225" s="6"/>
      <c r="V65225" s="6"/>
      <c r="W65225" s="6"/>
      <c r="X65225" s="6"/>
    </row>
    <row r="65226" s="1" customFormat="1" spans="1:24">
      <c r="A65226" s="6"/>
      <c r="B65226" s="6"/>
      <c r="C65226" s="6"/>
      <c r="D65226" s="6"/>
      <c r="E65226" s="7"/>
      <c r="F65226" s="8"/>
      <c r="G65226" s="6"/>
      <c r="H65226" s="6"/>
      <c r="I65226" s="9"/>
      <c r="J65226" s="6"/>
      <c r="K65226" s="6"/>
      <c r="L65226" s="10"/>
      <c r="M65226" s="6"/>
      <c r="N65226" s="6"/>
      <c r="O65226" s="6"/>
      <c r="P65226" s="6"/>
      <c r="Q65226" s="6"/>
      <c r="R65226" s="6"/>
      <c r="S65226" s="11"/>
      <c r="T65226" s="6"/>
      <c r="U65226" s="6"/>
      <c r="V65226" s="6"/>
      <c r="W65226" s="6"/>
      <c r="X65226" s="6"/>
    </row>
    <row r="65227" s="1" customFormat="1" spans="1:24">
      <c r="A65227" s="6"/>
      <c r="B65227" s="6"/>
      <c r="C65227" s="6"/>
      <c r="D65227" s="6"/>
      <c r="E65227" s="7"/>
      <c r="F65227" s="8"/>
      <c r="G65227" s="6"/>
      <c r="H65227" s="6"/>
      <c r="I65227" s="9"/>
      <c r="J65227" s="6"/>
      <c r="K65227" s="6"/>
      <c r="L65227" s="10"/>
      <c r="M65227" s="6"/>
      <c r="N65227" s="6"/>
      <c r="O65227" s="6"/>
      <c r="P65227" s="6"/>
      <c r="Q65227" s="6"/>
      <c r="R65227" s="6"/>
      <c r="S65227" s="11"/>
      <c r="T65227" s="6"/>
      <c r="U65227" s="6"/>
      <c r="V65227" s="6"/>
      <c r="W65227" s="6"/>
      <c r="X65227" s="6"/>
    </row>
    <row r="65228" s="1" customFormat="1" spans="1:24">
      <c r="A65228" s="6"/>
      <c r="B65228" s="6"/>
      <c r="C65228" s="6"/>
      <c r="D65228" s="6"/>
      <c r="E65228" s="7"/>
      <c r="F65228" s="8"/>
      <c r="G65228" s="6"/>
      <c r="H65228" s="6"/>
      <c r="I65228" s="9"/>
      <c r="J65228" s="6"/>
      <c r="K65228" s="6"/>
      <c r="L65228" s="10"/>
      <c r="M65228" s="6"/>
      <c r="N65228" s="6"/>
      <c r="O65228" s="6"/>
      <c r="P65228" s="6"/>
      <c r="Q65228" s="6"/>
      <c r="R65228" s="6"/>
      <c r="S65228" s="11"/>
      <c r="T65228" s="6"/>
      <c r="U65228" s="6"/>
      <c r="V65228" s="6"/>
      <c r="W65228" s="6"/>
      <c r="X65228" s="6"/>
    </row>
    <row r="65229" s="1" customFormat="1" spans="1:24">
      <c r="A65229" s="6"/>
      <c r="B65229" s="6"/>
      <c r="C65229" s="6"/>
      <c r="D65229" s="6"/>
      <c r="E65229" s="7"/>
      <c r="F65229" s="8"/>
      <c r="G65229" s="6"/>
      <c r="H65229" s="6"/>
      <c r="I65229" s="9"/>
      <c r="J65229" s="6"/>
      <c r="K65229" s="6"/>
      <c r="L65229" s="10"/>
      <c r="M65229" s="6"/>
      <c r="N65229" s="6"/>
      <c r="O65229" s="6"/>
      <c r="P65229" s="6"/>
      <c r="Q65229" s="6"/>
      <c r="R65229" s="6"/>
      <c r="S65229" s="11"/>
      <c r="T65229" s="6"/>
      <c r="U65229" s="6"/>
      <c r="V65229" s="6"/>
      <c r="W65229" s="6"/>
      <c r="X65229" s="6"/>
    </row>
    <row r="65230" s="1" customFormat="1" spans="1:24">
      <c r="A65230" s="6"/>
      <c r="B65230" s="6"/>
      <c r="C65230" s="6"/>
      <c r="D65230" s="6"/>
      <c r="E65230" s="7"/>
      <c r="F65230" s="8"/>
      <c r="G65230" s="6"/>
      <c r="H65230" s="6"/>
      <c r="I65230" s="9"/>
      <c r="J65230" s="6"/>
      <c r="K65230" s="6"/>
      <c r="L65230" s="10"/>
      <c r="M65230" s="6"/>
      <c r="N65230" s="6"/>
      <c r="O65230" s="6"/>
      <c r="P65230" s="6"/>
      <c r="Q65230" s="6"/>
      <c r="R65230" s="6"/>
      <c r="S65230" s="11"/>
      <c r="T65230" s="6"/>
      <c r="U65230" s="6"/>
      <c r="V65230" s="6"/>
      <c r="W65230" s="6"/>
      <c r="X65230" s="6"/>
    </row>
  </sheetData>
  <autoFilter xmlns:etc="http://www.wps.cn/officeDocument/2017/etCustomData" ref="A3:XFD102" etc:filterBottomFollowUsedRange="0">
    <filterColumn colId="13">
      <filters>
        <filter val="生产部"/>
      </filters>
    </filterColumn>
    <extLst/>
  </autoFilter>
  <hyperlinks>
    <hyperlink ref="L20" r:id="rId1" display="拼板文件与客户文件不一致&#10;总共两套版"/>
    <hyperlink ref="L23" r:id="rId2" display=" D58-1  改在数码拼版跟旧刀模不配套，啤不了,需重新做刀"/>
    <hyperlink ref="T28" r:id="rId3" display="富洲50#哑银龙 厚底（黄底）//高粘光膜（SP015）"/>
    <hyperlink ref="L32" r:id="rId4" display="生产用错材料"/>
    <hyperlink ref="L33" r:id="rId5" display="要求印白色字，实物印了黑色&#10;此单为翻单，之前也是黑色客户没发现，现在翻单错误"/>
    <hyperlink ref="L39" r:id="rId6" display="客户反馈贴错标签，品检反馈成品仓那边也打错标签，后续观察一下怎么杜绝，暂不考核"/>
    <hyperlink ref="L46" r:id="rId7" display="客户投拆划线不良没有挑出"/>
    <hyperlink ref="L47" r:id="rId8" display="客户投诉划线不良未挑出，且QC章不清晰"/>
    <hyperlink ref="L48" r:id="rId9" display="专字变四色了，不参考旧的，需要重新出版"/>
    <hyperlink ref="L44" r:id="rId10" display="补印原因：补印的成品色差大，客户要求差重新补印，请跟准第一批的颜色&#10;第二补印跟单给了轮转机样板，导致与第一批大货存在色差，暂不考核"/>
    <hyperlink ref="L43" r:id="rId11" display="补印原因：分条分坏，客户要求补够订单数量交货"/>
    <hyperlink ref="L42" r:id="rId12" display="补印原因：客户QC发现有个别的成品有黑线，没有挑干净，要求补数40张"/>
    <hyperlink ref="L41" r:id="rId13" display="出版少内容"/>
    <hyperlink ref="L40" r:id="rId14" display="出版少了一个单位“g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5" zoomScaleNormal="55" workbookViewId="0">
      <selection activeCell="F50" sqref="F50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</cp:lastModifiedBy>
  <dcterms:created xsi:type="dcterms:W3CDTF">2006-09-13T11:21:00Z</dcterms:created>
  <dcterms:modified xsi:type="dcterms:W3CDTF">2025-03-21T11:14:57Z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8C046C700DBD4B5F90DB416CC9E4BE12_12</vt:lpwstr>
  </property>
  <property fmtid="{D5CDD505-2E9C-101B-9397-08002B2CF9AE}" pid="3" name="KSOProductBuildVer">
    <vt:lpwstr>2052-12.8.2.18205</vt:lpwstr>
  </property>
</Properties>
</file>