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immune\17.frontiers原始数据提交\figure6A-E\"/>
    </mc:Choice>
  </mc:AlternateContent>
  <xr:revisionPtr revIDLastSave="0" documentId="13_ncr:1_{B95F1154-A216-48EF-9FA5-32C0E122458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2" i="1" l="1"/>
  <c r="Q12" i="1" s="1"/>
  <c r="K12" i="1"/>
  <c r="L12" i="1" s="1"/>
  <c r="M12" i="1" s="1"/>
  <c r="G12" i="1"/>
  <c r="H12" i="1" s="1"/>
  <c r="B12" i="1"/>
  <c r="C12" i="1" s="1"/>
  <c r="D12" i="1" s="1"/>
  <c r="P11" i="1"/>
  <c r="Q11" i="1" s="1"/>
  <c r="L11" i="1"/>
  <c r="M11" i="1" s="1"/>
  <c r="G11" i="1"/>
  <c r="H11" i="1" s="1"/>
  <c r="C11" i="1"/>
  <c r="D11" i="1" s="1"/>
  <c r="P10" i="1"/>
  <c r="Q10" i="1" s="1"/>
  <c r="L10" i="1"/>
  <c r="M10" i="1" s="1"/>
  <c r="G10" i="1"/>
  <c r="H10" i="1" s="1"/>
  <c r="C10" i="1"/>
  <c r="D10" i="1" s="1"/>
  <c r="P9" i="1"/>
  <c r="Q9" i="1" s="1"/>
  <c r="L9" i="1"/>
  <c r="M9" i="1" s="1"/>
  <c r="G9" i="1"/>
  <c r="H9" i="1" s="1"/>
  <c r="C9" i="1"/>
  <c r="D9" i="1" s="1"/>
  <c r="P8" i="1"/>
  <c r="Q8" i="1" s="1"/>
  <c r="L8" i="1"/>
  <c r="M8" i="1" s="1"/>
  <c r="G8" i="1"/>
  <c r="H8" i="1" s="1"/>
  <c r="C8" i="1"/>
  <c r="D8" i="1" s="1"/>
  <c r="P7" i="1"/>
  <c r="Q7" i="1" s="1"/>
  <c r="L7" i="1"/>
  <c r="M7" i="1" s="1"/>
  <c r="G7" i="1"/>
  <c r="H7" i="1" s="1"/>
  <c r="C7" i="1"/>
  <c r="D7" i="1" s="1"/>
  <c r="P6" i="1"/>
  <c r="Q6" i="1" s="1"/>
  <c r="L6" i="1"/>
  <c r="M6" i="1" s="1"/>
  <c r="G6" i="1"/>
  <c r="H6" i="1" s="1"/>
  <c r="C6" i="1"/>
  <c r="D6" i="1" s="1"/>
  <c r="P5" i="1"/>
  <c r="Q5" i="1" s="1"/>
  <c r="L5" i="1"/>
  <c r="M5" i="1" s="1"/>
  <c r="G5" i="1"/>
  <c r="H5" i="1" s="1"/>
  <c r="C5" i="1"/>
  <c r="D5" i="1" s="1"/>
  <c r="P4" i="1"/>
  <c r="Q4" i="1" s="1"/>
  <c r="L4" i="1"/>
  <c r="M4" i="1" s="1"/>
  <c r="G4" i="1"/>
  <c r="H4" i="1" s="1"/>
  <c r="C4" i="1"/>
  <c r="D4" i="1" s="1"/>
  <c r="P3" i="1"/>
  <c r="Q3" i="1" s="1"/>
  <c r="L3" i="1"/>
  <c r="M3" i="1" s="1"/>
  <c r="G3" i="1"/>
  <c r="H3" i="1" s="1"/>
  <c r="C3" i="1"/>
  <c r="D3" i="1" s="1"/>
</calcChain>
</file>

<file path=xl/sharedStrings.xml><?xml version="1.0" encoding="utf-8"?>
<sst xmlns="http://schemas.openxmlformats.org/spreadsheetml/2006/main" count="16" uniqueCount="8">
  <si>
    <t>C3</t>
    <phoneticPr fontId="1" type="noConversion"/>
  </si>
  <si>
    <t>VCAM1</t>
    <phoneticPr fontId="1" type="noConversion"/>
  </si>
  <si>
    <t>NM</t>
    <phoneticPr fontId="1" type="noConversion"/>
  </si>
  <si>
    <t>AV</t>
    <phoneticPr fontId="1" type="noConversion"/>
  </si>
  <si>
    <t>Δ</t>
    <phoneticPr fontId="1" type="noConversion"/>
  </si>
  <si>
    <t>2-</t>
    <phoneticPr fontId="1" type="noConversion"/>
  </si>
  <si>
    <t>EC</t>
    <phoneticPr fontId="1" type="noConversion"/>
  </si>
  <si>
    <t>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</si>
</sst>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topLeftCell="A9" workbookViewId="0">
      <selection activeCell="E17" sqref="E17"/>
    </sheetView>
  </sheetViews>
  <sheetFormatPr defaultRowHeight="14" x14ac:dyDescent="0.3"/>
  <sheetData>
    <row r="1" spans="1:17" x14ac:dyDescent="0.3">
      <c r="A1" t="s">
        <v>0</v>
      </c>
      <c r="J1" t="s">
        <v>1</v>
      </c>
    </row>
    <row r="2" spans="1:17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H2" t="s">
        <v>5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Q2" t="s">
        <v>5</v>
      </c>
    </row>
    <row r="3" spans="1:17" x14ac:dyDescent="0.3">
      <c r="A3">
        <v>14.509999999999998</v>
      </c>
      <c r="B3">
        <v>14.276999999999997</v>
      </c>
      <c r="C3">
        <f>A3-B3</f>
        <v>0.23300000000000054</v>
      </c>
      <c r="D3" s="1">
        <f>POWER(2,-C3)</f>
        <v>0.85086372950654032</v>
      </c>
      <c r="E3">
        <v>9.6899999999999977</v>
      </c>
      <c r="F3">
        <v>14.276999999999997</v>
      </c>
      <c r="G3">
        <f>E3-F3</f>
        <v>-4.5869999999999997</v>
      </c>
      <c r="H3" s="1">
        <f>POWER(2,-G3)</f>
        <v>24.033918831054862</v>
      </c>
      <c r="J3">
        <v>17.949999999999996</v>
      </c>
      <c r="K3">
        <v>17.539000000000001</v>
      </c>
      <c r="L3">
        <f>J3-K3</f>
        <v>0.41099999999999426</v>
      </c>
      <c r="M3" s="1">
        <f>POWER(2,-L3)</f>
        <v>0.75210187569434672</v>
      </c>
      <c r="N3" s="2">
        <v>15.475000000000005</v>
      </c>
      <c r="O3" s="2">
        <v>17.539000000000001</v>
      </c>
      <c r="P3">
        <f>N3-O3</f>
        <v>-2.0639999999999965</v>
      </c>
      <c r="Q3" s="1">
        <f>POWER(2,-P3)</f>
        <v>4.1814404008206498</v>
      </c>
    </row>
    <row r="4" spans="1:17" x14ac:dyDescent="0.3">
      <c r="A4">
        <v>17.46</v>
      </c>
      <c r="B4">
        <v>14.276999999999997</v>
      </c>
      <c r="C4">
        <f t="shared" ref="C4:C12" si="0">A4-B4</f>
        <v>3.1830000000000034</v>
      </c>
      <c r="D4" s="1">
        <f t="shared" ref="D4:D12" si="1">POWER(2,-C4)</f>
        <v>0.11010867176587213</v>
      </c>
      <c r="E4">
        <v>9.5449999999999982</v>
      </c>
      <c r="F4">
        <v>14.276999999999997</v>
      </c>
      <c r="G4">
        <f t="shared" ref="G4:G12" si="2">E4-F4</f>
        <v>-4.7319999999999993</v>
      </c>
      <c r="H4" s="1">
        <f t="shared" ref="H4:H12" si="3">POWER(2,-G4)</f>
        <v>26.575040770908601</v>
      </c>
      <c r="J4">
        <v>18.274999999999999</v>
      </c>
      <c r="K4">
        <v>17.539000000000001</v>
      </c>
      <c r="L4">
        <f t="shared" ref="L4:L12" si="4">J4-K4</f>
        <v>0.7359999999999971</v>
      </c>
      <c r="M4" s="1">
        <f t="shared" ref="M4:M12" si="5">POWER(2,-L4)</f>
        <v>0.60040171374260554</v>
      </c>
      <c r="N4" s="2">
        <v>14.744999999999997</v>
      </c>
      <c r="O4" s="2">
        <v>17.539000000000001</v>
      </c>
      <c r="P4">
        <f t="shared" ref="P4:P12" si="6">N4-O4</f>
        <v>-2.794000000000004</v>
      </c>
      <c r="Q4" s="1">
        <f t="shared" ref="Q4:Q12" si="7">POWER(2,-P4)</f>
        <v>6.9355005081175118</v>
      </c>
    </row>
    <row r="5" spans="1:17" x14ac:dyDescent="0.3">
      <c r="A5">
        <v>14.114999999999998</v>
      </c>
      <c r="B5">
        <v>14.276999999999997</v>
      </c>
      <c r="C5">
        <f t="shared" si="0"/>
        <v>-0.16199999999999903</v>
      </c>
      <c r="D5" s="1">
        <f t="shared" si="1"/>
        <v>1.1188371010357105</v>
      </c>
      <c r="E5">
        <v>10.465000000000003</v>
      </c>
      <c r="F5">
        <v>14.276999999999997</v>
      </c>
      <c r="G5">
        <f t="shared" si="2"/>
        <v>-3.8119999999999941</v>
      </c>
      <c r="H5" s="1">
        <f t="shared" si="3"/>
        <v>14.04514876175225</v>
      </c>
      <c r="J5">
        <v>16.700000000000003</v>
      </c>
      <c r="K5">
        <v>17.539000000000001</v>
      </c>
      <c r="L5">
        <f t="shared" si="4"/>
        <v>-0.83899999999999864</v>
      </c>
      <c r="M5" s="1">
        <f t="shared" si="5"/>
        <v>1.7888098035652098</v>
      </c>
      <c r="N5" s="2">
        <v>15.560000000000002</v>
      </c>
      <c r="O5" s="2">
        <v>17.539000000000001</v>
      </c>
      <c r="P5">
        <f t="shared" si="6"/>
        <v>-1.9789999999999992</v>
      </c>
      <c r="Q5" s="1">
        <f t="shared" si="7"/>
        <v>3.9421973477574803</v>
      </c>
    </row>
    <row r="6" spans="1:17" x14ac:dyDescent="0.3">
      <c r="A6">
        <v>13.425000000000004</v>
      </c>
      <c r="B6">
        <v>14.276999999999997</v>
      </c>
      <c r="C6">
        <f t="shared" si="0"/>
        <v>-0.85199999999999321</v>
      </c>
      <c r="D6" s="1">
        <f t="shared" si="1"/>
        <v>1.8050014549248514</v>
      </c>
      <c r="E6">
        <v>12.515000000000001</v>
      </c>
      <c r="F6">
        <v>14.276999999999997</v>
      </c>
      <c r="G6">
        <f t="shared" si="2"/>
        <v>-1.7619999999999969</v>
      </c>
      <c r="H6" s="1">
        <f t="shared" si="3"/>
        <v>3.391679858532584</v>
      </c>
      <c r="J6">
        <v>16.715</v>
      </c>
      <c r="K6">
        <v>17.539000000000001</v>
      </c>
      <c r="L6">
        <f t="shared" si="4"/>
        <v>-0.82400000000000162</v>
      </c>
      <c r="M6" s="1">
        <f t="shared" si="5"/>
        <v>1.7703075291590922</v>
      </c>
      <c r="N6" s="2">
        <v>14.919999999999998</v>
      </c>
      <c r="O6" s="2">
        <v>17.539000000000001</v>
      </c>
      <c r="P6">
        <f t="shared" si="6"/>
        <v>-2.6190000000000033</v>
      </c>
      <c r="Q6" s="1">
        <f t="shared" si="7"/>
        <v>6.1432410788084075</v>
      </c>
    </row>
    <row r="7" spans="1:17" x14ac:dyDescent="0.3">
      <c r="A7">
        <v>15.280000000000001</v>
      </c>
      <c r="B7">
        <v>14.276999999999997</v>
      </c>
      <c r="C7">
        <f t="shared" si="0"/>
        <v>1.0030000000000037</v>
      </c>
      <c r="D7" s="1">
        <f t="shared" si="1"/>
        <v>0.49896135949952408</v>
      </c>
      <c r="E7">
        <v>11.830000000000002</v>
      </c>
      <c r="F7">
        <v>14.276999999999997</v>
      </c>
      <c r="G7">
        <f t="shared" si="2"/>
        <v>-2.4469999999999956</v>
      </c>
      <c r="H7" s="1">
        <f t="shared" si="3"/>
        <v>5.4528104291300137</v>
      </c>
      <c r="J7">
        <v>16.924999999999997</v>
      </c>
      <c r="K7">
        <v>17.539000000000001</v>
      </c>
      <c r="L7">
        <f t="shared" si="4"/>
        <v>-0.61400000000000432</v>
      </c>
      <c r="M7" s="1">
        <f t="shared" si="5"/>
        <v>1.5304967698226721</v>
      </c>
      <c r="N7" s="2">
        <v>14.329999999999998</v>
      </c>
      <c r="O7" s="2">
        <v>17.539000000000001</v>
      </c>
      <c r="P7">
        <f t="shared" si="6"/>
        <v>-3.2090000000000032</v>
      </c>
      <c r="Q7" s="1">
        <f t="shared" si="7"/>
        <v>9.2470936524384086</v>
      </c>
    </row>
    <row r="8" spans="1:17" x14ac:dyDescent="0.3">
      <c r="A8">
        <v>13.614999999999998</v>
      </c>
      <c r="B8">
        <v>14.276999999999997</v>
      </c>
      <c r="C8">
        <f t="shared" si="0"/>
        <v>-0.66199999999999903</v>
      </c>
      <c r="D8" s="1">
        <f t="shared" si="1"/>
        <v>1.5822746023708987</v>
      </c>
      <c r="E8">
        <v>10.34</v>
      </c>
      <c r="F8">
        <v>14.276999999999997</v>
      </c>
      <c r="G8">
        <f t="shared" si="2"/>
        <v>-3.9369999999999976</v>
      </c>
      <c r="H8" s="1">
        <f t="shared" si="3"/>
        <v>15.316343331124735</v>
      </c>
      <c r="J8">
        <v>18.830000000000005</v>
      </c>
      <c r="K8">
        <v>17.539000000000001</v>
      </c>
      <c r="L8">
        <f t="shared" si="4"/>
        <v>1.2910000000000039</v>
      </c>
      <c r="M8" s="1">
        <f t="shared" si="5"/>
        <v>0.40866766424414047</v>
      </c>
      <c r="N8" s="2">
        <v>16.59</v>
      </c>
      <c r="O8" s="2">
        <v>17.539000000000001</v>
      </c>
      <c r="P8">
        <f t="shared" si="6"/>
        <v>-0.94900000000000162</v>
      </c>
      <c r="Q8" s="1">
        <f t="shared" si="7"/>
        <v>1.9305340497435162</v>
      </c>
    </row>
    <row r="9" spans="1:17" x14ac:dyDescent="0.3">
      <c r="A9">
        <v>12.77</v>
      </c>
      <c r="B9">
        <v>14.276999999999997</v>
      </c>
      <c r="C9">
        <f t="shared" si="0"/>
        <v>-1.5069999999999979</v>
      </c>
      <c r="D9" s="1">
        <f t="shared" si="1"/>
        <v>2.8421840863627148</v>
      </c>
      <c r="E9">
        <v>12.445</v>
      </c>
      <c r="F9">
        <v>14.276999999999997</v>
      </c>
      <c r="G9">
        <f t="shared" si="2"/>
        <v>-1.8319999999999972</v>
      </c>
      <c r="H9" s="1">
        <f t="shared" si="3"/>
        <v>3.5603029330099787</v>
      </c>
      <c r="J9">
        <v>16.335000000000004</v>
      </c>
      <c r="K9">
        <v>17.539000000000001</v>
      </c>
      <c r="L9">
        <f t="shared" si="4"/>
        <v>-1.2039999999999971</v>
      </c>
      <c r="M9" s="1">
        <f t="shared" si="5"/>
        <v>2.3037752846987107</v>
      </c>
      <c r="N9" s="2">
        <v>15.815000000000001</v>
      </c>
      <c r="O9" s="2">
        <v>17.539000000000001</v>
      </c>
      <c r="P9">
        <f t="shared" si="6"/>
        <v>-1.7240000000000002</v>
      </c>
      <c r="Q9" s="1">
        <f t="shared" si="7"/>
        <v>3.3035106597428801</v>
      </c>
    </row>
    <row r="10" spans="1:17" x14ac:dyDescent="0.3">
      <c r="A10">
        <v>14.720000000000002</v>
      </c>
      <c r="B10">
        <v>14.276999999999997</v>
      </c>
      <c r="C10">
        <f t="shared" si="0"/>
        <v>0.44300000000000495</v>
      </c>
      <c r="D10" s="1">
        <f t="shared" si="1"/>
        <v>0.73560337292786648</v>
      </c>
      <c r="E10">
        <v>12.015000000000002</v>
      </c>
      <c r="F10">
        <v>14.276999999999997</v>
      </c>
      <c r="G10">
        <f t="shared" si="2"/>
        <v>-2.2619999999999951</v>
      </c>
      <c r="H10" s="1">
        <f t="shared" si="3"/>
        <v>4.7965596551644349</v>
      </c>
      <c r="J10">
        <v>17.024999999999999</v>
      </c>
      <c r="K10">
        <v>17.539000000000001</v>
      </c>
      <c r="L10">
        <f t="shared" si="4"/>
        <v>-0.5140000000000029</v>
      </c>
      <c r="M10" s="1">
        <f t="shared" si="5"/>
        <v>1.428003979685067</v>
      </c>
      <c r="N10" s="2">
        <v>14.98</v>
      </c>
      <c r="O10" s="2">
        <v>17.539000000000001</v>
      </c>
      <c r="P10">
        <f t="shared" si="6"/>
        <v>-2.5590000000000011</v>
      </c>
      <c r="Q10" s="1">
        <f t="shared" si="7"/>
        <v>5.8929907432659245</v>
      </c>
    </row>
    <row r="11" spans="1:17" x14ac:dyDescent="0.3">
      <c r="A11">
        <v>14.145</v>
      </c>
      <c r="B11">
        <v>14.276999999999997</v>
      </c>
      <c r="C11">
        <f t="shared" si="0"/>
        <v>-0.1319999999999979</v>
      </c>
      <c r="D11" s="1">
        <f t="shared" si="1"/>
        <v>1.0958117664476892</v>
      </c>
      <c r="E11">
        <v>10.615000000000002</v>
      </c>
      <c r="F11">
        <v>14.276999999999997</v>
      </c>
      <c r="G11">
        <f t="shared" si="2"/>
        <v>-3.6619999999999955</v>
      </c>
      <c r="H11" s="1">
        <f t="shared" si="3"/>
        <v>12.658196818967156</v>
      </c>
      <c r="J11">
        <v>17.965</v>
      </c>
      <c r="K11">
        <v>17.539000000000001</v>
      </c>
      <c r="L11">
        <f t="shared" si="4"/>
        <v>0.42599999999999838</v>
      </c>
      <c r="M11" s="1">
        <f t="shared" si="5"/>
        <v>0.74432262758327072</v>
      </c>
      <c r="N11">
        <v>15.439999999999998</v>
      </c>
      <c r="O11">
        <v>17.539000000000001</v>
      </c>
      <c r="P11">
        <f t="shared" si="6"/>
        <v>-2.0990000000000038</v>
      </c>
      <c r="Q11" s="1">
        <f t="shared" si="7"/>
        <v>4.2841232927658304</v>
      </c>
    </row>
    <row r="12" spans="1:17" x14ac:dyDescent="0.3">
      <c r="A12">
        <v>12.73</v>
      </c>
      <c r="B12">
        <f>AVERAGE(A3:A12)</f>
        <v>14.276999999999997</v>
      </c>
      <c r="C12">
        <f t="shared" si="0"/>
        <v>-1.546999999999997</v>
      </c>
      <c r="D12" s="1">
        <f t="shared" si="1"/>
        <v>2.9220887570913456</v>
      </c>
      <c r="E12">
        <v>9.2349999999999994</v>
      </c>
      <c r="F12">
        <v>14.276999999999997</v>
      </c>
      <c r="G12">
        <f t="shared" si="2"/>
        <v>-5.041999999999998</v>
      </c>
      <c r="H12" s="1">
        <f t="shared" si="3"/>
        <v>32.94528266988786</v>
      </c>
      <c r="J12">
        <v>18.669999999999998</v>
      </c>
      <c r="K12">
        <f>AVERAGE(J3:J12)</f>
        <v>17.539000000000001</v>
      </c>
      <c r="L12">
        <f t="shared" si="4"/>
        <v>1.1309999999999967</v>
      </c>
      <c r="M12" s="1">
        <f t="shared" si="5"/>
        <v>0.45659912500599692</v>
      </c>
      <c r="N12">
        <v>15.954999999999998</v>
      </c>
      <c r="O12">
        <v>17.539000000000001</v>
      </c>
      <c r="P12">
        <f t="shared" si="6"/>
        <v>-1.5840000000000032</v>
      </c>
      <c r="Q12" s="1">
        <f t="shared" si="7"/>
        <v>2.9979992035111014</v>
      </c>
    </row>
    <row r="14" spans="1:17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</sheetData>
  <phoneticPr fontId="1" type="noConversion"/>
  <conditionalFormatting sqref="J20">
    <cfRule type="duplicateValues" dxfId="5" priority="5"/>
  </conditionalFormatting>
  <conditionalFormatting sqref="J25">
    <cfRule type="duplicateValues" dxfId="4" priority="4"/>
  </conditionalFormatting>
  <conditionalFormatting sqref="N23">
    <cfRule type="duplicateValues" dxfId="3" priority="3"/>
  </conditionalFormatting>
  <conditionalFormatting sqref="N24">
    <cfRule type="duplicateValues" dxfId="2" priority="2"/>
  </conditionalFormatting>
  <conditionalFormatting sqref="N25">
    <cfRule type="duplicateValues" dxfId="1" priority="1"/>
  </conditionalFormatting>
  <conditionalFormatting sqref="J21:J24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ASUSA</dc:creator>
  <cp:lastModifiedBy>ASUSA</cp:lastModifiedBy>
  <dcterms:created xsi:type="dcterms:W3CDTF">2015-06-05T18:19:34Z</dcterms:created>
  <dcterms:modified xsi:type="dcterms:W3CDTF">2022-07-23T13:41:22Z</dcterms:modified>
</cp:coreProperties>
</file>