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80" tabRatio="500" activeTab="3"/>
  </bookViews>
  <sheets>
    <sheet name="sigma=1" sheetId="6" r:id="rId1"/>
    <sheet name="sigma=10" sheetId="2" r:id="rId2"/>
    <sheet name="sigma=100" sheetId="3" r:id="rId3"/>
    <sheet name="sigma=1000" sheetId="4" r:id="rId4"/>
    <sheet name="sigma=10000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4" l="1"/>
  <c r="L7" i="4"/>
  <c r="C8" i="4"/>
  <c r="D8" i="4"/>
  <c r="E8" i="4"/>
  <c r="F8" i="4"/>
  <c r="G8" i="4"/>
  <c r="H8" i="4"/>
  <c r="I8" i="4"/>
  <c r="J8" i="4"/>
  <c r="K8" i="4"/>
  <c r="B8" i="4"/>
  <c r="C7" i="4"/>
  <c r="D7" i="4"/>
  <c r="E7" i="4"/>
  <c r="F7" i="4"/>
  <c r="G7" i="4"/>
  <c r="H7" i="4"/>
  <c r="I7" i="4"/>
  <c r="J7" i="4"/>
  <c r="K7" i="4"/>
  <c r="B7" i="4"/>
  <c r="C8" i="3"/>
  <c r="D8" i="3"/>
  <c r="E8" i="3"/>
  <c r="F8" i="3"/>
  <c r="G8" i="3"/>
  <c r="H8" i="3"/>
  <c r="I8" i="3"/>
  <c r="J8" i="3"/>
  <c r="K8" i="3"/>
  <c r="B8" i="3"/>
  <c r="M7" i="3"/>
  <c r="L7" i="3"/>
  <c r="C7" i="3"/>
  <c r="D7" i="3"/>
  <c r="E7" i="3"/>
  <c r="F7" i="3"/>
  <c r="G7" i="3"/>
  <c r="H7" i="3"/>
  <c r="I7" i="3"/>
  <c r="J7" i="3"/>
  <c r="K7" i="3"/>
  <c r="B7" i="3"/>
</calcChain>
</file>

<file path=xl/sharedStrings.xml><?xml version="1.0" encoding="utf-8"?>
<sst xmlns="http://schemas.openxmlformats.org/spreadsheetml/2006/main" count="86" uniqueCount="26">
  <si>
    <t>DataSet1</t>
  </si>
  <si>
    <t>DataSet2</t>
  </si>
  <si>
    <t>DataSet3</t>
  </si>
  <si>
    <t>DataSet4</t>
  </si>
  <si>
    <t>DataSet5</t>
  </si>
  <si>
    <t>Topic1</t>
  </si>
  <si>
    <t>Topic2</t>
  </si>
  <si>
    <t>Topic3</t>
  </si>
  <si>
    <t>Topic4</t>
  </si>
  <si>
    <t>Topic5</t>
  </si>
  <si>
    <t>Accuracy</t>
  </si>
  <si>
    <t>Freq1</t>
  </si>
  <si>
    <t>Freq2</t>
  </si>
  <si>
    <t>Freq3</t>
  </si>
  <si>
    <t>Freq4</t>
  </si>
  <si>
    <t>Freq5</t>
  </si>
  <si>
    <t>CV1</t>
  </si>
  <si>
    <t>CV2</t>
  </si>
  <si>
    <t>CV3</t>
  </si>
  <si>
    <t>CV4</t>
  </si>
  <si>
    <t>CV5</t>
  </si>
  <si>
    <t>mean</t>
  </si>
  <si>
    <t>CV mean</t>
  </si>
  <si>
    <t>Fred mean</t>
  </si>
  <si>
    <t>deviation</t>
  </si>
  <si>
    <t>deviance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</si>
</sst>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:K6"/>
    </sheetView>
  </sheetViews>
  <sheetFormatPr baseColWidth="10" defaultRowHeight="15" x14ac:dyDescent="0"/>
  <sheetData>
    <row r="1" spans="1:11">
      <c r="A1" t="s">
        <v>10</v>
      </c>
      <c r="B1" t="s">
        <v>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</row>
    <row r="2" spans="1:11">
      <c r="A2" t="s">
        <v>5</v>
      </c>
      <c r="B2">
        <v>0.81699999999999995</v>
      </c>
      <c r="C2">
        <v>0.80300000000000005</v>
      </c>
      <c r="D2">
        <v>0.82099999999999995</v>
      </c>
      <c r="E2">
        <v>0.80300000000000005</v>
      </c>
      <c r="F2">
        <v>0.81299999999999994</v>
      </c>
      <c r="G2">
        <v>0.80100000000000005</v>
      </c>
      <c r="H2">
        <v>0.81699999999999995</v>
      </c>
      <c r="I2">
        <v>0.80300000000000005</v>
      </c>
      <c r="J2">
        <v>0.82699999999999996</v>
      </c>
      <c r="K2">
        <v>0.80500000000000005</v>
      </c>
    </row>
    <row r="3" spans="1:11">
      <c r="A3" t="s">
        <v>6</v>
      </c>
      <c r="B3">
        <v>0.8</v>
      </c>
      <c r="C3">
        <v>0.81100000000000005</v>
      </c>
      <c r="D3">
        <v>0.8</v>
      </c>
      <c r="E3">
        <v>0.81299999999999994</v>
      </c>
      <c r="F3">
        <v>0.83599999999999997</v>
      </c>
      <c r="G3">
        <v>0.82699999999999996</v>
      </c>
      <c r="H3">
        <v>0.8</v>
      </c>
      <c r="I3">
        <v>0.81100000000000005</v>
      </c>
      <c r="J3">
        <v>0.80800000000000005</v>
      </c>
      <c r="K3">
        <v>0.80800000000000005</v>
      </c>
    </row>
    <row r="4" spans="1:11">
      <c r="A4" t="s">
        <v>7</v>
      </c>
      <c r="B4">
        <v>0.80400000000000005</v>
      </c>
      <c r="C4">
        <v>0.79</v>
      </c>
      <c r="D4">
        <v>0.81399999999999995</v>
      </c>
      <c r="E4">
        <v>0.79800000000000004</v>
      </c>
      <c r="F4">
        <v>0.80900000000000005</v>
      </c>
      <c r="G4">
        <v>0.79500000000000004</v>
      </c>
      <c r="H4">
        <v>0.80400000000000005</v>
      </c>
      <c r="I4">
        <v>0.79</v>
      </c>
      <c r="J4">
        <v>0.80600000000000005</v>
      </c>
      <c r="K4">
        <v>0.78700000000000003</v>
      </c>
    </row>
    <row r="5" spans="1:11">
      <c r="A5" t="s">
        <v>8</v>
      </c>
      <c r="B5">
        <v>0.81</v>
      </c>
      <c r="C5">
        <v>0.80100000000000005</v>
      </c>
      <c r="D5">
        <v>0.8</v>
      </c>
      <c r="E5">
        <v>0.81</v>
      </c>
      <c r="F5">
        <v>0.80800000000000005</v>
      </c>
      <c r="G5">
        <v>0.79900000000000004</v>
      </c>
      <c r="H5">
        <v>0.81</v>
      </c>
      <c r="I5">
        <v>0.80100000000000005</v>
      </c>
      <c r="J5">
        <v>0.83499999999999996</v>
      </c>
      <c r="K5">
        <v>0.82</v>
      </c>
    </row>
    <row r="6" spans="1:11">
      <c r="A6" t="s">
        <v>9</v>
      </c>
      <c r="B6">
        <v>0.82599999999999996</v>
      </c>
      <c r="C6">
        <v>0.81599999999999995</v>
      </c>
      <c r="D6">
        <v>0.8</v>
      </c>
      <c r="E6">
        <v>0.79300000000000004</v>
      </c>
      <c r="F6">
        <v>0.81799999999999995</v>
      </c>
      <c r="G6">
        <v>0.80500000000000005</v>
      </c>
      <c r="H6">
        <v>0.82599999999999996</v>
      </c>
      <c r="I6">
        <v>0.81599999999999995</v>
      </c>
      <c r="J6">
        <v>0.81699999999999995</v>
      </c>
      <c r="K6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9" sqref="G19"/>
    </sheetView>
  </sheetViews>
  <sheetFormatPr baseColWidth="10" defaultRowHeight="15" x14ac:dyDescent="0"/>
  <sheetData>
    <row r="1" spans="1:11">
      <c r="A1" t="s">
        <v>10</v>
      </c>
      <c r="B1" t="s">
        <v>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</row>
    <row r="2" spans="1:11">
      <c r="A2" t="s">
        <v>5</v>
      </c>
      <c r="B2">
        <v>0.81699999999999995</v>
      </c>
      <c r="C2">
        <v>0.80300000000000005</v>
      </c>
      <c r="D2">
        <v>0.82299999999999995</v>
      </c>
      <c r="E2">
        <v>0.81100000000000005</v>
      </c>
      <c r="F2">
        <v>0.81399999999999995</v>
      </c>
      <c r="G2">
        <v>0.80200000000000005</v>
      </c>
      <c r="H2">
        <v>0.81699999999999995</v>
      </c>
      <c r="I2">
        <v>0.80300000000000005</v>
      </c>
      <c r="J2">
        <v>0.82799999999999996</v>
      </c>
      <c r="K2">
        <v>0.80900000000000005</v>
      </c>
    </row>
    <row r="3" spans="1:11">
      <c r="A3" t="s">
        <v>6</v>
      </c>
      <c r="B3">
        <v>0.8</v>
      </c>
      <c r="C3">
        <v>0.81299999999999994</v>
      </c>
      <c r="D3">
        <v>0.82299999999999995</v>
      </c>
      <c r="E3">
        <v>0.81299999999999994</v>
      </c>
      <c r="F3">
        <v>0.83699999999999997</v>
      </c>
      <c r="G3">
        <v>0.82799999999999996</v>
      </c>
      <c r="H3">
        <v>0.8</v>
      </c>
      <c r="I3">
        <v>0.81299999999999994</v>
      </c>
      <c r="J3">
        <v>0.82699999999999996</v>
      </c>
      <c r="K3">
        <v>0.78300000000000003</v>
      </c>
    </row>
    <row r="4" spans="1:11">
      <c r="A4" t="s">
        <v>7</v>
      </c>
      <c r="B4">
        <v>0.82099999999999995</v>
      </c>
      <c r="C4">
        <v>0.79</v>
      </c>
      <c r="D4">
        <v>0.83799999999999997</v>
      </c>
      <c r="E4">
        <v>0.81799999999999995</v>
      </c>
      <c r="F4">
        <v>0.83899999999999997</v>
      </c>
      <c r="G4">
        <v>0.80400000000000005</v>
      </c>
      <c r="H4">
        <v>0.82099999999999995</v>
      </c>
      <c r="I4">
        <v>0.79</v>
      </c>
      <c r="J4">
        <v>0.82699999999999996</v>
      </c>
      <c r="K4">
        <v>0.79700000000000004</v>
      </c>
    </row>
    <row r="5" spans="1:11">
      <c r="A5" t="s">
        <v>8</v>
      </c>
      <c r="B5">
        <v>0.81200000000000006</v>
      </c>
      <c r="C5">
        <v>0.80200000000000005</v>
      </c>
      <c r="D5">
        <v>0.81699999999999995</v>
      </c>
      <c r="E5">
        <v>0.80900000000000005</v>
      </c>
      <c r="F5">
        <v>0.81299999999999994</v>
      </c>
      <c r="G5">
        <v>0.80500000000000005</v>
      </c>
      <c r="H5">
        <v>0.81200000000000006</v>
      </c>
      <c r="I5">
        <v>0.80200000000000005</v>
      </c>
      <c r="J5">
        <v>0.83599999999999997</v>
      </c>
      <c r="K5">
        <v>0.82</v>
      </c>
    </row>
    <row r="6" spans="1:11">
      <c r="A6" t="s">
        <v>9</v>
      </c>
      <c r="B6">
        <v>0.83399999999999996</v>
      </c>
      <c r="C6">
        <v>0.82399999999999995</v>
      </c>
      <c r="D6">
        <v>0.81299999999999994</v>
      </c>
      <c r="E6">
        <v>0.79200000000000004</v>
      </c>
      <c r="F6">
        <v>0.84199999999999997</v>
      </c>
      <c r="G6">
        <v>0.82699999999999996</v>
      </c>
      <c r="H6">
        <v>0.83399999999999996</v>
      </c>
      <c r="I6">
        <v>0.82399999999999995</v>
      </c>
      <c r="J6">
        <v>0.83099999999999996</v>
      </c>
      <c r="K6">
        <v>0.78500000000000003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24" sqref="L24"/>
    </sheetView>
  </sheetViews>
  <sheetFormatPr baseColWidth="10" defaultRowHeight="15" x14ac:dyDescent="0"/>
  <sheetData>
    <row r="1" spans="1:13">
      <c r="A1" t="s">
        <v>10</v>
      </c>
      <c r="B1" t="s">
        <v>16</v>
      </c>
      <c r="C1" t="s">
        <v>11</v>
      </c>
      <c r="D1" t="s">
        <v>17</v>
      </c>
      <c r="E1" t="s">
        <v>12</v>
      </c>
      <c r="F1" t="s">
        <v>18</v>
      </c>
      <c r="G1" t="s">
        <v>13</v>
      </c>
      <c r="H1" t="s">
        <v>19</v>
      </c>
      <c r="I1" t="s">
        <v>14</v>
      </c>
      <c r="J1" t="s">
        <v>20</v>
      </c>
      <c r="K1" t="s">
        <v>15</v>
      </c>
      <c r="L1" t="s">
        <v>22</v>
      </c>
      <c r="M1" t="s">
        <v>23</v>
      </c>
    </row>
    <row r="2" spans="1:13">
      <c r="A2" t="s">
        <v>5</v>
      </c>
      <c r="B2">
        <v>0.97899999999999998</v>
      </c>
      <c r="C2">
        <v>0.879</v>
      </c>
      <c r="D2">
        <v>0.96899999999999997</v>
      </c>
      <c r="E2">
        <v>0.90500000000000003</v>
      </c>
      <c r="F2">
        <v>0.96399999999999997</v>
      </c>
      <c r="G2">
        <v>0.93300000000000005</v>
      </c>
      <c r="H2">
        <v>0.97899999999999998</v>
      </c>
      <c r="I2">
        <v>0.879</v>
      </c>
      <c r="J2">
        <v>0.98699999999999999</v>
      </c>
      <c r="K2">
        <v>0.92500000000000004</v>
      </c>
    </row>
    <row r="3" spans="1:13">
      <c r="A3" t="s">
        <v>6</v>
      </c>
      <c r="B3">
        <v>0.8</v>
      </c>
      <c r="C3">
        <v>0.91800000000000004</v>
      </c>
      <c r="D3">
        <v>0.81299999999999994</v>
      </c>
      <c r="E3">
        <v>0.93700000000000006</v>
      </c>
      <c r="F3">
        <v>0.96299999999999997</v>
      </c>
      <c r="G3">
        <v>0.93500000000000005</v>
      </c>
      <c r="H3">
        <v>0.8</v>
      </c>
      <c r="I3">
        <v>0.91800000000000004</v>
      </c>
      <c r="J3">
        <v>0.95599999999999996</v>
      </c>
      <c r="K3">
        <v>0.91300000000000003</v>
      </c>
    </row>
    <row r="4" spans="1:13">
      <c r="A4" t="s">
        <v>7</v>
      </c>
      <c r="B4">
        <v>0.999</v>
      </c>
      <c r="C4">
        <v>0.86699999999999999</v>
      </c>
      <c r="D4">
        <v>0.997</v>
      </c>
      <c r="E4">
        <v>0.94599999999999995</v>
      </c>
      <c r="F4">
        <v>0.998</v>
      </c>
      <c r="G4">
        <v>0.95199999999999996</v>
      </c>
      <c r="H4">
        <v>0.999</v>
      </c>
      <c r="I4">
        <v>0.86699999999999999</v>
      </c>
      <c r="J4">
        <v>0.80100000000000005</v>
      </c>
      <c r="K4">
        <v>0.88500000000000001</v>
      </c>
    </row>
    <row r="5" spans="1:13">
      <c r="A5" t="s">
        <v>8</v>
      </c>
      <c r="B5">
        <v>0.92600000000000005</v>
      </c>
      <c r="C5">
        <v>0.82199999999999995</v>
      </c>
      <c r="D5">
        <v>0.91800000000000004</v>
      </c>
      <c r="E5">
        <v>0.85199999999999998</v>
      </c>
      <c r="F5">
        <v>0.871</v>
      </c>
      <c r="G5">
        <v>0.81699999999999995</v>
      </c>
      <c r="H5">
        <v>0.92600000000000005</v>
      </c>
      <c r="I5">
        <v>0.82199999999999995</v>
      </c>
      <c r="J5">
        <v>0.91900000000000004</v>
      </c>
      <c r="K5">
        <v>0.85099999999999998</v>
      </c>
    </row>
    <row r="6" spans="1:13">
      <c r="A6" t="s">
        <v>9</v>
      </c>
      <c r="B6">
        <v>0.96499999999999997</v>
      </c>
      <c r="C6">
        <v>0.89</v>
      </c>
      <c r="D6">
        <v>0.996</v>
      </c>
      <c r="E6">
        <v>0.96</v>
      </c>
      <c r="F6">
        <v>0.95099999999999996</v>
      </c>
      <c r="G6">
        <v>0.92800000000000005</v>
      </c>
      <c r="H6">
        <v>0.96499999999999997</v>
      </c>
      <c r="I6">
        <v>0.89</v>
      </c>
      <c r="J6">
        <v>0.99</v>
      </c>
      <c r="K6">
        <v>0.92900000000000005</v>
      </c>
    </row>
    <row r="7" spans="1:13">
      <c r="A7" t="s">
        <v>21</v>
      </c>
      <c r="B7">
        <f>AVERAGE(B2:B6)</f>
        <v>0.93380000000000007</v>
      </c>
      <c r="C7">
        <f t="shared" ref="C7:K7" si="0">AVERAGE(C2:C6)</f>
        <v>0.87520000000000009</v>
      </c>
      <c r="D7">
        <f t="shared" si="0"/>
        <v>0.93859999999999988</v>
      </c>
      <c r="E7">
        <f t="shared" si="0"/>
        <v>0.91999999999999993</v>
      </c>
      <c r="F7">
        <f t="shared" si="0"/>
        <v>0.94940000000000002</v>
      </c>
      <c r="G7">
        <f t="shared" si="0"/>
        <v>0.91300000000000003</v>
      </c>
      <c r="H7">
        <f t="shared" si="0"/>
        <v>0.93380000000000007</v>
      </c>
      <c r="I7">
        <f t="shared" si="0"/>
        <v>0.87520000000000009</v>
      </c>
      <c r="J7">
        <f t="shared" si="0"/>
        <v>0.93060000000000009</v>
      </c>
      <c r="K7">
        <f t="shared" si="0"/>
        <v>0.90060000000000007</v>
      </c>
      <c r="L7">
        <f>(B7+D7+F7+H7+J7)/5</f>
        <v>0.93723999999999985</v>
      </c>
      <c r="M7">
        <f>(C7+E7+G7+I7+K7)/5</f>
        <v>0.89680000000000004</v>
      </c>
    </row>
    <row r="8" spans="1:13">
      <c r="A8" t="s">
        <v>24</v>
      </c>
      <c r="B8">
        <f>STDEV(B2:B6)</f>
        <v>7.9421029960584089E-2</v>
      </c>
      <c r="C8">
        <f t="shared" ref="C8:M8" si="1">STDEV(C2:C6)</f>
        <v>3.5223571653084845E-2</v>
      </c>
      <c r="D8">
        <f t="shared" si="1"/>
        <v>7.7183547469651878E-2</v>
      </c>
      <c r="E8">
        <f t="shared" si="1"/>
        <v>4.3052293783258512E-2</v>
      </c>
      <c r="F8">
        <f t="shared" si="1"/>
        <v>4.7194279314340629E-2</v>
      </c>
      <c r="G8">
        <f t="shared" si="1"/>
        <v>5.441966556310323E-2</v>
      </c>
      <c r="H8">
        <f t="shared" si="1"/>
        <v>7.9421029960584089E-2</v>
      </c>
      <c r="I8">
        <f t="shared" si="1"/>
        <v>3.5223571653084845E-2</v>
      </c>
      <c r="J8">
        <f t="shared" si="1"/>
        <v>7.7918547214382766E-2</v>
      </c>
      <c r="K8">
        <f t="shared" si="1"/>
        <v>3.2631273343220947E-2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9" sqref="I9"/>
    </sheetView>
  </sheetViews>
  <sheetFormatPr baseColWidth="10" defaultRowHeight="15" x14ac:dyDescent="0"/>
  <sheetData>
    <row r="1" spans="1:13">
      <c r="A1" t="s">
        <v>10</v>
      </c>
      <c r="B1" t="s">
        <v>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</row>
    <row r="2" spans="1:13">
      <c r="A2" t="s">
        <v>5</v>
      </c>
      <c r="B2">
        <v>0.91700000000000004</v>
      </c>
      <c r="C2">
        <v>0.90800000000000003</v>
      </c>
      <c r="D2">
        <v>0.92900000000000005</v>
      </c>
      <c r="E2">
        <v>0.79100000000000004</v>
      </c>
      <c r="F2">
        <v>0.90700000000000003</v>
      </c>
      <c r="G2">
        <v>0.90700000000000003</v>
      </c>
      <c r="H2">
        <v>0.91700000000000004</v>
      </c>
      <c r="I2">
        <v>0.90800000000000003</v>
      </c>
      <c r="J2">
        <v>0.9</v>
      </c>
      <c r="K2">
        <v>0.86</v>
      </c>
    </row>
    <row r="3" spans="1:13">
      <c r="A3" t="s">
        <v>6</v>
      </c>
      <c r="B3">
        <v>0.93899999999999995</v>
      </c>
      <c r="C3">
        <v>0.82899999999999996</v>
      </c>
      <c r="D3">
        <v>0.93100000000000005</v>
      </c>
      <c r="E3">
        <v>0.82299999999999995</v>
      </c>
      <c r="F3">
        <v>0.94699999999999995</v>
      </c>
      <c r="G3">
        <v>0.83499999999999996</v>
      </c>
      <c r="H3">
        <v>0.93899999999999995</v>
      </c>
      <c r="I3">
        <v>0.82899999999999996</v>
      </c>
      <c r="J3">
        <v>0.94099999999999995</v>
      </c>
      <c r="K3">
        <v>0.82099999999999995</v>
      </c>
    </row>
    <row r="4" spans="1:13">
      <c r="A4" t="s">
        <v>7</v>
      </c>
      <c r="B4">
        <v>0.998</v>
      </c>
      <c r="C4">
        <v>0.81399999999999995</v>
      </c>
      <c r="D4">
        <v>0.995</v>
      </c>
      <c r="E4">
        <v>0.81399999999999995</v>
      </c>
      <c r="F4">
        <v>0.996</v>
      </c>
      <c r="G4">
        <v>0.83599999999999997</v>
      </c>
      <c r="H4">
        <v>0.998</v>
      </c>
      <c r="I4">
        <v>0.81399999999999995</v>
      </c>
      <c r="J4">
        <v>0.998</v>
      </c>
      <c r="K4">
        <v>0.82099999999999995</v>
      </c>
    </row>
    <row r="5" spans="1:13">
      <c r="A5" t="s">
        <v>8</v>
      </c>
      <c r="B5">
        <v>0.84</v>
      </c>
      <c r="C5">
        <v>0.81</v>
      </c>
      <c r="D5">
        <v>0.84299999999999997</v>
      </c>
      <c r="E5">
        <v>0.84299999999999997</v>
      </c>
      <c r="F5">
        <v>0.84799999999999998</v>
      </c>
      <c r="G5">
        <v>0.82499999999999996</v>
      </c>
      <c r="H5">
        <v>0.84</v>
      </c>
      <c r="I5">
        <v>0.81</v>
      </c>
      <c r="J5">
        <v>0.83299999999999996</v>
      </c>
      <c r="K5">
        <v>0.81799999999999995</v>
      </c>
    </row>
    <row r="6" spans="1:13">
      <c r="A6" t="s">
        <v>9</v>
      </c>
      <c r="B6">
        <v>0.90600000000000003</v>
      </c>
      <c r="C6">
        <v>0.80100000000000005</v>
      </c>
      <c r="D6">
        <v>0.96499999999999997</v>
      </c>
      <c r="E6">
        <v>0.83399999999999996</v>
      </c>
      <c r="F6">
        <v>0.98399999999999999</v>
      </c>
      <c r="G6">
        <v>0.83099999999999996</v>
      </c>
      <c r="H6">
        <v>0.90600000000000003</v>
      </c>
      <c r="I6">
        <v>0.80100000000000005</v>
      </c>
      <c r="J6">
        <v>0.95699999999999996</v>
      </c>
      <c r="K6">
        <v>0.81599999999999995</v>
      </c>
    </row>
    <row r="7" spans="1:13">
      <c r="A7" t="s">
        <v>21</v>
      </c>
      <c r="B7">
        <f>AVERAGE(B2:B6)</f>
        <v>0.91999999999999993</v>
      </c>
      <c r="C7">
        <f t="shared" ref="C7:K7" si="0">AVERAGE(C2:C6)</f>
        <v>0.83240000000000003</v>
      </c>
      <c r="D7">
        <f t="shared" si="0"/>
        <v>0.9326000000000001</v>
      </c>
      <c r="E7">
        <f t="shared" si="0"/>
        <v>0.82099999999999995</v>
      </c>
      <c r="F7">
        <f t="shared" si="0"/>
        <v>0.93640000000000012</v>
      </c>
      <c r="G7">
        <f t="shared" si="0"/>
        <v>0.8468</v>
      </c>
      <c r="H7">
        <f t="shared" si="0"/>
        <v>0.91999999999999993</v>
      </c>
      <c r="I7">
        <f t="shared" si="0"/>
        <v>0.83240000000000003</v>
      </c>
      <c r="J7">
        <f t="shared" si="0"/>
        <v>0.92579999999999996</v>
      </c>
      <c r="K7">
        <f t="shared" si="0"/>
        <v>0.82720000000000005</v>
      </c>
      <c r="L7">
        <f>AVERAGE(B7,D7,F7,H7,J7)</f>
        <v>0.92696000000000001</v>
      </c>
      <c r="M7">
        <f>AVERAGE(C7,E7,G7,I7,K7)</f>
        <v>0.83196000000000014</v>
      </c>
    </row>
    <row r="8" spans="1:13">
      <c r="A8" t="s">
        <v>25</v>
      </c>
      <c r="B8">
        <f>STDEV(B2:B6)</f>
        <v>5.7118298293979311E-2</v>
      </c>
      <c r="C8">
        <f t="shared" ref="C8:K8" si="1">STDEV(C2:C6)</f>
        <v>4.3454573982493493E-2</v>
      </c>
      <c r="D8">
        <f t="shared" si="1"/>
        <v>5.6980698486417319E-2</v>
      </c>
      <c r="E8">
        <f t="shared" si="1"/>
        <v>2.0037464909513854E-2</v>
      </c>
      <c r="F8">
        <f t="shared" si="1"/>
        <v>6.0434261805700912E-2</v>
      </c>
      <c r="G8">
        <f t="shared" si="1"/>
        <v>3.3929338337197239E-2</v>
      </c>
      <c r="H8">
        <f t="shared" si="1"/>
        <v>5.7118298293979311E-2</v>
      </c>
      <c r="I8">
        <f t="shared" si="1"/>
        <v>4.3454573982493493E-2</v>
      </c>
      <c r="J8">
        <f t="shared" si="1"/>
        <v>6.2639444441980816E-2</v>
      </c>
      <c r="K8">
        <f t="shared" si="1"/>
        <v>1.8458060569843209E-2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2" sqref="J12"/>
    </sheetView>
  </sheetViews>
  <sheetFormatPr baseColWidth="10" defaultRowHeight="15" x14ac:dyDescent="0"/>
  <sheetData>
    <row r="1" spans="1:11">
      <c r="A1" t="s">
        <v>10</v>
      </c>
      <c r="B1" t="s">
        <v>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</row>
    <row r="2" spans="1:11">
      <c r="A2" t="s">
        <v>5</v>
      </c>
      <c r="B2">
        <v>0.91400000000000003</v>
      </c>
      <c r="C2">
        <v>0.90800000000000003</v>
      </c>
      <c r="D2">
        <v>0.92900000000000005</v>
      </c>
      <c r="E2">
        <v>0.91400000000000003</v>
      </c>
      <c r="F2">
        <v>0.90700000000000003</v>
      </c>
      <c r="G2">
        <v>0.90300000000000002</v>
      </c>
      <c r="H2">
        <v>0.91400000000000003</v>
      </c>
      <c r="I2">
        <v>0.90800000000000003</v>
      </c>
      <c r="J2">
        <v>0.89800000000000002</v>
      </c>
      <c r="K2">
        <v>0.86099999999999999</v>
      </c>
    </row>
    <row r="3" spans="1:11">
      <c r="A3" t="s">
        <v>6</v>
      </c>
      <c r="B3">
        <v>0.93799999999999994</v>
      </c>
      <c r="C3">
        <v>0.82699999999999996</v>
      </c>
      <c r="D3">
        <v>0.93</v>
      </c>
      <c r="E3">
        <v>0.82299999999999995</v>
      </c>
      <c r="F3">
        <v>0.94799999999999995</v>
      </c>
      <c r="G3">
        <v>0.83599999999999997</v>
      </c>
      <c r="H3">
        <v>0.93799999999999994</v>
      </c>
      <c r="I3">
        <v>0.82699999999999996</v>
      </c>
      <c r="J3">
        <v>0.94099999999999995</v>
      </c>
      <c r="K3">
        <v>0.82</v>
      </c>
    </row>
    <row r="4" spans="1:11">
      <c r="A4" t="s">
        <v>7</v>
      </c>
      <c r="B4">
        <v>0.999</v>
      </c>
      <c r="C4">
        <v>0.81100000000000005</v>
      </c>
      <c r="D4">
        <v>0.995</v>
      </c>
      <c r="E4">
        <v>0.81200000000000006</v>
      </c>
      <c r="F4">
        <v>0.996</v>
      </c>
      <c r="G4">
        <v>0.83299999999999996</v>
      </c>
      <c r="H4">
        <v>0.999</v>
      </c>
      <c r="I4">
        <v>0.81100000000000005</v>
      </c>
      <c r="J4">
        <v>0.998</v>
      </c>
      <c r="K4">
        <v>0.82399999999999995</v>
      </c>
    </row>
    <row r="5" spans="1:11">
      <c r="A5" t="s">
        <v>8</v>
      </c>
      <c r="B5">
        <v>0.84599999999999997</v>
      </c>
      <c r="C5">
        <v>0.84</v>
      </c>
      <c r="D5">
        <v>0.84799999999999998</v>
      </c>
      <c r="E5">
        <v>0.85299999999999998</v>
      </c>
      <c r="F5">
        <v>0.84599999999999997</v>
      </c>
      <c r="G5">
        <v>0.83699999999999997</v>
      </c>
      <c r="H5">
        <v>0.84599999999999997</v>
      </c>
      <c r="I5">
        <v>0.84</v>
      </c>
      <c r="J5">
        <v>0.83899999999999997</v>
      </c>
      <c r="K5">
        <v>0.83299999999999996</v>
      </c>
    </row>
    <row r="6" spans="1:11">
      <c r="A6" t="s">
        <v>9</v>
      </c>
      <c r="B6">
        <v>0.86699999999999999</v>
      </c>
      <c r="C6">
        <v>0.8</v>
      </c>
      <c r="D6">
        <v>0.94799999999999995</v>
      </c>
      <c r="E6">
        <v>0.82799999999999996</v>
      </c>
      <c r="F6">
        <v>0.95599999999999996</v>
      </c>
      <c r="G6">
        <v>0.83</v>
      </c>
      <c r="H6">
        <v>0.86699999999999999</v>
      </c>
      <c r="I6">
        <v>0.8</v>
      </c>
      <c r="J6">
        <v>0.92300000000000004</v>
      </c>
      <c r="K6">
        <v>0.81699999999999995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sigma=1</vt:lpstr>
      <vt:lpstr>sigma=10</vt:lpstr>
      <vt:lpstr>sigma=100</vt:lpstr>
      <vt:lpstr>sigma=1000</vt:lpstr>
      <vt:lpstr>sigma=10000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Yu</dc:creator>
  <cp:lastModifiedBy>Vincent Yu</cp:lastModifiedBy>
  <dcterms:created xsi:type="dcterms:W3CDTF">2015-05-09T18:35:32Z</dcterms:created>
  <dcterms:modified xsi:type="dcterms:W3CDTF">2015-05-09T21:40:57Z</dcterms:modified>
</cp:coreProperties>
</file>