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sharedStrings.xml><?xml version="1.0" encoding="utf-8"?>
<sst xmlns="http://schemas.openxmlformats.org/spreadsheetml/2006/main" count="258" uniqueCount="168">
  <si>
    <t>Timestamp</t>
  </si>
  <si>
    <t>Year</t>
  </si>
  <si>
    <t>Major</t>
  </si>
  <si>
    <t xml:space="preserve">If you don't go to the Tepper Quad, why not? Where else do you go and why? </t>
  </si>
  <si>
    <t xml:space="preserve">If you do, what do you use the space for? </t>
  </si>
  <si>
    <t>What are the biggest issues/annoyances that you face in this area?</t>
  </si>
  <si>
    <t>To what extent to these issues hinder productivity and enjoyment? (1 — least, 5 — worst) [Productivity]</t>
  </si>
  <si>
    <t>To what extent to these issues hinder productivity and enjoyment? (1 — least, 5 — worst) [Enjoyment]</t>
  </si>
  <si>
    <t xml:space="preserve">What do you currently enjoy about this space? What do you wish this space had? </t>
  </si>
  <si>
    <t>open</t>
  </si>
  <si>
    <t>natural lighting</t>
  </si>
  <si>
    <t>pretty</t>
  </si>
  <si>
    <t>Sophomore</t>
  </si>
  <si>
    <t>biology</t>
  </si>
  <si>
    <t>Working (solo), Working (groups), Eating, Socializing</t>
  </si>
  <si>
    <t>1 2 It is always so crowded and sometimes not enough seats.</t>
  </si>
  <si>
    <t>Senior</t>
  </si>
  <si>
    <t>ECE</t>
  </si>
  <si>
    <t>Eating, class</t>
  </si>
  <si>
    <t>1 2 It's an inefficient use of space and there are too many people</t>
  </si>
  <si>
    <t>There's a lot of light and open space. I think there could be more tables/chairs so more people could be there.</t>
  </si>
  <si>
    <t>Chem</t>
  </si>
  <si>
    <t>Working (solo), Eating</t>
  </si>
  <si>
    <t>1 4 It's loud and crowded so the work environment isn't great. It's much better working on floors 3-5, which are way quieter.</t>
  </si>
  <si>
    <t>I like that it's open and it has lots of natural lighting. I wish it had more closed off areas (and the ones that are should be open to students more often).</t>
  </si>
  <si>
    <t>MSE</t>
  </si>
  <si>
    <t>Doesn’t really feel like a part of the rest of the campus and the common areas are usually kind of crowded.</t>
  </si>
  <si>
    <t>Eating</t>
  </si>
  <si>
    <t>1 It’s crowded in the evenings. Low key not sure what areas I’m allowed to be in.</t>
  </si>
  <si>
    <t>It’s pretty. Just very large. Maybe if they hosted more non-Tepper events it would feel more inviting.</t>
  </si>
  <si>
    <t>Chemical Engineering</t>
  </si>
  <si>
    <t xml:space="preserve">I haven't gotten attached/used to any place in the Tepper Quad yet but I have in other buildings, so I go there instead. </t>
  </si>
  <si>
    <t>Working (solo), Working (groups), Eating</t>
  </si>
  <si>
    <t>1 There are always a lot of people</t>
  </si>
  <si>
    <t xml:space="preserve">There are a lot of different working environments. I wish the food places were open later too but that's probably not going to happen. </t>
  </si>
  <si>
    <t>MSE, BME</t>
  </si>
  <si>
    <t xml:space="preserve">It can be too far and out of my way because I don't have any classes on that side of campus. I go to Scott Hall, Wean (La Prima), and the UC during class hours but afterwards spend most of my time at Tepper for work and dinner. </t>
  </si>
  <si>
    <t>1 Too crowded, not enough places to sit down, not quiet</t>
  </si>
  <si>
    <t xml:space="preserve">It has good food and access to clusters, close to classrooms, and also close to faculty offices. </t>
  </si>
  <si>
    <t>Freshman</t>
  </si>
  <si>
    <t>Eating, Socializing</t>
  </si>
  <si>
    <t>2 3 4 Rohr Commons is pretty noisy &amp; lack of outlets, so not really an ideal place to work. Also, tables fill up very quickly so it's usually hard to find an open table (this applies to classrooms and breakout rooms in Tepper as well)</t>
  </si>
  <si>
    <t>The food is really yummy! Also I think the building lets in lots of natural light, so the ambiance is very nice during the day and feels a lot more relaxed than say, like ABP or La Prima. I wish there were bigger tables and maybe more outlets I guess.</t>
  </si>
  <si>
    <t>N/A</t>
  </si>
  <si>
    <t xml:space="preserve">2 3 Not enough seating, not enough outlets, I don’t know which spaces I’m allowed to inhabit </t>
  </si>
  <si>
    <t xml:space="preserve">Enjoy food, atmosphere. Wish it had more outlets around the seating. </t>
  </si>
  <si>
    <t>Bio</t>
  </si>
  <si>
    <t>It’s far from the academic mall, I usually go to la prima instead</t>
  </si>
  <si>
    <t>2 4 It can be loud and hard to get a table</t>
  </si>
  <si>
    <t>I like how open and bright it is, I wish there were more tables</t>
  </si>
  <si>
    <t>Mechanical Engineering</t>
  </si>
  <si>
    <t>Not super central to campus, especially far from engineering buildings (Hamerschlag, Scaife). Major draw for me is convenience. I tend to spend down time in the UC, since it has convenient prepared and off the shelf (Entropy) food and a reasonable amount of seating between the balcony over black chairs and the room overlooking the pool.</t>
  </si>
  <si>
    <t xml:space="preserve">2 4 Seating isn’t always available, and it’s sometimes pretty noisy (without any designated “quieter” areas), though to be fair I could always go to a library </t>
  </si>
  <si>
    <t xml:space="preserve">I enjoy the physical convenience to most of campus, and the access to Entropy and decent seating. I wish it had more of the positives (e.g. more seating) and potentially an area for quieter study </t>
  </si>
  <si>
    <t>Drama - Design</t>
  </si>
  <si>
    <t>2 lack of seating</t>
  </si>
  <si>
    <t xml:space="preserve">Food is very good - more space to sit - I would study there more if there were better/more areas for productivity </t>
  </si>
  <si>
    <t>Junior</t>
  </si>
  <si>
    <t>Biomedical Engineering, Chemical Engineering, English, Technical Writing</t>
  </si>
  <si>
    <t>2 Not being able to work in my favorite places because everyone else also wants to work there</t>
  </si>
  <si>
    <t>Seating!!!</t>
  </si>
  <si>
    <t>Behavioral Econ, History</t>
  </si>
  <si>
    <t>Working (groups), Class</t>
  </si>
  <si>
    <t>2 Not enough tables or seats given the demand for the space</t>
  </si>
  <si>
    <t>I like the skylights and the energy but wish there were more seats (particularly comfortable ones - couches would be nice instead of plastic ones)</t>
  </si>
  <si>
    <t>Information Systems</t>
  </si>
  <si>
    <t>Tepper Quad never has any space to study.</t>
  </si>
  <si>
    <r>
      <t>2</t>
    </r>
    <r>
      <rPr>
        <color rgb="FFB7B7B7"/>
      </rPr>
      <t xml:space="preserve"> There are so many big areas (conference rooms, breakout rooms, meeting rooms), and many small rooms that are locked. They're not even in use and so much space is going wasted, because they're locked. </t>
    </r>
    <r>
      <t>I've learned not to go to the Tepper Quad to study because the place rarely has seats for studying.</t>
    </r>
  </si>
  <si>
    <t>Nice architecture, and the burger place tastes pretty good! I wish a lot of the locked meeting rooms and breakout rooms were open.</t>
  </si>
  <si>
    <t>Physics</t>
  </si>
  <si>
    <t>2 Too few tables at peak times
One person taking up whole table for 4</t>
  </si>
  <si>
    <t>Outlets
Open, bright architecture
Good place to get food
I wish there were smaller tables so one person didn't have to take up a space made for 4</t>
  </si>
  <si>
    <t>Computer Science</t>
  </si>
  <si>
    <t>Working (groups), Eating</t>
  </si>
  <si>
    <t xml:space="preserve">2 Very bright, few tables and spaces to work on </t>
  </si>
  <si>
    <t>Food is good, nice view, I just wish there were more tables where I could work</t>
  </si>
  <si>
    <t>Computer science</t>
  </si>
  <si>
    <t>Inconvenient my dorm is in the opposite side of campus, I got to Gates bc it's comfier and slightly closer</t>
  </si>
  <si>
    <t>3 No outlets/very few :(</t>
  </si>
  <si>
    <t>It's nice and clean and modern, but it's very empty put a chandelier or something to hang from the ceiling</t>
  </si>
  <si>
    <t>3 No place to charge laptops in any of the chairs not in classrooms</t>
  </si>
  <si>
    <t>It's very pretty, I wish the space had more outlets and greater accessibility for students to know how to use the spaces (ex: how to reserve a study room, etc...)</t>
  </si>
  <si>
    <t xml:space="preserve">Neuroscience </t>
  </si>
  <si>
    <t>Working (solo), Working (groups)</t>
  </si>
  <si>
    <t>3 NOT ENOUGH OUTLETS!!! (I can't express this enough)</t>
  </si>
  <si>
    <t>The amount of seating, wish there were more outlets</t>
  </si>
  <si>
    <t>StatML</t>
  </si>
  <si>
    <t>not enough outlets, i usually go to computer labs in wean/hunt</t>
  </si>
  <si>
    <t>3 outlets are nonexistent</t>
  </si>
  <si>
    <t>good food, wish there were more outlets</t>
  </si>
  <si>
    <t>4 can get noisy</t>
  </si>
  <si>
    <t>MechE</t>
  </si>
  <si>
    <t>4 I only go there on weekends. It gets pretty noisy starting from 11:30AM, so I usually just stay from 8AM-11AM.</t>
  </si>
  <si>
    <t>The space is pretty empty during weekend mornings. I wish the commons can be separated into eating and studying areas.</t>
  </si>
  <si>
    <t xml:space="preserve">Decision science and business </t>
  </si>
  <si>
    <t>4 Noise</t>
  </si>
  <si>
    <t>I like the openness and color scheme but I wish there were more outlets</t>
  </si>
  <si>
    <t>Business</t>
  </si>
  <si>
    <t>Want different variety of food</t>
  </si>
  <si>
    <t>4 noise</t>
  </si>
  <si>
    <t>more study areas</t>
  </si>
  <si>
    <t>Cognitive science and decision science</t>
  </si>
  <si>
    <t>5 The tables are dirty</t>
  </si>
  <si>
    <t>I like the modern and new design, you have the ability to choose among areas that are quiet, close to food, have comfortable seats, surrounded by people, etc. Tepper has good food, is equipped with a lot of whiteboards, and it’s also open 24hrs for working.</t>
  </si>
  <si>
    <t>Creative writing</t>
  </si>
  <si>
    <t>Working (groups), Eating, Socializing</t>
  </si>
  <si>
    <t>6 N/a</t>
  </si>
  <si>
    <t>I like all the windows and the food. Not anything else really</t>
  </si>
  <si>
    <t>6 nothing</t>
  </si>
  <si>
    <t>wide atmosphere</t>
  </si>
  <si>
    <t>Chemical Engineering Cluster/Lounge</t>
  </si>
  <si>
    <r>
      <rPr/>
      <t xml:space="preserve">A lot of empty space in a pretty building that goes underutilized. </t>
    </r>
    <r>
      <rPr/>
      <t>Also the wonderful breakout rooms are not available to the rest of the school. With a lack of easily available space on campus, restricting empty rooms seems counterproductive.</t>
    </r>
    <r>
      <t xml:space="preserve"> Also the lack of flooring leads to a less inviting atmosphere.</t>
    </r>
  </si>
  <si>
    <t>It looks nice, but it feels empty. I think there could be a tasteful way to add in a lot of practical working space that doesn't take away from the design.</t>
  </si>
  <si>
    <t>I don't use the Rohr Commons because I tend to go to the Gates-Hillman Center / NSH / Wean Hall instead.</t>
  </si>
  <si>
    <t>Again, I don't go to the Rohr Commons that often, but I do have a few issues with Tepper Quad in general. I dunno if you care for this information since it's not specific to Rohr Commons but here you go.
1) The direction signs are wrong on the ground floor. I had a hard time finding my classroom (TEP 2612) on the first day because it wasn't listed on any of the signs.
I also had a hard time finding Tepper's Walk-in Tutoring Sessions because, on the CMU website, they're listed as being in TEP 3807, which is a "room" that doesn't actually exist. It's more like a common area than a room. And it's not on any maps or signs.
TL;DR: Tepper Quad seriously needs to improve its navigation support.
2) The glass railings on the balconies above the Commons. They don't seem structurally sound. Probably just being paranoid but I feel like they might shatter and rain glass onto everyone sitting below someday...</t>
  </si>
  <si>
    <t>Pros: Tons of walking space.
Cons: Too much glass. Possible safety hazard.</t>
  </si>
  <si>
    <t>All the rooms are always locked so they’re not in use which is a waste</t>
  </si>
  <si>
    <t>Wish the rooms weren’t locked</t>
  </si>
  <si>
    <t>Meche</t>
  </si>
  <si>
    <t>its far af and i dont have class there</t>
  </si>
  <si>
    <t>Working (groups), meetings (the rooms are nice)</t>
  </si>
  <si>
    <t>can't reserve rooms unless you are a business student</t>
  </si>
  <si>
    <t>equality for all majors</t>
  </si>
  <si>
    <t xml:space="preserve">CIT undeclared </t>
  </si>
  <si>
    <t>Easy to get lost</t>
  </si>
  <si>
    <t>The food there is so good! Lots of space to study. I wish there were more desks with comfortable chairs. Most of the nice chairs don't have desks with them so I have to compensate for either a comfortable seat or a desk.</t>
  </si>
  <si>
    <t xml:space="preserve">I go to Gates for convenience and I like the atmosphere </t>
  </si>
  <si>
    <t>It smells like construction</t>
  </si>
  <si>
    <t>I like the design but I wish it had more quiet areas</t>
  </si>
  <si>
    <t>IS</t>
  </si>
  <si>
    <t>It’s very open and the people walking around and large spaces make it difficult for me to concentrate on studying — even in a breakout room.</t>
  </si>
  <si>
    <t>It’s very empty feeling — unlike Gates, where there’s food in addition to many quiet study places, kitchen setups, vending machines, etc. all very close together but still in different split off, independent areas.</t>
  </si>
  <si>
    <t>Yes! To study and eat</t>
  </si>
  <si>
    <t xml:space="preserve">Lack of access to study rooms </t>
  </si>
  <si>
    <t xml:space="preserve">I really like the new food and natural light, but it is incredibly unreasonable that only tepper students can get into the study rooms </t>
  </si>
  <si>
    <t>Biology</t>
  </si>
  <si>
    <t>It's a bit off campus and most of my classes are in DH until night so I study at the first floor tables</t>
  </si>
  <si>
    <t>Working (groups)</t>
  </si>
  <si>
    <t>Most of the rooms are closed off</t>
  </si>
  <si>
    <t>It's very spacious</t>
  </si>
  <si>
    <t>most of the snacks they have don’t go on the block</t>
  </si>
  <si>
    <t xml:space="preserve">Non Tepper kids taking up space </t>
  </si>
  <si>
    <t>Business Adminstration</t>
  </si>
  <si>
    <t>Working (solo), Working (groups), Eating, Socializing, classes and club meetings</t>
  </si>
  <si>
    <t>not enough breakout rooms, even when the breakout rooms are not in use they are locked</t>
  </si>
  <si>
    <t>I like the open landscape, the way most things actually work, the food isnt bad</t>
  </si>
  <si>
    <t>math</t>
  </si>
  <si>
    <t xml:space="preserve">On the upper floors, the tables aren't near outlets. </t>
  </si>
  <si>
    <t xml:space="preserve">It's modern and nice. I wish it more of those booths to study in because there's only three and they're always taken. </t>
  </si>
  <si>
    <t>Rooms reserved for Tepper students only is counter intuitive to the supposedly collaborative culture</t>
  </si>
  <si>
    <t>I enjoy the food, I wish it had space for non Tepper students</t>
  </si>
  <si>
    <t>Tepper Quad doesn't have water and it makes me want to die</t>
  </si>
  <si>
    <t xml:space="preserve">Good food I guess </t>
  </si>
  <si>
    <t>The lack of trays is a non trivial issue. It's so hard to get your food to the tables, especially because the doors all have pull handles and aren't push doors.</t>
  </si>
  <si>
    <t>It's very slick. Also is the best option for food on campus.</t>
  </si>
  <si>
    <t xml:space="preserve">The line for the bowls next to the burgers is very inefficient. People don't understand who's waiting in line or who's waiting for a certain kind of bowl. People don't know where the line is and some just cut unknowingly. Always really awkward. </t>
  </si>
  <si>
    <t>Working (groups), Eating, relaxing</t>
  </si>
  <si>
    <t>The open space is distracting for work</t>
  </si>
  <si>
    <t>sunlight, more structured study spaces</t>
  </si>
  <si>
    <t>BME / MechE</t>
  </si>
  <si>
    <t>Damn this isn't leading at all... I go sometimes. If I were not to I guess its cause I forget it exists #Iamold</t>
  </si>
  <si>
    <t>the opulence... not like we could pay for kids to go to this school with the cash spent on this building</t>
  </si>
  <si>
    <t>The study areas are really premium. I like the little "pods" on the 3rd floor</t>
  </si>
  <si>
    <t>They lost all the classrooms after 12 a.m. and restrict access to tepper students only.</t>
  </si>
  <si>
    <t>Modern designs, new/clean classrooms, open space, etc.</t>
  </si>
  <si>
    <t>Mech E</t>
  </si>
  <si>
    <t>It's too far from my dorm. I go to the UC because closer.</t>
  </si>
  <si>
    <t>The food is good.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</si>
</sst>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font>
    <font/>
    <font>
      <color rgb="FFEFEFEF"/>
    </font>
    <font>
      <color rgb="FFB7B7B7"/>
    </font>
    <font>
      <color rgb="FFF3F3F3"/>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wrapText="1"/>
    </xf>
    <xf borderId="0" fillId="2" fontId="1" numFmtId="0" xfId="0" applyAlignment="1" applyFill="1" applyFont="1">
      <alignment shrinkToFit="0" wrapText="1"/>
    </xf>
    <xf borderId="0" fillId="0" fontId="1" numFmtId="0" xfId="0" applyAlignment="1" applyFont="1">
      <alignment readingOrder="0" shrinkToFit="0" wrapText="1"/>
    </xf>
    <xf borderId="0" fillId="0" fontId="1" numFmtId="164" xfId="0" applyAlignment="1" applyFont="1" applyNumberFormat="1">
      <alignment readingOrder="0" shrinkToFit="0" wrapText="1"/>
    </xf>
    <xf borderId="0" fillId="2" fontId="1" numFmtId="0" xfId="0" applyAlignment="1" applyFont="1">
      <alignment readingOrder="0" shrinkToFit="0" wrapText="1"/>
    </xf>
    <xf borderId="0" fillId="3" fontId="1" numFmtId="0" xfId="0" applyAlignment="1" applyFill="1" applyFont="1">
      <alignment readingOrder="0"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3"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1.57"/>
    <col customWidth="1" min="2" max="3" width="21.57"/>
    <col customWidth="1" min="4" max="4" width="53.57"/>
    <col customWidth="1" min="5" max="5" width="43.43"/>
    <col customWidth="1" min="6" max="6" width="38.14"/>
    <col customWidth="1" min="7" max="8" width="21.57"/>
    <col customWidth="1" min="9" max="9" width="51.71"/>
    <col customWidth="1" min="10" max="15" width="21.57"/>
  </cols>
  <sheetData>
    <row r="1">
      <c r="A1" s="1" t="s">
        <v>0</v>
      </c>
      <c r="B1" s="1" t="s">
        <v>1</v>
      </c>
      <c r="C1" s="1" t="s">
        <v>2</v>
      </c>
      <c r="D1" s="1" t="s">
        <v>3</v>
      </c>
      <c r="E1" s="1" t="s">
        <v>4</v>
      </c>
      <c r="F1" s="2" t="s">
        <v>5</v>
      </c>
      <c r="G1" s="1" t="s">
        <v>6</v>
      </c>
      <c r="H1" s="1" t="s">
        <v>7</v>
      </c>
      <c r="I1" s="1" t="s">
        <v>8</v>
      </c>
      <c r="J1" s="1"/>
      <c r="K1" s="3" t="s">
        <v>9</v>
      </c>
      <c r="L1" s="3" t="s">
        <v>10</v>
      </c>
      <c r="M1" s="3" t="s">
        <v>11</v>
      </c>
      <c r="N1" s="1"/>
      <c r="O1" s="1"/>
    </row>
    <row r="2">
      <c r="A2" s="4">
        <v>43398.61534366898</v>
      </c>
      <c r="B2" s="3" t="s">
        <v>12</v>
      </c>
      <c r="C2" s="3" t="s">
        <v>13</v>
      </c>
      <c r="D2" s="1"/>
      <c r="E2" s="3" t="s">
        <v>14</v>
      </c>
      <c r="F2" s="5" t="s">
        <v>15</v>
      </c>
      <c r="G2" s="3">
        <v>1.0</v>
      </c>
      <c r="H2" s="3">
        <v>1.0</v>
      </c>
      <c r="I2" s="1"/>
      <c r="J2" s="1"/>
      <c r="K2" s="1"/>
      <c r="L2" s="1"/>
      <c r="M2" s="1"/>
      <c r="N2" s="1"/>
      <c r="O2" s="1"/>
    </row>
    <row r="3">
      <c r="A3" s="4">
        <v>43395.96895844907</v>
      </c>
      <c r="B3" s="3" t="s">
        <v>16</v>
      </c>
      <c r="C3" s="3" t="s">
        <v>17</v>
      </c>
      <c r="D3" s="1"/>
      <c r="E3" s="3" t="s">
        <v>18</v>
      </c>
      <c r="F3" s="5" t="s">
        <v>19</v>
      </c>
      <c r="G3" s="3">
        <v>3.0</v>
      </c>
      <c r="H3" s="3">
        <v>4.0</v>
      </c>
      <c r="I3" s="3" t="s">
        <v>20</v>
      </c>
      <c r="J3" s="1"/>
      <c r="K3" s="3">
        <v>1.0</v>
      </c>
      <c r="L3" s="3">
        <v>1.0</v>
      </c>
      <c r="M3" s="1"/>
      <c r="N3" s="1"/>
      <c r="O3" s="1"/>
    </row>
    <row r="4">
      <c r="A4" s="4">
        <v>43397.981092766204</v>
      </c>
      <c r="B4" s="3" t="s">
        <v>12</v>
      </c>
      <c r="C4" s="3" t="s">
        <v>21</v>
      </c>
      <c r="D4" s="1"/>
      <c r="E4" s="3" t="s">
        <v>22</v>
      </c>
      <c r="F4" s="5" t="s">
        <v>23</v>
      </c>
      <c r="G4" s="3">
        <v>4.0</v>
      </c>
      <c r="H4" s="3">
        <v>2.0</v>
      </c>
      <c r="I4" s="3" t="s">
        <v>24</v>
      </c>
      <c r="J4" s="1"/>
      <c r="K4" s="3">
        <v>1.0</v>
      </c>
      <c r="L4" s="3">
        <v>1.0</v>
      </c>
      <c r="M4" s="1"/>
      <c r="N4" s="1"/>
      <c r="O4" s="1"/>
    </row>
    <row r="5">
      <c r="A5" s="4">
        <v>43399.374771435185</v>
      </c>
      <c r="B5" s="3" t="s">
        <v>16</v>
      </c>
      <c r="C5" s="3" t="s">
        <v>25</v>
      </c>
      <c r="D5" s="3" t="s">
        <v>26</v>
      </c>
      <c r="E5" s="3" t="s">
        <v>27</v>
      </c>
      <c r="F5" s="5" t="s">
        <v>28</v>
      </c>
      <c r="G5" s="3">
        <v>4.0</v>
      </c>
      <c r="H5" s="3">
        <v>3.0</v>
      </c>
      <c r="I5" s="3" t="s">
        <v>29</v>
      </c>
      <c r="J5" s="1"/>
      <c r="K5" s="1"/>
      <c r="L5" s="1"/>
      <c r="M5" s="3">
        <v>1.0</v>
      </c>
      <c r="N5" s="1"/>
      <c r="O5" s="1"/>
    </row>
    <row r="6">
      <c r="A6" s="4">
        <v>43397.69781074074</v>
      </c>
      <c r="B6" s="3" t="s">
        <v>12</v>
      </c>
      <c r="C6" s="3" t="s">
        <v>30</v>
      </c>
      <c r="D6" s="3" t="s">
        <v>31</v>
      </c>
      <c r="E6" s="3" t="s">
        <v>32</v>
      </c>
      <c r="F6" s="5" t="s">
        <v>33</v>
      </c>
      <c r="G6" s="3">
        <v>4.0</v>
      </c>
      <c r="H6" s="3">
        <v>2.0</v>
      </c>
      <c r="I6" s="3" t="s">
        <v>34</v>
      </c>
      <c r="J6" s="1"/>
      <c r="K6" s="1"/>
      <c r="L6" s="1"/>
      <c r="M6" s="1"/>
      <c r="N6" s="1"/>
      <c r="O6" s="1"/>
    </row>
    <row r="7">
      <c r="A7" s="4">
        <v>43395.68506199074</v>
      </c>
      <c r="B7" s="3" t="s">
        <v>16</v>
      </c>
      <c r="C7" s="3" t="s">
        <v>35</v>
      </c>
      <c r="D7" s="3" t="s">
        <v>36</v>
      </c>
      <c r="E7" s="3" t="s">
        <v>14</v>
      </c>
      <c r="F7" s="5" t="s">
        <v>37</v>
      </c>
      <c r="G7" s="3">
        <v>3.0</v>
      </c>
      <c r="H7" s="3">
        <v>1.0</v>
      </c>
      <c r="I7" s="3" t="s">
        <v>38</v>
      </c>
      <c r="J7" s="1"/>
      <c r="K7" s="1"/>
      <c r="L7" s="1"/>
      <c r="M7" s="1"/>
      <c r="N7" s="1"/>
      <c r="O7" s="1"/>
    </row>
    <row r="8">
      <c r="A8" s="4">
        <v>43398.594311967594</v>
      </c>
      <c r="B8" s="3" t="s">
        <v>39</v>
      </c>
      <c r="C8" s="3" t="s">
        <v>17</v>
      </c>
      <c r="D8" s="1"/>
      <c r="E8" s="3" t="s">
        <v>40</v>
      </c>
      <c r="F8" s="5" t="s">
        <v>41</v>
      </c>
      <c r="G8" s="3">
        <v>5.0</v>
      </c>
      <c r="H8" s="3">
        <v>2.0</v>
      </c>
      <c r="I8" s="3" t="s">
        <v>42</v>
      </c>
      <c r="J8" s="1"/>
      <c r="K8" s="1"/>
      <c r="L8" s="3">
        <v>1.0</v>
      </c>
      <c r="M8" s="1"/>
      <c r="N8" s="1"/>
      <c r="O8" s="1"/>
    </row>
    <row r="9">
      <c r="A9" s="4">
        <v>43397.983468819446</v>
      </c>
      <c r="B9" s="3" t="s">
        <v>39</v>
      </c>
      <c r="C9" s="3" t="s">
        <v>43</v>
      </c>
      <c r="D9" s="1"/>
      <c r="E9" s="3" t="s">
        <v>14</v>
      </c>
      <c r="F9" s="5" t="s">
        <v>44</v>
      </c>
      <c r="G9" s="3">
        <v>3.0</v>
      </c>
      <c r="H9" s="3">
        <v>3.0</v>
      </c>
      <c r="I9" s="3" t="s">
        <v>45</v>
      </c>
      <c r="J9" s="1"/>
      <c r="K9" s="3">
        <v>1.0</v>
      </c>
      <c r="L9" s="1"/>
      <c r="M9" s="1"/>
      <c r="N9" s="1"/>
      <c r="O9" s="1"/>
    </row>
    <row r="10">
      <c r="A10" s="4">
        <v>43395.891643043986</v>
      </c>
      <c r="B10" s="3" t="s">
        <v>39</v>
      </c>
      <c r="C10" s="3" t="s">
        <v>46</v>
      </c>
      <c r="D10" s="3" t="s">
        <v>47</v>
      </c>
      <c r="E10" s="3" t="s">
        <v>40</v>
      </c>
      <c r="F10" s="5" t="s">
        <v>48</v>
      </c>
      <c r="G10" s="3">
        <v>2.0</v>
      </c>
      <c r="H10" s="3">
        <v>2.0</v>
      </c>
      <c r="I10" s="3" t="s">
        <v>49</v>
      </c>
      <c r="J10" s="1"/>
      <c r="K10" s="3">
        <v>1.0</v>
      </c>
      <c r="L10" s="3">
        <v>1.0</v>
      </c>
      <c r="M10" s="1"/>
      <c r="N10" s="1"/>
      <c r="O10" s="1"/>
    </row>
    <row r="11">
      <c r="A11" s="4">
        <v>43395.687733784725</v>
      </c>
      <c r="B11" s="3" t="s">
        <v>16</v>
      </c>
      <c r="C11" s="3" t="s">
        <v>50</v>
      </c>
      <c r="D11" s="3" t="s">
        <v>51</v>
      </c>
      <c r="E11" s="3" t="s">
        <v>14</v>
      </c>
      <c r="F11" s="5" t="s">
        <v>52</v>
      </c>
      <c r="G11" s="3">
        <v>4.0</v>
      </c>
      <c r="H11" s="3">
        <v>2.0</v>
      </c>
      <c r="I11" s="3" t="s">
        <v>53</v>
      </c>
      <c r="J11" s="1"/>
      <c r="K11" s="1"/>
      <c r="L11" s="1"/>
      <c r="M11" s="1"/>
      <c r="N11" s="1"/>
      <c r="O11" s="1"/>
    </row>
    <row r="12">
      <c r="A12" s="4">
        <v>43399.06525467592</v>
      </c>
      <c r="B12" s="3" t="s">
        <v>39</v>
      </c>
      <c r="C12" s="3" t="s">
        <v>54</v>
      </c>
      <c r="D12" s="1"/>
      <c r="E12" s="3" t="s">
        <v>40</v>
      </c>
      <c r="F12" s="5" t="s">
        <v>55</v>
      </c>
      <c r="G12" s="1"/>
      <c r="H12" s="3">
        <v>4.0</v>
      </c>
      <c r="I12" s="3" t="s">
        <v>56</v>
      </c>
      <c r="J12" s="1"/>
      <c r="K12" s="1"/>
      <c r="L12" s="1"/>
      <c r="M12" s="1"/>
      <c r="N12" s="1"/>
      <c r="O12" s="1"/>
    </row>
    <row r="13">
      <c r="A13" s="4">
        <v>43398.02289092593</v>
      </c>
      <c r="B13" s="3" t="s">
        <v>57</v>
      </c>
      <c r="C13" s="3" t="s">
        <v>58</v>
      </c>
      <c r="D13" s="1"/>
      <c r="E13" s="3" t="s">
        <v>32</v>
      </c>
      <c r="F13" s="5" t="s">
        <v>59</v>
      </c>
      <c r="G13" s="3">
        <v>2.0</v>
      </c>
      <c r="H13" s="3">
        <v>3.0</v>
      </c>
      <c r="I13" s="3" t="s">
        <v>60</v>
      </c>
      <c r="J13" s="1"/>
      <c r="K13" s="1"/>
      <c r="L13" s="1"/>
      <c r="M13" s="1"/>
      <c r="N13" s="1"/>
      <c r="O13" s="1"/>
    </row>
    <row r="14">
      <c r="A14" s="4">
        <v>43398.71583929398</v>
      </c>
      <c r="B14" s="3" t="s">
        <v>12</v>
      </c>
      <c r="C14" s="3" t="s">
        <v>61</v>
      </c>
      <c r="D14" s="1"/>
      <c r="E14" s="3" t="s">
        <v>62</v>
      </c>
      <c r="F14" s="5" t="s">
        <v>63</v>
      </c>
      <c r="G14" s="3">
        <v>3.0</v>
      </c>
      <c r="H14" s="3">
        <v>3.0</v>
      </c>
      <c r="I14" s="3" t="s">
        <v>64</v>
      </c>
      <c r="J14" s="1"/>
      <c r="K14" s="1"/>
      <c r="L14" s="3">
        <v>1.0</v>
      </c>
      <c r="M14" s="3">
        <v>1.0</v>
      </c>
      <c r="N14" s="1"/>
      <c r="O14" s="1"/>
    </row>
    <row r="15">
      <c r="A15" s="4">
        <v>43396.77908822917</v>
      </c>
      <c r="B15" s="3" t="s">
        <v>57</v>
      </c>
      <c r="C15" s="3" t="s">
        <v>65</v>
      </c>
      <c r="D15" s="3" t="s">
        <v>66</v>
      </c>
      <c r="E15" s="3" t="s">
        <v>27</v>
      </c>
      <c r="F15" s="5" t="s">
        <v>67</v>
      </c>
      <c r="G15" s="3">
        <v>5.0</v>
      </c>
      <c r="H15" s="3">
        <v>1.0</v>
      </c>
      <c r="I15" s="3" t="s">
        <v>68</v>
      </c>
      <c r="J15" s="1"/>
      <c r="K15" s="1"/>
      <c r="L15" s="1"/>
      <c r="M15" s="3">
        <v>1.0</v>
      </c>
      <c r="N15" s="1"/>
      <c r="O15" s="1"/>
    </row>
    <row r="16">
      <c r="A16" s="4">
        <v>43398.42951487268</v>
      </c>
      <c r="B16" s="3" t="s">
        <v>39</v>
      </c>
      <c r="C16" s="3" t="s">
        <v>69</v>
      </c>
      <c r="D16" s="1"/>
      <c r="E16" s="3" t="s">
        <v>22</v>
      </c>
      <c r="F16" s="5" t="s">
        <v>70</v>
      </c>
      <c r="G16" s="3">
        <v>2.0</v>
      </c>
      <c r="H16" s="3">
        <v>2.0</v>
      </c>
      <c r="I16" s="3" t="s">
        <v>71</v>
      </c>
      <c r="J16" s="1"/>
      <c r="K16" s="3">
        <v>1.0</v>
      </c>
      <c r="L16" s="3">
        <v>1.0</v>
      </c>
      <c r="M16" s="3">
        <v>1.0</v>
      </c>
      <c r="N16" s="1"/>
      <c r="O16" s="1"/>
    </row>
    <row r="17">
      <c r="A17" s="4">
        <v>43397.97934292824</v>
      </c>
      <c r="B17" s="3" t="s">
        <v>39</v>
      </c>
      <c r="C17" s="3" t="s">
        <v>72</v>
      </c>
      <c r="D17" s="1"/>
      <c r="E17" s="3" t="s">
        <v>73</v>
      </c>
      <c r="F17" s="5" t="s">
        <v>74</v>
      </c>
      <c r="G17" s="3">
        <v>4.0</v>
      </c>
      <c r="H17" s="3">
        <v>1.0</v>
      </c>
      <c r="I17" s="3" t="s">
        <v>75</v>
      </c>
      <c r="J17" s="1"/>
      <c r="K17" s="1"/>
      <c r="L17" s="1"/>
      <c r="M17" s="1"/>
      <c r="N17" s="1"/>
      <c r="O17" s="1"/>
    </row>
    <row r="18">
      <c r="A18" s="4">
        <v>43395.83688128472</v>
      </c>
      <c r="B18" s="3" t="s">
        <v>39</v>
      </c>
      <c r="C18" s="3" t="s">
        <v>76</v>
      </c>
      <c r="D18" s="3" t="s">
        <v>77</v>
      </c>
      <c r="E18" s="3" t="s">
        <v>27</v>
      </c>
      <c r="F18" s="5" t="s">
        <v>78</v>
      </c>
      <c r="G18" s="3">
        <v>4.0</v>
      </c>
      <c r="H18" s="3">
        <v>2.0</v>
      </c>
      <c r="I18" s="3" t="s">
        <v>79</v>
      </c>
      <c r="J18" s="1"/>
      <c r="K18" s="1"/>
      <c r="L18" s="1"/>
      <c r="M18" s="3">
        <v>1.0</v>
      </c>
      <c r="N18" s="1"/>
      <c r="O18" s="1"/>
    </row>
    <row r="19">
      <c r="A19" s="4">
        <v>43395.889494386574</v>
      </c>
      <c r="B19" s="3" t="s">
        <v>16</v>
      </c>
      <c r="C19" s="3" t="s">
        <v>50</v>
      </c>
      <c r="D19" s="1"/>
      <c r="E19" s="3" t="s">
        <v>14</v>
      </c>
      <c r="F19" s="5" t="s">
        <v>80</v>
      </c>
      <c r="G19" s="3">
        <v>4.0</v>
      </c>
      <c r="H19" s="3">
        <v>4.0</v>
      </c>
      <c r="I19" s="3" t="s">
        <v>81</v>
      </c>
      <c r="J19" s="1"/>
      <c r="K19" s="1"/>
      <c r="L19" s="1"/>
      <c r="M19" s="3">
        <v>1.0</v>
      </c>
      <c r="N19" s="1"/>
      <c r="O19" s="1"/>
    </row>
    <row r="20">
      <c r="A20" s="4">
        <v>43396.50957998843</v>
      </c>
      <c r="B20" s="3" t="s">
        <v>16</v>
      </c>
      <c r="C20" s="3" t="s">
        <v>82</v>
      </c>
      <c r="D20" s="1"/>
      <c r="E20" s="3" t="s">
        <v>83</v>
      </c>
      <c r="F20" s="5" t="s">
        <v>84</v>
      </c>
      <c r="G20" s="3">
        <v>3.0</v>
      </c>
      <c r="H20" s="3">
        <v>2.0</v>
      </c>
      <c r="I20" s="3" t="s">
        <v>85</v>
      </c>
      <c r="J20" s="1"/>
      <c r="K20" s="1"/>
      <c r="L20" s="1"/>
      <c r="M20" s="1"/>
      <c r="N20" s="1"/>
      <c r="O20" s="1"/>
    </row>
    <row r="21">
      <c r="A21" s="4">
        <v>43399.71971722222</v>
      </c>
      <c r="B21" s="3" t="s">
        <v>39</v>
      </c>
      <c r="C21" s="3" t="s">
        <v>86</v>
      </c>
      <c r="D21" s="3" t="s">
        <v>87</v>
      </c>
      <c r="E21" s="3" t="s">
        <v>22</v>
      </c>
      <c r="F21" s="5" t="s">
        <v>88</v>
      </c>
      <c r="G21" s="3">
        <v>5.0</v>
      </c>
      <c r="H21" s="3">
        <v>3.0</v>
      </c>
      <c r="I21" s="3" t="s">
        <v>89</v>
      </c>
      <c r="J21" s="1"/>
      <c r="K21" s="1"/>
      <c r="L21" s="1"/>
      <c r="M21" s="1"/>
      <c r="N21" s="1"/>
      <c r="O21" s="1"/>
    </row>
    <row r="22">
      <c r="A22" s="4">
        <v>43395.894991504625</v>
      </c>
      <c r="B22" s="3" t="s">
        <v>16</v>
      </c>
      <c r="C22" s="3" t="s">
        <v>72</v>
      </c>
      <c r="D22" s="1"/>
      <c r="E22" s="3" t="s">
        <v>83</v>
      </c>
      <c r="F22" s="5" t="s">
        <v>90</v>
      </c>
      <c r="G22" s="3">
        <v>2.0</v>
      </c>
      <c r="H22" s="3">
        <v>2.0</v>
      </c>
      <c r="I22" s="1"/>
      <c r="J22" s="1"/>
      <c r="K22" s="1"/>
      <c r="L22" s="1"/>
      <c r="M22" s="1"/>
      <c r="N22" s="1"/>
      <c r="O22" s="1"/>
    </row>
    <row r="23">
      <c r="A23" s="4">
        <v>43398.48075234954</v>
      </c>
      <c r="B23" s="3" t="s">
        <v>39</v>
      </c>
      <c r="C23" s="3" t="s">
        <v>91</v>
      </c>
      <c r="D23" s="1"/>
      <c r="E23" s="3" t="s">
        <v>22</v>
      </c>
      <c r="F23" s="5" t="s">
        <v>92</v>
      </c>
      <c r="G23" s="3">
        <v>4.0</v>
      </c>
      <c r="H23" s="3">
        <v>4.0</v>
      </c>
      <c r="I23" s="3" t="s">
        <v>93</v>
      </c>
      <c r="J23" s="1"/>
      <c r="K23" s="1"/>
      <c r="L23" s="1"/>
      <c r="M23" s="1"/>
      <c r="N23" s="1"/>
      <c r="O23" s="1"/>
    </row>
    <row r="24">
      <c r="A24" s="4">
        <v>43397.973153125</v>
      </c>
      <c r="B24" s="3" t="s">
        <v>57</v>
      </c>
      <c r="C24" s="3" t="s">
        <v>94</v>
      </c>
      <c r="D24" s="1"/>
      <c r="E24" s="3" t="s">
        <v>73</v>
      </c>
      <c r="F24" s="5" t="s">
        <v>95</v>
      </c>
      <c r="G24" s="3">
        <v>3.0</v>
      </c>
      <c r="H24" s="3">
        <v>3.0</v>
      </c>
      <c r="I24" s="3" t="s">
        <v>96</v>
      </c>
      <c r="J24" s="1"/>
      <c r="K24" s="3">
        <v>1.0</v>
      </c>
      <c r="L24" s="1"/>
      <c r="M24" s="3">
        <v>1.0</v>
      </c>
      <c r="N24" s="1"/>
      <c r="O24" s="1"/>
    </row>
    <row r="25">
      <c r="A25" s="4">
        <v>43398.03545900463</v>
      </c>
      <c r="B25" s="3" t="s">
        <v>39</v>
      </c>
      <c r="C25" s="3" t="s">
        <v>97</v>
      </c>
      <c r="D25" s="3" t="s">
        <v>98</v>
      </c>
      <c r="E25" s="3" t="s">
        <v>32</v>
      </c>
      <c r="F25" s="5" t="s">
        <v>99</v>
      </c>
      <c r="G25" s="3">
        <v>2.0</v>
      </c>
      <c r="H25" s="3">
        <v>2.0</v>
      </c>
      <c r="I25" s="3" t="s">
        <v>100</v>
      </c>
      <c r="J25" s="1"/>
      <c r="K25" s="1"/>
      <c r="L25" s="1"/>
      <c r="M25" s="1"/>
      <c r="N25" s="1"/>
      <c r="O25" s="1"/>
    </row>
    <row r="26">
      <c r="A26" s="4">
        <v>43398.61217634259</v>
      </c>
      <c r="B26" s="3" t="s">
        <v>39</v>
      </c>
      <c r="C26" s="3" t="s">
        <v>101</v>
      </c>
      <c r="D26" s="1"/>
      <c r="E26" s="3" t="s">
        <v>32</v>
      </c>
      <c r="F26" s="5" t="s">
        <v>102</v>
      </c>
      <c r="G26" s="3">
        <v>1.0</v>
      </c>
      <c r="H26" s="3">
        <v>3.0</v>
      </c>
      <c r="I26" s="3" t="s">
        <v>103</v>
      </c>
      <c r="J26" s="1"/>
      <c r="K26" s="1"/>
      <c r="L26" s="1"/>
      <c r="M26" s="3">
        <v>1.0</v>
      </c>
      <c r="N26" s="1"/>
      <c r="O26" s="1"/>
    </row>
    <row r="27">
      <c r="A27" s="4">
        <v>43395.8593527662</v>
      </c>
      <c r="B27" s="3" t="s">
        <v>12</v>
      </c>
      <c r="C27" s="3" t="s">
        <v>104</v>
      </c>
      <c r="D27" s="1"/>
      <c r="E27" s="3" t="s">
        <v>105</v>
      </c>
      <c r="F27" s="6" t="s">
        <v>106</v>
      </c>
      <c r="G27" s="3">
        <v>1.0</v>
      </c>
      <c r="H27" s="3">
        <v>1.0</v>
      </c>
      <c r="I27" s="3" t="s">
        <v>107</v>
      </c>
      <c r="J27" s="1"/>
      <c r="K27" s="1"/>
      <c r="L27" s="3">
        <v>1.0</v>
      </c>
      <c r="M27" s="1"/>
      <c r="N27" s="1"/>
      <c r="O27" s="1"/>
    </row>
    <row r="28">
      <c r="A28" s="4">
        <v>43398.59733597223</v>
      </c>
      <c r="B28" s="3" t="s">
        <v>12</v>
      </c>
      <c r="C28" s="3" t="s">
        <v>65</v>
      </c>
      <c r="D28" s="1"/>
      <c r="E28" s="3" t="s">
        <v>105</v>
      </c>
      <c r="F28" s="6" t="s">
        <v>108</v>
      </c>
      <c r="G28" s="3">
        <v>1.0</v>
      </c>
      <c r="H28" s="3">
        <v>1.0</v>
      </c>
      <c r="I28" s="3" t="s">
        <v>109</v>
      </c>
      <c r="J28" s="1"/>
      <c r="K28" s="3">
        <v>1.0</v>
      </c>
      <c r="L28" s="1"/>
      <c r="M28" s="1"/>
      <c r="N28" s="1"/>
      <c r="O28" s="1"/>
    </row>
    <row r="29">
      <c r="A29" s="4">
        <v>43399.69982113426</v>
      </c>
      <c r="B29" s="3" t="s">
        <v>16</v>
      </c>
      <c r="C29" s="3" t="s">
        <v>30</v>
      </c>
      <c r="D29" s="3" t="s">
        <v>110</v>
      </c>
      <c r="E29" s="3" t="s">
        <v>73</v>
      </c>
      <c r="F29" s="7" t="s">
        <v>111</v>
      </c>
      <c r="G29" s="3">
        <v>3.0</v>
      </c>
      <c r="H29" s="3">
        <v>5.0</v>
      </c>
      <c r="I29" s="3" t="s">
        <v>112</v>
      </c>
      <c r="J29" s="1"/>
      <c r="K29" s="1"/>
      <c r="L29" s="1"/>
      <c r="M29" s="3">
        <v>1.0</v>
      </c>
      <c r="N29" s="1"/>
      <c r="O29" s="1"/>
    </row>
    <row r="30">
      <c r="A30" s="4">
        <v>43399.03464331018</v>
      </c>
      <c r="B30" s="3" t="s">
        <v>12</v>
      </c>
      <c r="C30" s="3" t="s">
        <v>72</v>
      </c>
      <c r="D30" s="3" t="s">
        <v>113</v>
      </c>
      <c r="E30" s="1"/>
      <c r="F30" s="7" t="s">
        <v>114</v>
      </c>
      <c r="G30" s="3">
        <v>3.0</v>
      </c>
      <c r="H30" s="3">
        <v>1.0</v>
      </c>
      <c r="I30" s="3" t="s">
        <v>115</v>
      </c>
      <c r="J30" s="1"/>
      <c r="K30" s="1"/>
      <c r="L30" s="1"/>
      <c r="M30" s="1"/>
      <c r="N30" s="1"/>
      <c r="O30" s="1"/>
    </row>
    <row r="31">
      <c r="A31" s="4">
        <v>43395.85651679398</v>
      </c>
      <c r="B31" s="3" t="s">
        <v>16</v>
      </c>
      <c r="C31" s="3" t="s">
        <v>72</v>
      </c>
      <c r="D31" s="1"/>
      <c r="E31" s="3" t="s">
        <v>83</v>
      </c>
      <c r="F31" s="7" t="s">
        <v>116</v>
      </c>
      <c r="G31" s="3">
        <v>4.0</v>
      </c>
      <c r="H31" s="3">
        <v>4.0</v>
      </c>
      <c r="I31" s="3" t="s">
        <v>117</v>
      </c>
      <c r="J31" s="1"/>
      <c r="K31" s="1"/>
      <c r="L31" s="1"/>
      <c r="M31" s="1"/>
      <c r="N31" s="1"/>
      <c r="O31" s="1"/>
    </row>
    <row r="32">
      <c r="A32" s="4">
        <v>43395.68661765046</v>
      </c>
      <c r="B32" s="3" t="s">
        <v>16</v>
      </c>
      <c r="C32" s="3" t="s">
        <v>118</v>
      </c>
      <c r="D32" s="3" t="s">
        <v>119</v>
      </c>
      <c r="E32" s="3" t="s">
        <v>120</v>
      </c>
      <c r="F32" s="7" t="s">
        <v>121</v>
      </c>
      <c r="G32" s="3">
        <v>4.0</v>
      </c>
      <c r="H32" s="3">
        <v>4.0</v>
      </c>
      <c r="I32" s="3" t="s">
        <v>122</v>
      </c>
      <c r="J32" s="1"/>
      <c r="K32" s="1"/>
      <c r="L32" s="1"/>
      <c r="M32" s="1"/>
      <c r="N32" s="1"/>
      <c r="O32" s="1"/>
    </row>
    <row r="33">
      <c r="A33" s="4">
        <v>43398.00521956019</v>
      </c>
      <c r="B33" s="3" t="s">
        <v>39</v>
      </c>
      <c r="C33" s="3" t="s">
        <v>123</v>
      </c>
      <c r="D33" s="1"/>
      <c r="E33" s="3" t="s">
        <v>32</v>
      </c>
      <c r="F33" s="7" t="s">
        <v>124</v>
      </c>
      <c r="G33" s="3">
        <v>5.0</v>
      </c>
      <c r="H33" s="3">
        <v>4.0</v>
      </c>
      <c r="I33" s="3" t="s">
        <v>125</v>
      </c>
      <c r="J33" s="1"/>
      <c r="K33" s="3">
        <v>1.0</v>
      </c>
      <c r="L33" s="1"/>
      <c r="M33" s="1"/>
      <c r="N33" s="1"/>
      <c r="O33" s="1"/>
    </row>
    <row r="34">
      <c r="A34" s="4">
        <v>43398.967753171295</v>
      </c>
      <c r="B34" s="3" t="s">
        <v>39</v>
      </c>
      <c r="C34" s="3" t="s">
        <v>72</v>
      </c>
      <c r="D34" s="3" t="s">
        <v>126</v>
      </c>
      <c r="E34" s="3" t="s">
        <v>27</v>
      </c>
      <c r="F34" s="7" t="s">
        <v>127</v>
      </c>
      <c r="G34" s="3">
        <v>2.0</v>
      </c>
      <c r="H34" s="3">
        <v>3.0</v>
      </c>
      <c r="I34" s="3" t="s">
        <v>128</v>
      </c>
      <c r="J34" s="1"/>
      <c r="K34" s="1"/>
      <c r="L34" s="1"/>
      <c r="M34" s="3">
        <v>1.0</v>
      </c>
      <c r="N34" s="1"/>
      <c r="O34" s="1"/>
    </row>
    <row r="35">
      <c r="A35" s="4">
        <v>43397.97493039352</v>
      </c>
      <c r="B35" s="3" t="s">
        <v>39</v>
      </c>
      <c r="C35" s="3" t="s">
        <v>129</v>
      </c>
      <c r="D35" s="3" t="s">
        <v>130</v>
      </c>
      <c r="E35" s="3" t="s">
        <v>73</v>
      </c>
      <c r="F35" s="8" t="s">
        <v>131</v>
      </c>
      <c r="G35" s="3">
        <v>4.0</v>
      </c>
      <c r="H35" s="3">
        <v>2.0</v>
      </c>
      <c r="I35" s="1"/>
      <c r="J35" s="1"/>
      <c r="K35" s="1"/>
      <c r="L35" s="1"/>
      <c r="M35" s="1"/>
      <c r="N35" s="1"/>
      <c r="O35" s="1"/>
    </row>
    <row r="36">
      <c r="A36" s="4">
        <v>43396.39316461806</v>
      </c>
      <c r="B36" s="3" t="s">
        <v>57</v>
      </c>
      <c r="C36" s="3" t="s">
        <v>82</v>
      </c>
      <c r="D36" s="3" t="s">
        <v>132</v>
      </c>
      <c r="E36" s="3" t="s">
        <v>32</v>
      </c>
      <c r="F36" s="9" t="s">
        <v>133</v>
      </c>
      <c r="G36" s="3">
        <v>5.0</v>
      </c>
      <c r="H36" s="3">
        <v>3.0</v>
      </c>
      <c r="I36" s="3" t="s">
        <v>134</v>
      </c>
      <c r="J36" s="1"/>
      <c r="K36" s="1"/>
      <c r="L36" s="3">
        <v>1.0</v>
      </c>
      <c r="M36" s="1"/>
      <c r="N36" s="1"/>
      <c r="O36" s="1"/>
    </row>
    <row r="37">
      <c r="A37" s="4">
        <v>43397.98300680556</v>
      </c>
      <c r="B37" s="3" t="s">
        <v>12</v>
      </c>
      <c r="C37" s="3" t="s">
        <v>135</v>
      </c>
      <c r="D37" s="3" t="s">
        <v>136</v>
      </c>
      <c r="E37" s="3" t="s">
        <v>137</v>
      </c>
      <c r="F37" s="7" t="s">
        <v>138</v>
      </c>
      <c r="G37" s="3">
        <v>4.0</v>
      </c>
      <c r="H37" s="3">
        <v>4.0</v>
      </c>
      <c r="I37" s="3" t="s">
        <v>139</v>
      </c>
      <c r="J37" s="1"/>
      <c r="K37" s="3">
        <v>1.0</v>
      </c>
      <c r="L37" s="1"/>
      <c r="M37" s="1"/>
      <c r="N37" s="1"/>
      <c r="O37" s="1"/>
    </row>
    <row r="38">
      <c r="A38" s="4">
        <v>43399.51945591436</v>
      </c>
      <c r="B38" s="3" t="s">
        <v>39</v>
      </c>
      <c r="C38" s="3" t="s">
        <v>65</v>
      </c>
      <c r="D38" s="1"/>
      <c r="E38" s="3" t="s">
        <v>27</v>
      </c>
      <c r="F38" s="7" t="s">
        <v>140</v>
      </c>
      <c r="G38" s="1"/>
      <c r="H38" s="3">
        <v>2.0</v>
      </c>
      <c r="I38" s="1"/>
      <c r="J38" s="1"/>
      <c r="K38" s="1"/>
      <c r="L38" s="1"/>
      <c r="M38" s="1"/>
      <c r="N38" s="1"/>
      <c r="O38" s="1"/>
    </row>
    <row r="39">
      <c r="A39" s="4">
        <v>43397.98110064815</v>
      </c>
      <c r="B39" s="3" t="s">
        <v>39</v>
      </c>
      <c r="C39" s="1"/>
      <c r="D39" s="1"/>
      <c r="E39" s="3" t="s">
        <v>83</v>
      </c>
      <c r="F39" s="7" t="s">
        <v>141</v>
      </c>
      <c r="G39" s="3">
        <v>5.0</v>
      </c>
      <c r="H39" s="3">
        <v>5.0</v>
      </c>
      <c r="I39" s="1"/>
      <c r="J39" s="1"/>
      <c r="K39" s="1"/>
      <c r="L39" s="1"/>
      <c r="M39" s="1"/>
      <c r="N39" s="1"/>
      <c r="O39" s="1"/>
    </row>
    <row r="40">
      <c r="A40" s="4">
        <v>43398.10631278935</v>
      </c>
      <c r="B40" s="3" t="s">
        <v>39</v>
      </c>
      <c r="C40" s="3" t="s">
        <v>142</v>
      </c>
      <c r="D40" s="1"/>
      <c r="E40" s="3" t="s">
        <v>143</v>
      </c>
      <c r="F40" s="7" t="s">
        <v>144</v>
      </c>
      <c r="G40" s="3">
        <v>2.0</v>
      </c>
      <c r="H40" s="3">
        <v>2.0</v>
      </c>
      <c r="I40" s="3" t="s">
        <v>145</v>
      </c>
      <c r="J40" s="1"/>
      <c r="K40" s="3">
        <v>1.0</v>
      </c>
      <c r="L40" s="1"/>
      <c r="M40" s="1"/>
      <c r="N40" s="1"/>
      <c r="O40" s="1"/>
    </row>
    <row r="41">
      <c r="A41" s="4">
        <v>43397.98218368056</v>
      </c>
      <c r="B41" s="3" t="s">
        <v>39</v>
      </c>
      <c r="C41" s="3" t="s">
        <v>146</v>
      </c>
      <c r="D41" s="1"/>
      <c r="E41" s="3" t="s">
        <v>32</v>
      </c>
      <c r="F41" s="7" t="s">
        <v>147</v>
      </c>
      <c r="G41" s="3">
        <v>3.0</v>
      </c>
      <c r="H41" s="3">
        <v>2.0</v>
      </c>
      <c r="I41" s="3" t="s">
        <v>148</v>
      </c>
      <c r="J41" s="1"/>
      <c r="K41" s="1"/>
      <c r="L41" s="1"/>
      <c r="M41" s="3">
        <v>1.0</v>
      </c>
      <c r="N41" s="1"/>
      <c r="O41" s="1"/>
    </row>
    <row r="42">
      <c r="A42" s="4">
        <v>43396.51464140046</v>
      </c>
      <c r="B42" s="3" t="s">
        <v>16</v>
      </c>
      <c r="C42" s="3" t="s">
        <v>50</v>
      </c>
      <c r="D42" s="1"/>
      <c r="E42" s="3" t="s">
        <v>40</v>
      </c>
      <c r="F42" s="7" t="s">
        <v>149</v>
      </c>
      <c r="G42" s="3">
        <v>4.0</v>
      </c>
      <c r="H42" s="3">
        <v>3.0</v>
      </c>
      <c r="I42" s="3" t="s">
        <v>150</v>
      </c>
      <c r="J42" s="1"/>
      <c r="K42" s="1"/>
      <c r="L42" s="1"/>
      <c r="M42" s="1"/>
      <c r="N42" s="1"/>
      <c r="O42" s="1"/>
    </row>
    <row r="43">
      <c r="A43" s="4">
        <v>43395.87751346065</v>
      </c>
      <c r="B43" s="3" t="s">
        <v>39</v>
      </c>
      <c r="C43" s="3" t="s">
        <v>72</v>
      </c>
      <c r="D43" s="1"/>
      <c r="E43" s="3" t="s">
        <v>27</v>
      </c>
      <c r="F43" s="7" t="s">
        <v>151</v>
      </c>
      <c r="G43" s="3">
        <v>1.0</v>
      </c>
      <c r="H43" s="3">
        <v>4.0</v>
      </c>
      <c r="I43" s="3" t="s">
        <v>152</v>
      </c>
      <c r="J43" s="1"/>
      <c r="K43" s="1"/>
      <c r="L43" s="1"/>
      <c r="M43" s="1"/>
      <c r="N43" s="1"/>
      <c r="O43" s="1"/>
    </row>
    <row r="44">
      <c r="A44" s="4">
        <v>43398.001503113424</v>
      </c>
      <c r="B44" s="3" t="s">
        <v>39</v>
      </c>
      <c r="C44" s="3" t="s">
        <v>72</v>
      </c>
      <c r="D44" s="1"/>
      <c r="E44" s="3" t="s">
        <v>40</v>
      </c>
      <c r="F44" s="7" t="s">
        <v>153</v>
      </c>
      <c r="G44" s="3">
        <v>1.0</v>
      </c>
      <c r="H44" s="3">
        <v>5.0</v>
      </c>
      <c r="I44" s="3" t="s">
        <v>154</v>
      </c>
      <c r="J44" s="1"/>
      <c r="K44" s="1"/>
      <c r="L44" s="1"/>
      <c r="M44" s="3">
        <v>1.0</v>
      </c>
      <c r="N44" s="1"/>
      <c r="O44" s="1"/>
    </row>
    <row r="45">
      <c r="A45" s="4">
        <v>43398.60164515046</v>
      </c>
      <c r="B45" s="3" t="s">
        <v>39</v>
      </c>
      <c r="C45" s="1"/>
      <c r="D45" s="1"/>
      <c r="E45" s="3" t="s">
        <v>27</v>
      </c>
      <c r="F45" s="7" t="s">
        <v>155</v>
      </c>
      <c r="G45" s="1"/>
      <c r="H45" s="3">
        <v>5.0</v>
      </c>
      <c r="I45" s="1"/>
      <c r="J45" s="1"/>
      <c r="K45" s="1"/>
      <c r="L45" s="1"/>
      <c r="M45" s="1"/>
      <c r="N45" s="1"/>
      <c r="O45" s="1"/>
    </row>
    <row r="46">
      <c r="A46" s="4">
        <v>43398.24468664352</v>
      </c>
      <c r="B46" s="3" t="s">
        <v>39</v>
      </c>
      <c r="C46" s="1"/>
      <c r="D46" s="1"/>
      <c r="E46" s="3" t="s">
        <v>156</v>
      </c>
      <c r="F46" s="7" t="s">
        <v>157</v>
      </c>
      <c r="G46" s="3">
        <v>4.0</v>
      </c>
      <c r="H46" s="3">
        <v>3.0</v>
      </c>
      <c r="I46" s="3" t="s">
        <v>158</v>
      </c>
      <c r="J46" s="1"/>
      <c r="K46" s="1"/>
      <c r="L46" s="3">
        <v>1.0</v>
      </c>
      <c r="M46" s="1"/>
      <c r="N46" s="1"/>
      <c r="O46" s="1"/>
    </row>
    <row r="47">
      <c r="A47" s="4">
        <v>43395.8320621412</v>
      </c>
      <c r="B47" s="3" t="s">
        <v>16</v>
      </c>
      <c r="C47" s="3" t="s">
        <v>159</v>
      </c>
      <c r="D47" s="3" t="s">
        <v>160</v>
      </c>
      <c r="E47" s="3" t="s">
        <v>137</v>
      </c>
      <c r="F47" s="7" t="s">
        <v>161</v>
      </c>
      <c r="G47" s="3">
        <v>1.0</v>
      </c>
      <c r="H47" s="3">
        <v>2.0</v>
      </c>
      <c r="I47" s="3" t="s">
        <v>162</v>
      </c>
      <c r="J47" s="1"/>
      <c r="K47" s="1"/>
      <c r="L47" s="1"/>
      <c r="M47" s="1"/>
      <c r="N47" s="1"/>
      <c r="O47" s="1"/>
    </row>
    <row r="48">
      <c r="A48" s="4">
        <v>43398.50838652778</v>
      </c>
      <c r="B48" s="3" t="s">
        <v>39</v>
      </c>
      <c r="C48" s="3" t="s">
        <v>17</v>
      </c>
      <c r="D48" s="1"/>
      <c r="E48" s="3" t="s">
        <v>14</v>
      </c>
      <c r="F48" s="7" t="s">
        <v>163</v>
      </c>
      <c r="G48" s="3">
        <v>3.0</v>
      </c>
      <c r="H48" s="3">
        <v>3.0</v>
      </c>
      <c r="I48" s="3" t="s">
        <v>164</v>
      </c>
      <c r="J48" s="1"/>
      <c r="K48" s="3">
        <v>1.0</v>
      </c>
      <c r="L48" s="1"/>
      <c r="M48" s="3">
        <v>1.0</v>
      </c>
      <c r="N48" s="1"/>
      <c r="O48" s="1"/>
    </row>
    <row r="49">
      <c r="A49" s="4">
        <v>43396.41256660879</v>
      </c>
      <c r="B49" s="3" t="s">
        <v>12</v>
      </c>
      <c r="C49" s="3" t="s">
        <v>165</v>
      </c>
      <c r="D49" s="3" t="s">
        <v>166</v>
      </c>
      <c r="E49" s="1"/>
      <c r="F49" s="10"/>
      <c r="G49" s="1"/>
      <c r="H49" s="1"/>
      <c r="I49" s="3" t="s">
        <v>167</v>
      </c>
      <c r="J49" s="1"/>
      <c r="K49" s="1"/>
      <c r="L49" s="1"/>
      <c r="M49" s="1"/>
      <c r="N49" s="1"/>
      <c r="O49" s="1"/>
    </row>
    <row r="50">
      <c r="A50" s="1"/>
      <c r="B50" s="1"/>
      <c r="C50" s="1"/>
      <c r="D50" s="1"/>
      <c r="E50" s="1"/>
      <c r="F50" s="1"/>
      <c r="G50" s="1"/>
      <c r="H50" s="1"/>
      <c r="I50" s="1"/>
      <c r="J50" s="1"/>
      <c r="K50" s="1"/>
      <c r="L50" s="1"/>
      <c r="M50" s="1"/>
      <c r="N50" s="1"/>
      <c r="O50" s="1"/>
    </row>
    <row r="51">
      <c r="A51" s="1"/>
      <c r="B51" s="1"/>
      <c r="C51" s="1"/>
      <c r="D51" s="1"/>
      <c r="E51" s="1"/>
      <c r="F51" s="1"/>
      <c r="G51" s="1"/>
      <c r="H51" s="1"/>
      <c r="I51" s="1"/>
      <c r="J51" s="1"/>
      <c r="K51" s="1">
        <f t="shared" ref="K51:M51" si="1">sum(K2:K48)</f>
        <v>11</v>
      </c>
      <c r="L51" s="1">
        <f t="shared" si="1"/>
        <v>9</v>
      </c>
      <c r="M51" s="1">
        <f t="shared" si="1"/>
        <v>13</v>
      </c>
      <c r="N51" s="1"/>
      <c r="O51" s="1"/>
    </row>
    <row r="52">
      <c r="A52" s="1"/>
      <c r="B52" s="1"/>
      <c r="C52" s="1"/>
      <c r="D52" s="1"/>
      <c r="E52" s="1"/>
      <c r="F52" s="1"/>
      <c r="G52" s="1"/>
      <c r="H52" s="1"/>
      <c r="I52" s="1"/>
      <c r="J52" s="1"/>
      <c r="K52" s="1">
        <f t="shared" ref="K52:M52" si="2">K51/49</f>
        <v>0.2244897959</v>
      </c>
      <c r="L52" s="1">
        <f t="shared" si="2"/>
        <v>0.1836734694</v>
      </c>
      <c r="M52" s="1">
        <f t="shared" si="2"/>
        <v>0.2653061224</v>
      </c>
      <c r="N52" s="1"/>
      <c r="O52" s="1"/>
    </row>
    <row r="53">
      <c r="A53" s="1"/>
      <c r="B53" s="1"/>
      <c r="C53" s="1"/>
      <c r="D53" s="1"/>
      <c r="E53" s="1"/>
      <c r="F53" s="1"/>
      <c r="G53" s="1"/>
      <c r="H53" s="1"/>
      <c r="I53" s="1"/>
      <c r="J53" s="1"/>
      <c r="K53" s="1"/>
      <c r="L53" s="1"/>
      <c r="M53" s="1"/>
      <c r="N53" s="1"/>
      <c r="O53" s="1"/>
    </row>
    <row r="54">
      <c r="A54" s="1"/>
      <c r="B54" s="1"/>
      <c r="C54" s="1"/>
      <c r="D54" s="1"/>
      <c r="E54" s="1"/>
      <c r="F54" s="1"/>
      <c r="G54" s="1"/>
      <c r="H54" s="1"/>
      <c r="I54" s="1"/>
      <c r="J54" s="1"/>
      <c r="K54" s="1"/>
      <c r="L54" s="1"/>
      <c r="M54" s="1"/>
      <c r="N54" s="1"/>
      <c r="O54" s="1"/>
    </row>
    <row r="55">
      <c r="A55" s="1"/>
      <c r="B55" s="1"/>
      <c r="C55" s="1"/>
      <c r="D55" s="1"/>
      <c r="E55" s="1"/>
      <c r="F55" s="1"/>
      <c r="G55" s="1"/>
      <c r="H55" s="1"/>
      <c r="I55" s="1"/>
      <c r="J55" s="1"/>
      <c r="K55" s="1"/>
      <c r="L55" s="1"/>
      <c r="M55" s="1"/>
      <c r="N55" s="1"/>
      <c r="O55" s="1"/>
    </row>
    <row r="56">
      <c r="A56" s="1"/>
      <c r="B56" s="1"/>
      <c r="C56" s="1"/>
      <c r="D56" s="1"/>
      <c r="E56" s="1"/>
      <c r="F56" s="1"/>
      <c r="G56" s="1"/>
      <c r="H56" s="1"/>
      <c r="I56" s="1"/>
      <c r="J56" s="1"/>
      <c r="K56" s="1"/>
      <c r="L56" s="1"/>
      <c r="M56" s="1"/>
      <c r="N56" s="1"/>
      <c r="O56" s="1"/>
    </row>
    <row r="57">
      <c r="A57" s="1"/>
      <c r="B57" s="1"/>
      <c r="C57" s="1"/>
      <c r="D57" s="1"/>
      <c r="E57" s="1"/>
      <c r="F57" s="1"/>
      <c r="G57" s="1"/>
      <c r="H57" s="1"/>
      <c r="I57" s="1"/>
      <c r="J57" s="1"/>
      <c r="K57" s="1"/>
      <c r="L57" s="1"/>
      <c r="M57" s="1"/>
      <c r="N57" s="1"/>
      <c r="O57" s="1"/>
    </row>
    <row r="58">
      <c r="A58" s="1"/>
      <c r="B58" s="1"/>
      <c r="C58" s="1"/>
      <c r="D58" s="1"/>
      <c r="E58" s="1"/>
      <c r="F58" s="1"/>
      <c r="G58" s="1"/>
      <c r="H58" s="1"/>
      <c r="I58" s="1"/>
      <c r="J58" s="1"/>
      <c r="K58" s="1"/>
      <c r="L58" s="1"/>
      <c r="M58" s="1"/>
      <c r="N58" s="1"/>
      <c r="O58" s="1"/>
    </row>
    <row r="59">
      <c r="A59" s="1"/>
      <c r="B59" s="1"/>
      <c r="C59" s="1"/>
      <c r="D59" s="1"/>
      <c r="E59" s="1"/>
      <c r="F59" s="1"/>
      <c r="G59" s="1"/>
      <c r="H59" s="1"/>
      <c r="I59" s="1"/>
      <c r="J59" s="1"/>
      <c r="K59" s="1"/>
      <c r="L59" s="1"/>
      <c r="M59" s="1"/>
      <c r="N59" s="1"/>
      <c r="O59" s="1"/>
    </row>
    <row r="60">
      <c r="A60" s="1"/>
      <c r="B60" s="1"/>
      <c r="C60" s="1"/>
      <c r="D60" s="1"/>
      <c r="E60" s="1"/>
      <c r="F60" s="1"/>
      <c r="G60" s="1"/>
      <c r="H60" s="1"/>
      <c r="I60" s="1"/>
      <c r="J60" s="1"/>
      <c r="K60" s="1"/>
      <c r="L60" s="1"/>
      <c r="M60" s="1"/>
      <c r="N60" s="1"/>
      <c r="O60" s="1"/>
    </row>
    <row r="61">
      <c r="A61" s="1"/>
      <c r="B61" s="1"/>
      <c r="C61" s="1"/>
      <c r="D61" s="1"/>
      <c r="E61" s="1"/>
      <c r="F61" s="1"/>
      <c r="G61" s="1"/>
      <c r="H61" s="1"/>
      <c r="I61" s="1"/>
      <c r="J61" s="1"/>
      <c r="K61" s="1"/>
      <c r="L61" s="1"/>
      <c r="M61" s="1"/>
      <c r="N61" s="1"/>
      <c r="O61" s="1"/>
    </row>
    <row r="62">
      <c r="A62" s="1"/>
      <c r="B62" s="1"/>
      <c r="C62" s="1"/>
      <c r="D62" s="1"/>
      <c r="E62" s="1"/>
      <c r="F62" s="1"/>
      <c r="G62" s="1"/>
      <c r="H62" s="1"/>
      <c r="I62" s="1"/>
      <c r="J62" s="1"/>
      <c r="K62" s="1"/>
      <c r="L62" s="1"/>
      <c r="M62" s="1"/>
      <c r="N62" s="1"/>
      <c r="O62" s="1"/>
    </row>
    <row r="63">
      <c r="A63" s="1"/>
      <c r="B63" s="1"/>
      <c r="C63" s="1"/>
      <c r="D63" s="1"/>
      <c r="E63" s="1"/>
      <c r="F63" s="1"/>
      <c r="G63" s="1"/>
      <c r="H63" s="1"/>
      <c r="I63" s="1"/>
      <c r="J63" s="1"/>
      <c r="K63" s="1"/>
      <c r="L63" s="1"/>
      <c r="M63" s="1"/>
      <c r="N63" s="1"/>
      <c r="O63" s="1"/>
    </row>
    <row r="64">
      <c r="A64" s="1"/>
      <c r="B64" s="1"/>
      <c r="C64" s="1"/>
      <c r="D64" s="1"/>
      <c r="E64" s="1"/>
      <c r="F64" s="1"/>
      <c r="G64" s="1"/>
      <c r="H64" s="1"/>
      <c r="I64" s="1"/>
      <c r="J64" s="1"/>
      <c r="K64" s="1"/>
      <c r="L64" s="1"/>
      <c r="M64" s="1"/>
      <c r="N64" s="1"/>
      <c r="O64" s="1"/>
    </row>
    <row r="65">
      <c r="A65" s="1"/>
      <c r="B65" s="1"/>
      <c r="C65" s="1"/>
      <c r="D65" s="1"/>
      <c r="E65" s="1"/>
      <c r="F65" s="1"/>
      <c r="G65" s="1"/>
      <c r="H65" s="1"/>
      <c r="I65" s="1"/>
      <c r="J65" s="1"/>
      <c r="K65" s="1"/>
      <c r="L65" s="1"/>
      <c r="M65" s="1"/>
      <c r="N65" s="1"/>
      <c r="O65" s="1"/>
    </row>
    <row r="66">
      <c r="A66" s="1"/>
      <c r="B66" s="1"/>
      <c r="C66" s="1"/>
      <c r="D66" s="1"/>
      <c r="E66" s="1"/>
      <c r="F66" s="1"/>
      <c r="G66" s="1"/>
      <c r="H66" s="1"/>
      <c r="I66" s="1"/>
      <c r="J66" s="1"/>
      <c r="K66" s="1"/>
      <c r="L66" s="1"/>
      <c r="M66" s="1"/>
      <c r="N66" s="1"/>
      <c r="O66" s="1"/>
    </row>
    <row r="67">
      <c r="A67" s="1"/>
      <c r="B67" s="1"/>
      <c r="C67" s="1"/>
      <c r="D67" s="1"/>
      <c r="E67" s="1"/>
      <c r="F67" s="1"/>
      <c r="G67" s="1"/>
      <c r="H67" s="1"/>
      <c r="I67" s="1"/>
      <c r="J67" s="1"/>
      <c r="K67" s="1"/>
      <c r="L67" s="1"/>
      <c r="M67" s="1"/>
      <c r="N67" s="1"/>
      <c r="O67" s="1"/>
    </row>
    <row r="68">
      <c r="A68" s="1"/>
      <c r="B68" s="1"/>
      <c r="C68" s="1"/>
      <c r="D68" s="1"/>
      <c r="E68" s="1"/>
      <c r="F68" s="1"/>
      <c r="G68" s="1"/>
      <c r="H68" s="1"/>
      <c r="I68" s="1"/>
      <c r="J68" s="1"/>
      <c r="K68" s="1"/>
      <c r="L68" s="1"/>
      <c r="M68" s="1"/>
      <c r="N68" s="1"/>
      <c r="O68" s="1"/>
    </row>
    <row r="69">
      <c r="A69" s="1"/>
      <c r="B69" s="1"/>
      <c r="C69" s="1"/>
      <c r="D69" s="1"/>
      <c r="E69" s="1"/>
      <c r="F69" s="1"/>
      <c r="G69" s="1"/>
      <c r="H69" s="1"/>
      <c r="I69" s="1"/>
      <c r="J69" s="1"/>
      <c r="K69" s="1"/>
      <c r="L69" s="1"/>
      <c r="M69" s="1"/>
      <c r="N69" s="1"/>
      <c r="O69" s="1"/>
    </row>
    <row r="70">
      <c r="A70" s="1"/>
      <c r="B70" s="1"/>
      <c r="C70" s="1"/>
      <c r="D70" s="1"/>
      <c r="E70" s="1"/>
      <c r="F70" s="1"/>
      <c r="G70" s="1"/>
      <c r="H70" s="1"/>
      <c r="I70" s="1"/>
      <c r="J70" s="1"/>
      <c r="K70" s="1"/>
      <c r="L70" s="1"/>
      <c r="M70" s="1"/>
      <c r="N70" s="1"/>
      <c r="O70" s="1"/>
    </row>
    <row r="71">
      <c r="A71" s="1"/>
      <c r="B71" s="1"/>
      <c r="C71" s="1"/>
      <c r="D71" s="1"/>
      <c r="E71" s="1"/>
      <c r="F71" s="1"/>
      <c r="G71" s="1"/>
      <c r="H71" s="1"/>
      <c r="I71" s="1"/>
      <c r="J71" s="1"/>
      <c r="K71" s="1"/>
      <c r="L71" s="1"/>
      <c r="M71" s="1"/>
      <c r="N71" s="1"/>
      <c r="O71" s="1"/>
    </row>
    <row r="72">
      <c r="A72" s="1"/>
      <c r="B72" s="1"/>
      <c r="C72" s="1"/>
      <c r="D72" s="1"/>
      <c r="E72" s="1"/>
      <c r="F72" s="1"/>
      <c r="G72" s="1"/>
      <c r="H72" s="1"/>
      <c r="I72" s="1"/>
      <c r="J72" s="1"/>
      <c r="K72" s="1"/>
      <c r="L72" s="1"/>
      <c r="M72" s="1"/>
      <c r="N72" s="1"/>
      <c r="O72" s="1"/>
    </row>
    <row r="73">
      <c r="A73" s="1"/>
      <c r="B73" s="1"/>
      <c r="C73" s="1"/>
      <c r="D73" s="1"/>
      <c r="E73" s="1"/>
      <c r="F73" s="1"/>
      <c r="G73" s="1"/>
      <c r="H73" s="1"/>
      <c r="I73" s="1"/>
      <c r="J73" s="1"/>
      <c r="K73" s="1"/>
      <c r="L73" s="1"/>
      <c r="M73" s="1"/>
      <c r="N73" s="1"/>
      <c r="O73" s="1"/>
    </row>
    <row r="74">
      <c r="A74" s="1"/>
      <c r="B74" s="1"/>
      <c r="C74" s="1"/>
      <c r="D74" s="1"/>
      <c r="E74" s="1"/>
      <c r="F74" s="1"/>
      <c r="G74" s="1"/>
      <c r="H74" s="1"/>
      <c r="I74" s="1"/>
      <c r="J74" s="1"/>
      <c r="K74" s="1"/>
      <c r="L74" s="1"/>
      <c r="M74" s="1"/>
      <c r="N74" s="1"/>
      <c r="O74" s="1"/>
    </row>
    <row r="75">
      <c r="A75" s="1"/>
      <c r="B75" s="1"/>
      <c r="C75" s="1"/>
      <c r="D75" s="1"/>
      <c r="E75" s="1"/>
      <c r="F75" s="1"/>
      <c r="G75" s="1"/>
      <c r="H75" s="1"/>
      <c r="I75" s="1"/>
      <c r="J75" s="1"/>
      <c r="K75" s="1"/>
      <c r="L75" s="1"/>
      <c r="M75" s="1"/>
      <c r="N75" s="1"/>
      <c r="O75" s="1"/>
    </row>
    <row r="76">
      <c r="A76" s="1"/>
      <c r="B76" s="1"/>
      <c r="C76" s="1"/>
      <c r="D76" s="1"/>
      <c r="E76" s="1"/>
      <c r="F76" s="1"/>
      <c r="G76" s="1"/>
      <c r="H76" s="1"/>
      <c r="I76" s="1"/>
      <c r="J76" s="1"/>
      <c r="K76" s="1"/>
      <c r="L76" s="1"/>
      <c r="M76" s="1"/>
      <c r="N76" s="1"/>
      <c r="O76" s="1"/>
    </row>
    <row r="77">
      <c r="A77" s="1"/>
      <c r="B77" s="1"/>
      <c r="C77" s="1"/>
      <c r="D77" s="1"/>
      <c r="E77" s="1"/>
      <c r="F77" s="1"/>
      <c r="G77" s="1"/>
      <c r="H77" s="1"/>
      <c r="I77" s="1"/>
      <c r="J77" s="1"/>
      <c r="K77" s="1"/>
      <c r="L77" s="1"/>
      <c r="M77" s="1"/>
      <c r="N77" s="1"/>
      <c r="O77" s="1"/>
    </row>
    <row r="78">
      <c r="A78" s="1"/>
      <c r="B78" s="1"/>
      <c r="C78" s="1"/>
      <c r="D78" s="1"/>
      <c r="E78" s="1"/>
      <c r="F78" s="1"/>
      <c r="G78" s="1"/>
      <c r="H78" s="1"/>
      <c r="I78" s="1"/>
      <c r="J78" s="1"/>
      <c r="K78" s="1"/>
      <c r="L78" s="1"/>
      <c r="M78" s="1"/>
      <c r="N78" s="1"/>
      <c r="O78" s="1"/>
    </row>
    <row r="79">
      <c r="A79" s="1"/>
      <c r="B79" s="1"/>
      <c r="C79" s="1"/>
      <c r="D79" s="1"/>
      <c r="E79" s="1"/>
      <c r="F79" s="1"/>
      <c r="G79" s="1"/>
      <c r="H79" s="1"/>
      <c r="I79" s="1"/>
      <c r="J79" s="1"/>
      <c r="K79" s="1"/>
      <c r="L79" s="1"/>
      <c r="M79" s="1"/>
      <c r="N79" s="1"/>
      <c r="O79" s="1"/>
    </row>
    <row r="80">
      <c r="A80" s="1"/>
      <c r="B80" s="1"/>
      <c r="C80" s="1"/>
      <c r="D80" s="1"/>
      <c r="E80" s="1"/>
      <c r="F80" s="1"/>
      <c r="G80" s="1"/>
      <c r="H80" s="1"/>
      <c r="I80" s="1"/>
      <c r="J80" s="1"/>
      <c r="K80" s="1"/>
      <c r="L80" s="1"/>
      <c r="M80" s="1"/>
      <c r="N80" s="1"/>
      <c r="O80" s="1"/>
    </row>
    <row r="81">
      <c r="A81" s="1"/>
      <c r="B81" s="1"/>
      <c r="C81" s="1"/>
      <c r="D81" s="1"/>
      <c r="E81" s="1"/>
      <c r="F81" s="1"/>
      <c r="G81" s="1"/>
      <c r="H81" s="1"/>
      <c r="I81" s="1"/>
      <c r="J81" s="1"/>
      <c r="K81" s="1"/>
      <c r="L81" s="1"/>
      <c r="M81" s="1"/>
      <c r="N81" s="1"/>
      <c r="O81" s="1"/>
    </row>
    <row r="82">
      <c r="A82" s="1"/>
      <c r="B82" s="1"/>
      <c r="C82" s="1"/>
      <c r="D82" s="1"/>
      <c r="E82" s="1"/>
      <c r="F82" s="1"/>
      <c r="G82" s="1"/>
      <c r="H82" s="1"/>
      <c r="I82" s="1"/>
      <c r="J82" s="1"/>
      <c r="K82" s="1"/>
      <c r="L82" s="1"/>
      <c r="M82" s="1"/>
      <c r="N82" s="1"/>
      <c r="O82" s="1"/>
    </row>
    <row r="83">
      <c r="A83" s="1"/>
      <c r="B83" s="1"/>
      <c r="C83" s="1"/>
      <c r="D83" s="1"/>
      <c r="E83" s="1"/>
      <c r="F83" s="1"/>
      <c r="G83" s="1"/>
      <c r="H83" s="1"/>
      <c r="I83" s="1"/>
      <c r="J83" s="1"/>
      <c r="K83" s="1"/>
      <c r="L83" s="1"/>
      <c r="M83" s="1"/>
      <c r="N83" s="1"/>
      <c r="O83" s="1"/>
    </row>
    <row r="84">
      <c r="A84" s="1"/>
      <c r="B84" s="1"/>
      <c r="C84" s="1"/>
      <c r="D84" s="1"/>
      <c r="E84" s="1"/>
      <c r="F84" s="1"/>
      <c r="G84" s="1"/>
      <c r="H84" s="1"/>
      <c r="I84" s="1"/>
      <c r="J84" s="1"/>
      <c r="K84" s="1"/>
      <c r="L84" s="1"/>
      <c r="M84" s="1"/>
      <c r="N84" s="1"/>
      <c r="O84" s="1"/>
    </row>
    <row r="85">
      <c r="A85" s="1"/>
      <c r="B85" s="1"/>
      <c r="C85" s="1"/>
      <c r="D85" s="1"/>
      <c r="E85" s="1"/>
      <c r="F85" s="1"/>
      <c r="G85" s="1"/>
      <c r="H85" s="1"/>
      <c r="I85" s="1"/>
      <c r="J85" s="1"/>
      <c r="K85" s="1"/>
      <c r="L85" s="1"/>
      <c r="M85" s="1"/>
      <c r="N85" s="1"/>
      <c r="O85" s="1"/>
    </row>
    <row r="86">
      <c r="A86" s="1"/>
      <c r="B86" s="1"/>
      <c r="C86" s="1"/>
      <c r="D86" s="1"/>
      <c r="E86" s="1"/>
      <c r="F86" s="1"/>
      <c r="G86" s="1"/>
      <c r="H86" s="1"/>
      <c r="I86" s="1"/>
      <c r="J86" s="1"/>
      <c r="K86" s="1"/>
      <c r="L86" s="1"/>
      <c r="M86" s="1"/>
      <c r="N86" s="1"/>
      <c r="O86" s="1"/>
    </row>
    <row r="87">
      <c r="A87" s="1"/>
      <c r="B87" s="1"/>
      <c r="C87" s="1"/>
      <c r="D87" s="1"/>
      <c r="E87" s="1"/>
      <c r="F87" s="1"/>
      <c r="G87" s="1"/>
      <c r="H87" s="1"/>
      <c r="I87" s="1"/>
      <c r="J87" s="1"/>
      <c r="K87" s="1"/>
      <c r="L87" s="1"/>
      <c r="M87" s="1"/>
      <c r="N87" s="1"/>
      <c r="O87" s="1"/>
    </row>
    <row r="88">
      <c r="A88" s="1"/>
      <c r="B88" s="1"/>
      <c r="C88" s="1"/>
      <c r="D88" s="1"/>
      <c r="E88" s="1"/>
      <c r="F88" s="1"/>
      <c r="G88" s="1"/>
      <c r="H88" s="1"/>
      <c r="I88" s="1"/>
      <c r="J88" s="1"/>
      <c r="K88" s="1"/>
      <c r="L88" s="1"/>
      <c r="M88" s="1"/>
      <c r="N88" s="1"/>
      <c r="O88" s="1"/>
    </row>
    <row r="89">
      <c r="A89" s="1"/>
      <c r="B89" s="1"/>
      <c r="C89" s="1"/>
      <c r="D89" s="1"/>
      <c r="E89" s="1"/>
      <c r="F89" s="1"/>
      <c r="G89" s="1"/>
      <c r="H89" s="1"/>
      <c r="I89" s="1"/>
      <c r="J89" s="1"/>
      <c r="K89" s="1"/>
      <c r="L89" s="1"/>
      <c r="M89" s="1"/>
      <c r="N89" s="1"/>
      <c r="O89" s="1"/>
    </row>
    <row r="90">
      <c r="A90" s="1"/>
      <c r="B90" s="1"/>
      <c r="C90" s="1"/>
      <c r="D90" s="1"/>
      <c r="E90" s="1"/>
      <c r="F90" s="1"/>
      <c r="G90" s="1"/>
      <c r="H90" s="1"/>
      <c r="I90" s="1"/>
      <c r="J90" s="1"/>
      <c r="K90" s="1"/>
      <c r="L90" s="1"/>
      <c r="M90" s="1"/>
      <c r="N90" s="1"/>
      <c r="O90" s="1"/>
    </row>
    <row r="91">
      <c r="A91" s="1"/>
      <c r="B91" s="1"/>
      <c r="C91" s="1"/>
      <c r="D91" s="1"/>
      <c r="E91" s="1"/>
      <c r="F91" s="1"/>
      <c r="G91" s="1"/>
      <c r="H91" s="1"/>
      <c r="I91" s="1"/>
      <c r="J91" s="1"/>
      <c r="K91" s="1"/>
      <c r="L91" s="1"/>
      <c r="M91" s="1"/>
      <c r="N91" s="1"/>
      <c r="O91" s="1"/>
    </row>
    <row r="92">
      <c r="A92" s="1"/>
      <c r="B92" s="1"/>
      <c r="C92" s="1"/>
      <c r="D92" s="1"/>
      <c r="E92" s="1"/>
      <c r="F92" s="1"/>
      <c r="G92" s="1"/>
      <c r="H92" s="1"/>
      <c r="I92" s="1"/>
      <c r="J92" s="1"/>
      <c r="K92" s="1"/>
      <c r="L92" s="1"/>
      <c r="M92" s="1"/>
      <c r="N92" s="1"/>
      <c r="O92" s="1"/>
    </row>
    <row r="93">
      <c r="A93" s="1"/>
      <c r="B93" s="1"/>
      <c r="C93" s="1"/>
      <c r="D93" s="1"/>
      <c r="E93" s="1"/>
      <c r="F93" s="1"/>
      <c r="G93" s="1"/>
      <c r="H93" s="1"/>
      <c r="I93" s="1"/>
      <c r="J93" s="1"/>
      <c r="K93" s="1"/>
      <c r="L93" s="1"/>
      <c r="M93" s="1"/>
      <c r="N93" s="1"/>
      <c r="O93" s="1"/>
    </row>
    <row r="94">
      <c r="A94" s="1"/>
      <c r="B94" s="1"/>
      <c r="C94" s="1"/>
      <c r="D94" s="1"/>
      <c r="E94" s="1"/>
      <c r="F94" s="1"/>
      <c r="G94" s="1"/>
      <c r="H94" s="1"/>
      <c r="I94" s="1"/>
      <c r="J94" s="1"/>
      <c r="K94" s="1"/>
      <c r="L94" s="1"/>
      <c r="M94" s="1"/>
      <c r="N94" s="1"/>
      <c r="O94" s="1"/>
    </row>
    <row r="95">
      <c r="A95" s="1"/>
      <c r="B95" s="1"/>
      <c r="C95" s="1"/>
      <c r="D95" s="1"/>
      <c r="E95" s="1"/>
      <c r="F95" s="1"/>
      <c r="G95" s="1"/>
      <c r="H95" s="1"/>
      <c r="I95" s="1"/>
      <c r="J95" s="1"/>
      <c r="K95" s="1"/>
      <c r="L95" s="1"/>
      <c r="M95" s="1"/>
      <c r="N95" s="1"/>
      <c r="O95" s="1"/>
    </row>
    <row r="96">
      <c r="A96" s="1"/>
      <c r="B96" s="1"/>
      <c r="C96" s="1"/>
      <c r="D96" s="1"/>
      <c r="E96" s="1"/>
      <c r="F96" s="1"/>
      <c r="G96" s="1"/>
      <c r="H96" s="1"/>
      <c r="I96" s="1"/>
      <c r="J96" s="1"/>
      <c r="K96" s="1"/>
      <c r="L96" s="1"/>
      <c r="M96" s="1"/>
      <c r="N96" s="1"/>
      <c r="O96" s="1"/>
    </row>
    <row r="97">
      <c r="A97" s="1"/>
      <c r="B97" s="1"/>
      <c r="C97" s="1"/>
      <c r="D97" s="1"/>
      <c r="E97" s="1"/>
      <c r="F97" s="1"/>
      <c r="G97" s="1"/>
      <c r="H97" s="1"/>
      <c r="I97" s="1"/>
      <c r="J97" s="1"/>
      <c r="K97" s="1"/>
      <c r="L97" s="1"/>
      <c r="M97" s="1"/>
      <c r="N97" s="1"/>
      <c r="O97" s="1"/>
    </row>
    <row r="98">
      <c r="A98" s="1"/>
      <c r="B98" s="1"/>
      <c r="C98" s="1"/>
      <c r="D98" s="1"/>
      <c r="E98" s="1"/>
      <c r="F98" s="1"/>
      <c r="G98" s="1"/>
      <c r="H98" s="1"/>
      <c r="I98" s="1"/>
      <c r="J98" s="1"/>
      <c r="K98" s="1"/>
      <c r="L98" s="1"/>
      <c r="M98" s="1"/>
      <c r="N98" s="1"/>
      <c r="O98" s="1"/>
    </row>
    <row r="99">
      <c r="A99" s="1"/>
      <c r="B99" s="1"/>
      <c r="C99" s="1"/>
      <c r="D99" s="1"/>
      <c r="E99" s="1"/>
      <c r="F99" s="1"/>
      <c r="G99" s="1"/>
      <c r="H99" s="1"/>
      <c r="I99" s="1"/>
      <c r="J99" s="1"/>
      <c r="K99" s="1"/>
      <c r="L99" s="1"/>
      <c r="M99" s="1"/>
      <c r="N99" s="1"/>
      <c r="O99" s="1"/>
    </row>
    <row r="100">
      <c r="A100" s="1"/>
      <c r="B100" s="1"/>
      <c r="C100" s="1"/>
      <c r="D100" s="1"/>
      <c r="E100" s="1"/>
      <c r="F100" s="1"/>
      <c r="G100" s="1"/>
      <c r="H100" s="1"/>
      <c r="I100" s="1"/>
      <c r="J100" s="1"/>
      <c r="K100" s="1"/>
      <c r="L100" s="1"/>
      <c r="M100" s="1"/>
      <c r="N100" s="1"/>
      <c r="O100" s="1"/>
    </row>
    <row r="101">
      <c r="A101" s="1"/>
      <c r="B101" s="1"/>
      <c r="C101" s="1"/>
      <c r="D101" s="1"/>
      <c r="E101" s="1"/>
      <c r="F101" s="1"/>
      <c r="G101" s="1"/>
      <c r="H101" s="1"/>
      <c r="I101" s="1"/>
      <c r="J101" s="1"/>
      <c r="K101" s="1"/>
      <c r="L101" s="1"/>
      <c r="M101" s="1"/>
      <c r="N101" s="1"/>
      <c r="O101" s="1"/>
    </row>
    <row r="102">
      <c r="A102" s="1"/>
      <c r="B102" s="1"/>
      <c r="C102" s="1"/>
      <c r="D102" s="1"/>
      <c r="E102" s="1"/>
      <c r="F102" s="1"/>
      <c r="G102" s="1"/>
      <c r="H102" s="1"/>
      <c r="I102" s="1"/>
      <c r="J102" s="1"/>
      <c r="K102" s="1"/>
      <c r="L102" s="1"/>
      <c r="M102" s="1"/>
      <c r="N102" s="1"/>
      <c r="O102" s="1"/>
    </row>
    <row r="103">
      <c r="A103" s="1"/>
      <c r="B103" s="1"/>
      <c r="C103" s="1"/>
      <c r="D103" s="1"/>
      <c r="E103" s="1"/>
      <c r="F103" s="1"/>
      <c r="G103" s="1"/>
      <c r="H103" s="1"/>
      <c r="I103" s="1"/>
      <c r="J103" s="1"/>
      <c r="K103" s="1"/>
      <c r="L103" s="1"/>
      <c r="M103" s="1"/>
      <c r="N103" s="1"/>
      <c r="O103" s="1"/>
    </row>
    <row r="104">
      <c r="A104" s="1"/>
      <c r="B104" s="1"/>
      <c r="C104" s="1"/>
      <c r="D104" s="1"/>
      <c r="E104" s="1"/>
      <c r="F104" s="1"/>
      <c r="G104" s="1"/>
      <c r="H104" s="1"/>
      <c r="I104" s="1"/>
      <c r="J104" s="1"/>
      <c r="K104" s="1"/>
      <c r="L104" s="1"/>
      <c r="M104" s="1"/>
      <c r="N104" s="1"/>
      <c r="O104" s="1"/>
    </row>
    <row r="105">
      <c r="A105" s="1"/>
      <c r="B105" s="1"/>
      <c r="C105" s="1"/>
      <c r="D105" s="1"/>
      <c r="E105" s="1"/>
      <c r="F105" s="1"/>
      <c r="G105" s="1"/>
      <c r="H105" s="1"/>
      <c r="I105" s="1"/>
      <c r="J105" s="1"/>
      <c r="K105" s="1"/>
      <c r="L105" s="1"/>
      <c r="M105" s="1"/>
      <c r="N105" s="1"/>
      <c r="O105" s="1"/>
    </row>
    <row r="106">
      <c r="A106" s="1"/>
      <c r="B106" s="1"/>
      <c r="C106" s="1"/>
      <c r="D106" s="1"/>
      <c r="E106" s="1"/>
      <c r="F106" s="1"/>
      <c r="G106" s="1"/>
      <c r="H106" s="1"/>
      <c r="I106" s="1"/>
      <c r="J106" s="1"/>
      <c r="K106" s="1"/>
      <c r="L106" s="1"/>
      <c r="M106" s="1"/>
      <c r="N106" s="1"/>
      <c r="O106" s="1"/>
    </row>
    <row r="107">
      <c r="A107" s="1"/>
      <c r="B107" s="1"/>
      <c r="C107" s="1"/>
      <c r="D107" s="1"/>
      <c r="E107" s="1"/>
      <c r="F107" s="1"/>
      <c r="G107" s="1"/>
      <c r="H107" s="1"/>
      <c r="I107" s="1"/>
      <c r="J107" s="1"/>
      <c r="K107" s="1"/>
      <c r="L107" s="1"/>
      <c r="M107" s="1"/>
      <c r="N107" s="1"/>
      <c r="O107" s="1"/>
    </row>
    <row r="108">
      <c r="A108" s="1"/>
      <c r="B108" s="1"/>
      <c r="C108" s="1"/>
      <c r="D108" s="1"/>
      <c r="E108" s="1"/>
      <c r="F108" s="1"/>
      <c r="G108" s="1"/>
      <c r="H108" s="1"/>
      <c r="I108" s="1"/>
      <c r="J108" s="1"/>
      <c r="K108" s="1"/>
      <c r="L108" s="1"/>
      <c r="M108" s="1"/>
      <c r="N108" s="1"/>
      <c r="O108" s="1"/>
    </row>
    <row r="109">
      <c r="A109" s="1"/>
      <c r="B109" s="1"/>
      <c r="C109" s="1"/>
      <c r="D109" s="1"/>
      <c r="E109" s="1"/>
      <c r="F109" s="1"/>
      <c r="G109" s="1"/>
      <c r="H109" s="1"/>
      <c r="I109" s="1"/>
      <c r="J109" s="1"/>
      <c r="K109" s="1"/>
      <c r="L109" s="1"/>
      <c r="M109" s="1"/>
      <c r="N109" s="1"/>
      <c r="O109" s="1"/>
    </row>
    <row r="110">
      <c r="A110" s="1"/>
      <c r="B110" s="1"/>
      <c r="C110" s="1"/>
      <c r="D110" s="1"/>
      <c r="E110" s="1"/>
      <c r="F110" s="1"/>
      <c r="G110" s="1"/>
      <c r="H110" s="1"/>
      <c r="I110" s="1"/>
      <c r="J110" s="1"/>
      <c r="K110" s="1"/>
      <c r="L110" s="1"/>
      <c r="M110" s="1"/>
      <c r="N110" s="1"/>
      <c r="O110" s="1"/>
    </row>
    <row r="111">
      <c r="A111" s="1"/>
      <c r="B111" s="1"/>
      <c r="C111" s="1"/>
      <c r="D111" s="1"/>
      <c r="E111" s="1"/>
      <c r="F111" s="1"/>
      <c r="G111" s="1"/>
      <c r="H111" s="1"/>
      <c r="I111" s="1"/>
      <c r="J111" s="1"/>
      <c r="K111" s="1"/>
      <c r="L111" s="1"/>
      <c r="M111" s="1"/>
      <c r="N111" s="1"/>
      <c r="O111" s="1"/>
    </row>
    <row r="112">
      <c r="A112" s="1"/>
      <c r="B112" s="1"/>
      <c r="C112" s="1"/>
      <c r="D112" s="1"/>
      <c r="E112" s="1"/>
      <c r="F112" s="1"/>
      <c r="G112" s="1"/>
      <c r="H112" s="1"/>
      <c r="I112" s="1"/>
      <c r="J112" s="1"/>
      <c r="K112" s="1"/>
      <c r="L112" s="1"/>
      <c r="M112" s="1"/>
      <c r="N112" s="1"/>
      <c r="O112" s="1"/>
    </row>
    <row r="113">
      <c r="A113" s="1"/>
      <c r="B113" s="1"/>
      <c r="C113" s="1"/>
      <c r="D113" s="1"/>
      <c r="E113" s="1"/>
      <c r="F113" s="1"/>
      <c r="G113" s="1"/>
      <c r="H113" s="1"/>
      <c r="I113" s="1"/>
      <c r="J113" s="1"/>
      <c r="K113" s="1"/>
      <c r="L113" s="1"/>
      <c r="M113" s="1"/>
      <c r="N113" s="1"/>
      <c r="O113" s="1"/>
    </row>
    <row r="114">
      <c r="A114" s="1"/>
      <c r="B114" s="1"/>
      <c r="C114" s="1"/>
      <c r="D114" s="1"/>
      <c r="E114" s="1"/>
      <c r="F114" s="1"/>
      <c r="G114" s="1"/>
      <c r="H114" s="1"/>
      <c r="I114" s="1"/>
      <c r="J114" s="1"/>
      <c r="K114" s="1"/>
      <c r="L114" s="1"/>
      <c r="M114" s="1"/>
      <c r="N114" s="1"/>
      <c r="O114" s="1"/>
    </row>
    <row r="115">
      <c r="A115" s="1"/>
      <c r="B115" s="1"/>
      <c r="C115" s="1"/>
      <c r="D115" s="1"/>
      <c r="E115" s="1"/>
      <c r="F115" s="1"/>
      <c r="G115" s="1"/>
      <c r="H115" s="1"/>
      <c r="I115" s="1"/>
      <c r="J115" s="1"/>
      <c r="K115" s="1"/>
      <c r="L115" s="1"/>
      <c r="M115" s="1"/>
      <c r="N115" s="1"/>
      <c r="O115" s="1"/>
    </row>
    <row r="116">
      <c r="A116" s="1"/>
      <c r="B116" s="1"/>
      <c r="C116" s="1"/>
      <c r="D116" s="1"/>
      <c r="E116" s="1"/>
      <c r="F116" s="1"/>
      <c r="G116" s="1"/>
      <c r="H116" s="1"/>
      <c r="I116" s="1"/>
      <c r="J116" s="1"/>
      <c r="K116" s="1"/>
      <c r="L116" s="1"/>
      <c r="M116" s="1"/>
      <c r="N116" s="1"/>
      <c r="O116" s="1"/>
    </row>
    <row r="117">
      <c r="A117" s="1"/>
      <c r="B117" s="1"/>
      <c r="C117" s="1"/>
      <c r="D117" s="1"/>
      <c r="E117" s="1"/>
      <c r="F117" s="1"/>
      <c r="G117" s="1"/>
      <c r="H117" s="1"/>
      <c r="I117" s="1"/>
      <c r="J117" s="1"/>
      <c r="K117" s="1"/>
      <c r="L117" s="1"/>
      <c r="M117" s="1"/>
      <c r="N117" s="1"/>
      <c r="O117" s="1"/>
    </row>
    <row r="118">
      <c r="A118" s="1"/>
      <c r="B118" s="1"/>
      <c r="C118" s="1"/>
      <c r="D118" s="1"/>
      <c r="E118" s="1"/>
      <c r="F118" s="1"/>
      <c r="G118" s="1"/>
      <c r="H118" s="1"/>
      <c r="I118" s="1"/>
      <c r="J118" s="1"/>
      <c r="K118" s="1"/>
      <c r="L118" s="1"/>
      <c r="M118" s="1"/>
      <c r="N118" s="1"/>
      <c r="O118" s="1"/>
    </row>
    <row r="119">
      <c r="A119" s="1"/>
      <c r="B119" s="1"/>
      <c r="C119" s="1"/>
      <c r="D119" s="1"/>
      <c r="E119" s="1"/>
      <c r="F119" s="1"/>
      <c r="G119" s="1"/>
      <c r="H119" s="1"/>
      <c r="I119" s="1"/>
      <c r="J119" s="1"/>
      <c r="K119" s="1"/>
      <c r="L119" s="1"/>
      <c r="M119" s="1"/>
      <c r="N119" s="1"/>
      <c r="O119" s="1"/>
    </row>
    <row r="120">
      <c r="A120" s="1"/>
      <c r="B120" s="1"/>
      <c r="C120" s="1"/>
      <c r="D120" s="1"/>
      <c r="E120" s="1"/>
      <c r="F120" s="1"/>
      <c r="G120" s="1"/>
      <c r="H120" s="1"/>
      <c r="I120" s="1"/>
      <c r="J120" s="1"/>
      <c r="K120" s="1"/>
      <c r="L120" s="1"/>
      <c r="M120" s="1"/>
      <c r="N120" s="1"/>
      <c r="O120" s="1"/>
    </row>
    <row r="121">
      <c r="A121" s="1"/>
      <c r="B121" s="1"/>
      <c r="C121" s="1"/>
      <c r="D121" s="1"/>
      <c r="E121" s="1"/>
      <c r="F121" s="1"/>
      <c r="G121" s="1"/>
      <c r="H121" s="1"/>
      <c r="I121" s="1"/>
      <c r="J121" s="1"/>
      <c r="K121" s="1"/>
      <c r="L121" s="1"/>
      <c r="M121" s="1"/>
      <c r="N121" s="1"/>
      <c r="O121" s="1"/>
    </row>
    <row r="122">
      <c r="A122" s="1"/>
      <c r="B122" s="1"/>
      <c r="C122" s="1"/>
      <c r="D122" s="1"/>
      <c r="E122" s="1"/>
      <c r="F122" s="1"/>
      <c r="G122" s="1"/>
      <c r="H122" s="1"/>
      <c r="I122" s="1"/>
      <c r="J122" s="1"/>
      <c r="K122" s="1"/>
      <c r="L122" s="1"/>
      <c r="M122" s="1"/>
      <c r="N122" s="1"/>
      <c r="O122" s="1"/>
    </row>
    <row r="123">
      <c r="A123" s="1"/>
      <c r="B123" s="1"/>
      <c r="C123" s="1"/>
      <c r="D123" s="1"/>
      <c r="E123" s="1"/>
      <c r="F123" s="1"/>
      <c r="G123" s="1"/>
      <c r="H123" s="1"/>
      <c r="I123" s="1"/>
      <c r="J123" s="1"/>
      <c r="K123" s="1"/>
      <c r="L123" s="1"/>
      <c r="M123" s="1"/>
      <c r="N123" s="1"/>
      <c r="O123" s="1"/>
    </row>
    <row r="124">
      <c r="A124" s="1"/>
      <c r="B124" s="1"/>
      <c r="C124" s="1"/>
      <c r="D124" s="1"/>
      <c r="E124" s="1"/>
      <c r="F124" s="1"/>
      <c r="G124" s="1"/>
      <c r="H124" s="1"/>
      <c r="I124" s="1"/>
      <c r="J124" s="1"/>
      <c r="K124" s="1"/>
      <c r="L124" s="1"/>
      <c r="M124" s="1"/>
      <c r="N124" s="1"/>
      <c r="O124" s="1"/>
    </row>
    <row r="125">
      <c r="A125" s="1"/>
      <c r="B125" s="1"/>
      <c r="C125" s="1"/>
      <c r="D125" s="1"/>
      <c r="E125" s="1"/>
      <c r="F125" s="1"/>
      <c r="G125" s="1"/>
      <c r="H125" s="1"/>
      <c r="I125" s="1"/>
      <c r="J125" s="1"/>
      <c r="K125" s="1"/>
      <c r="L125" s="1"/>
      <c r="M125" s="1"/>
      <c r="N125" s="1"/>
      <c r="O125" s="1"/>
    </row>
    <row r="126">
      <c r="A126" s="1"/>
      <c r="B126" s="1"/>
      <c r="C126" s="1"/>
      <c r="D126" s="1"/>
      <c r="E126" s="1"/>
      <c r="F126" s="1"/>
      <c r="G126" s="1"/>
      <c r="H126" s="1"/>
      <c r="I126" s="1"/>
      <c r="J126" s="1"/>
      <c r="K126" s="1"/>
      <c r="L126" s="1"/>
      <c r="M126" s="1"/>
      <c r="N126" s="1"/>
      <c r="O126" s="1"/>
    </row>
    <row r="127">
      <c r="A127" s="1"/>
      <c r="B127" s="1"/>
      <c r="C127" s="1"/>
      <c r="D127" s="1"/>
      <c r="E127" s="1"/>
      <c r="F127" s="1"/>
      <c r="G127" s="1"/>
      <c r="H127" s="1"/>
      <c r="I127" s="1"/>
      <c r="J127" s="1"/>
      <c r="K127" s="1"/>
      <c r="L127" s="1"/>
      <c r="M127" s="1"/>
      <c r="N127" s="1"/>
      <c r="O127" s="1"/>
    </row>
    <row r="128">
      <c r="A128" s="1"/>
      <c r="B128" s="1"/>
      <c r="C128" s="1"/>
      <c r="D128" s="1"/>
      <c r="E128" s="1"/>
      <c r="F128" s="1"/>
      <c r="G128" s="1"/>
      <c r="H128" s="1"/>
      <c r="I128" s="1"/>
      <c r="J128" s="1"/>
      <c r="K128" s="1"/>
      <c r="L128" s="1"/>
      <c r="M128" s="1"/>
      <c r="N128" s="1"/>
      <c r="O128" s="1"/>
    </row>
    <row r="129">
      <c r="A129" s="1"/>
      <c r="B129" s="1"/>
      <c r="C129" s="1"/>
      <c r="D129" s="1"/>
      <c r="E129" s="1"/>
      <c r="F129" s="1"/>
      <c r="G129" s="1"/>
      <c r="H129" s="1"/>
      <c r="I129" s="1"/>
      <c r="J129" s="1"/>
      <c r="K129" s="1"/>
      <c r="L129" s="1"/>
      <c r="M129" s="1"/>
      <c r="N129" s="1"/>
      <c r="O129" s="1"/>
    </row>
    <row r="130">
      <c r="A130" s="1"/>
      <c r="B130" s="1"/>
      <c r="C130" s="1"/>
      <c r="D130" s="1"/>
      <c r="E130" s="1"/>
      <c r="F130" s="1"/>
      <c r="G130" s="1"/>
      <c r="H130" s="1"/>
      <c r="I130" s="1"/>
      <c r="J130" s="1"/>
      <c r="K130" s="1"/>
      <c r="L130" s="1"/>
      <c r="M130" s="1"/>
      <c r="N130" s="1"/>
      <c r="O130" s="1"/>
    </row>
    <row r="131">
      <c r="A131" s="1"/>
      <c r="B131" s="1"/>
      <c r="C131" s="1"/>
      <c r="D131" s="1"/>
      <c r="E131" s="1"/>
      <c r="F131" s="1"/>
      <c r="G131" s="1"/>
      <c r="H131" s="1"/>
      <c r="I131" s="1"/>
      <c r="J131" s="1"/>
      <c r="K131" s="1"/>
      <c r="L131" s="1"/>
      <c r="M131" s="1"/>
      <c r="N131" s="1"/>
      <c r="O131" s="1"/>
    </row>
    <row r="132">
      <c r="A132" s="1"/>
      <c r="B132" s="1"/>
      <c r="C132" s="1"/>
      <c r="D132" s="1"/>
      <c r="E132" s="1"/>
      <c r="F132" s="1"/>
      <c r="G132" s="1"/>
      <c r="H132" s="1"/>
      <c r="I132" s="1"/>
      <c r="J132" s="1"/>
      <c r="K132" s="1"/>
      <c r="L132" s="1"/>
      <c r="M132" s="1"/>
      <c r="N132" s="1"/>
      <c r="O132" s="1"/>
    </row>
    <row r="133">
      <c r="A133" s="1"/>
      <c r="B133" s="1"/>
      <c r="C133" s="1"/>
      <c r="D133" s="1"/>
      <c r="E133" s="1"/>
      <c r="F133" s="1"/>
      <c r="G133" s="1"/>
      <c r="H133" s="1"/>
      <c r="I133" s="1"/>
      <c r="J133" s="1"/>
      <c r="K133" s="1"/>
      <c r="L133" s="1"/>
      <c r="M133" s="1"/>
      <c r="N133" s="1"/>
      <c r="O133" s="1"/>
    </row>
    <row r="134">
      <c r="A134" s="1"/>
      <c r="B134" s="1"/>
      <c r="C134" s="1"/>
      <c r="D134" s="1"/>
      <c r="E134" s="1"/>
      <c r="F134" s="1"/>
      <c r="G134" s="1"/>
      <c r="H134" s="1"/>
      <c r="I134" s="1"/>
      <c r="J134" s="1"/>
      <c r="K134" s="1"/>
      <c r="L134" s="1"/>
      <c r="M134" s="1"/>
      <c r="N134" s="1"/>
      <c r="O134" s="1"/>
    </row>
    <row r="135">
      <c r="A135" s="1"/>
      <c r="B135" s="1"/>
      <c r="C135" s="1"/>
      <c r="D135" s="1"/>
      <c r="E135" s="1"/>
      <c r="F135" s="1"/>
      <c r="G135" s="1"/>
      <c r="H135" s="1"/>
      <c r="I135" s="1"/>
      <c r="J135" s="1"/>
      <c r="K135" s="1"/>
      <c r="L135" s="1"/>
      <c r="M135" s="1"/>
      <c r="N135" s="1"/>
      <c r="O135" s="1"/>
    </row>
    <row r="136">
      <c r="A136" s="1"/>
      <c r="B136" s="1"/>
      <c r="C136" s="1"/>
      <c r="D136" s="1"/>
      <c r="E136" s="1"/>
      <c r="F136" s="1"/>
      <c r="G136" s="1"/>
      <c r="H136" s="1"/>
      <c r="I136" s="1"/>
      <c r="J136" s="1"/>
      <c r="K136" s="1"/>
      <c r="L136" s="1"/>
      <c r="M136" s="1"/>
      <c r="N136" s="1"/>
      <c r="O136" s="1"/>
    </row>
    <row r="137">
      <c r="A137" s="1"/>
      <c r="B137" s="1"/>
      <c r="C137" s="1"/>
      <c r="D137" s="1"/>
      <c r="E137" s="1"/>
      <c r="F137" s="1"/>
      <c r="G137" s="1"/>
      <c r="H137" s="1"/>
      <c r="I137" s="1"/>
      <c r="J137" s="1"/>
      <c r="K137" s="1"/>
      <c r="L137" s="1"/>
      <c r="M137" s="1"/>
      <c r="N137" s="1"/>
      <c r="O137" s="1"/>
    </row>
    <row r="138">
      <c r="A138" s="1"/>
      <c r="B138" s="1"/>
      <c r="C138" s="1"/>
      <c r="D138" s="1"/>
      <c r="E138" s="1"/>
      <c r="F138" s="1"/>
      <c r="G138" s="1"/>
      <c r="H138" s="1"/>
      <c r="I138" s="1"/>
      <c r="J138" s="1"/>
      <c r="K138" s="1"/>
      <c r="L138" s="1"/>
      <c r="M138" s="1"/>
      <c r="N138" s="1"/>
      <c r="O138" s="1"/>
    </row>
    <row r="139">
      <c r="A139" s="1"/>
      <c r="B139" s="1"/>
      <c r="C139" s="1"/>
      <c r="D139" s="1"/>
      <c r="E139" s="1"/>
      <c r="F139" s="1"/>
      <c r="G139" s="1"/>
      <c r="H139" s="1"/>
      <c r="I139" s="1"/>
      <c r="J139" s="1"/>
      <c r="K139" s="1"/>
      <c r="L139" s="1"/>
      <c r="M139" s="1"/>
      <c r="N139" s="1"/>
      <c r="O139" s="1"/>
    </row>
    <row r="140">
      <c r="A140" s="1"/>
      <c r="B140" s="1"/>
      <c r="C140" s="1"/>
      <c r="D140" s="1"/>
      <c r="E140" s="1"/>
      <c r="F140" s="1"/>
      <c r="G140" s="1"/>
      <c r="H140" s="1"/>
      <c r="I140" s="1"/>
      <c r="J140" s="1"/>
      <c r="K140" s="1"/>
      <c r="L140" s="1"/>
      <c r="M140" s="1"/>
      <c r="N140" s="1"/>
      <c r="O140" s="1"/>
    </row>
    <row r="141">
      <c r="A141" s="1"/>
      <c r="B141" s="1"/>
      <c r="C141" s="1"/>
      <c r="D141" s="1"/>
      <c r="E141" s="1"/>
      <c r="F141" s="1"/>
      <c r="G141" s="1"/>
      <c r="H141" s="1"/>
      <c r="I141" s="1"/>
      <c r="J141" s="1"/>
      <c r="K141" s="1"/>
      <c r="L141" s="1"/>
      <c r="M141" s="1"/>
      <c r="N141" s="1"/>
      <c r="O141" s="1"/>
    </row>
    <row r="142">
      <c r="A142" s="1"/>
      <c r="B142" s="1"/>
      <c r="C142" s="1"/>
      <c r="D142" s="1"/>
      <c r="E142" s="1"/>
      <c r="F142" s="1"/>
      <c r="G142" s="1"/>
      <c r="H142" s="1"/>
      <c r="I142" s="1"/>
      <c r="J142" s="1"/>
      <c r="K142" s="1"/>
      <c r="L142" s="1"/>
      <c r="M142" s="1"/>
      <c r="N142" s="1"/>
      <c r="O142" s="1"/>
    </row>
    <row r="143">
      <c r="A143" s="1"/>
      <c r="B143" s="1"/>
      <c r="C143" s="1"/>
      <c r="D143" s="1"/>
      <c r="E143" s="1"/>
      <c r="F143" s="1"/>
      <c r="G143" s="1"/>
      <c r="H143" s="1"/>
      <c r="I143" s="1"/>
      <c r="J143" s="1"/>
      <c r="K143" s="1"/>
      <c r="L143" s="1"/>
      <c r="M143" s="1"/>
      <c r="N143" s="1"/>
      <c r="O143" s="1"/>
    </row>
    <row r="144">
      <c r="A144" s="1"/>
      <c r="B144" s="1"/>
      <c r="C144" s="1"/>
      <c r="D144" s="1"/>
      <c r="E144" s="1"/>
      <c r="F144" s="1"/>
      <c r="G144" s="1"/>
      <c r="H144" s="1"/>
      <c r="I144" s="1"/>
      <c r="J144" s="1"/>
      <c r="K144" s="1"/>
      <c r="L144" s="1"/>
      <c r="M144" s="1"/>
      <c r="N144" s="1"/>
      <c r="O144" s="1"/>
    </row>
    <row r="145">
      <c r="A145" s="1"/>
      <c r="B145" s="1"/>
      <c r="C145" s="1"/>
      <c r="D145" s="1"/>
      <c r="E145" s="1"/>
      <c r="F145" s="1"/>
      <c r="G145" s="1"/>
      <c r="H145" s="1"/>
      <c r="I145" s="1"/>
      <c r="J145" s="1"/>
      <c r="K145" s="1"/>
      <c r="L145" s="1"/>
      <c r="M145" s="1"/>
      <c r="N145" s="1"/>
      <c r="O145" s="1"/>
    </row>
    <row r="146">
      <c r="A146" s="1"/>
      <c r="B146" s="1"/>
      <c r="C146" s="1"/>
      <c r="D146" s="1"/>
      <c r="E146" s="1"/>
      <c r="F146" s="1"/>
      <c r="G146" s="1"/>
      <c r="H146" s="1"/>
      <c r="I146" s="1"/>
      <c r="J146" s="1"/>
      <c r="K146" s="1"/>
      <c r="L146" s="1"/>
      <c r="M146" s="1"/>
      <c r="N146" s="1"/>
      <c r="O146" s="1"/>
    </row>
    <row r="147">
      <c r="A147" s="1"/>
      <c r="B147" s="1"/>
      <c r="C147" s="1"/>
      <c r="D147" s="1"/>
      <c r="E147" s="1"/>
      <c r="F147" s="1"/>
      <c r="G147" s="1"/>
      <c r="H147" s="1"/>
      <c r="I147" s="1"/>
      <c r="J147" s="1"/>
      <c r="K147" s="1"/>
      <c r="L147" s="1"/>
      <c r="M147" s="1"/>
      <c r="N147" s="1"/>
      <c r="O147" s="1"/>
    </row>
    <row r="148">
      <c r="A148" s="1"/>
      <c r="B148" s="1"/>
      <c r="C148" s="1"/>
      <c r="D148" s="1"/>
      <c r="E148" s="1"/>
      <c r="F148" s="1"/>
      <c r="G148" s="1"/>
      <c r="H148" s="1"/>
      <c r="I148" s="1"/>
      <c r="J148" s="1"/>
      <c r="K148" s="1"/>
      <c r="L148" s="1"/>
      <c r="M148" s="1"/>
      <c r="N148" s="1"/>
      <c r="O148" s="1"/>
    </row>
    <row r="149">
      <c r="A149" s="1"/>
      <c r="B149" s="1"/>
      <c r="C149" s="1"/>
      <c r="D149" s="1"/>
      <c r="E149" s="1"/>
      <c r="F149" s="1"/>
      <c r="G149" s="1"/>
      <c r="H149" s="1"/>
      <c r="I149" s="1"/>
      <c r="J149" s="1"/>
      <c r="K149" s="1"/>
      <c r="L149" s="1"/>
      <c r="M149" s="1"/>
      <c r="N149" s="1"/>
      <c r="O149" s="1"/>
    </row>
  </sheetData>
  <drawing r:id="rId1"/>
</worksheet>
</file>