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be8cabee1ea14/BioR/hackaton/"/>
    </mc:Choice>
  </mc:AlternateContent>
  <xr:revisionPtr revIDLastSave="1" documentId="13_ncr:11_{BCFEDCFD-1A4D-4467-9DBE-4CC48E00EB01}" xr6:coauthVersionLast="47" xr6:coauthVersionMax="47" xr10:uidLastSave="{1FC3D36E-3453-472C-8B65-DF56AC8DA3F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<sst xmlns="http://schemas.openxmlformats.org/spreadsheetml/2006/main" count="149" uniqueCount="142">
  <si>
    <r>
      <rPr>
        <b/>
        <sz val="12"/>
        <rFont val="Calibri"/>
        <family val="2"/>
        <charset val="204"/>
      </rPr>
      <t>Gestational age (weeks+days)</t>
    </r>
  </si>
  <si>
    <r>
      <rPr>
        <sz val="10"/>
        <rFont val="Calibri"/>
        <family val="2"/>
        <charset val="204"/>
      </rPr>
      <t>24+0</t>
    </r>
  </si>
  <si>
    <r>
      <rPr>
        <sz val="10"/>
        <rFont val="Calibri"/>
        <family val="2"/>
        <charset val="204"/>
      </rPr>
      <t>24+1</t>
    </r>
  </si>
  <si>
    <r>
      <rPr>
        <sz val="10"/>
        <rFont val="Calibri"/>
        <family val="2"/>
        <charset val="204"/>
      </rPr>
      <t>24+2</t>
    </r>
  </si>
  <si>
    <r>
      <rPr>
        <sz val="10"/>
        <rFont val="Calibri"/>
        <family val="2"/>
        <charset val="204"/>
      </rPr>
      <t>24+3</t>
    </r>
  </si>
  <si>
    <r>
      <rPr>
        <sz val="10"/>
        <rFont val="Calibri"/>
        <family val="2"/>
        <charset val="204"/>
      </rPr>
      <t>24+4</t>
    </r>
  </si>
  <si>
    <r>
      <rPr>
        <sz val="10"/>
        <rFont val="Calibri"/>
        <family val="2"/>
        <charset val="204"/>
      </rPr>
      <t>24+5</t>
    </r>
  </si>
  <si>
    <r>
      <rPr>
        <sz val="10"/>
        <rFont val="Calibri"/>
        <family val="2"/>
        <charset val="204"/>
      </rPr>
      <t>24+6</t>
    </r>
  </si>
  <si>
    <r>
      <rPr>
        <sz val="10"/>
        <rFont val="Calibri"/>
        <family val="2"/>
        <charset val="204"/>
      </rPr>
      <t>25+0</t>
    </r>
  </si>
  <si>
    <r>
      <rPr>
        <sz val="10"/>
        <rFont val="Calibri"/>
        <family val="2"/>
        <charset val="204"/>
      </rPr>
      <t>25+1</t>
    </r>
  </si>
  <si>
    <r>
      <rPr>
        <sz val="10"/>
        <rFont val="Calibri"/>
        <family val="2"/>
        <charset val="204"/>
      </rPr>
      <t>25+2</t>
    </r>
  </si>
  <si>
    <r>
      <rPr>
        <sz val="10"/>
        <rFont val="Calibri"/>
        <family val="2"/>
        <charset val="204"/>
      </rPr>
      <t>25+3</t>
    </r>
  </si>
  <si>
    <r>
      <rPr>
        <sz val="10"/>
        <rFont val="Calibri"/>
        <family val="2"/>
        <charset val="204"/>
      </rPr>
      <t>25+4</t>
    </r>
  </si>
  <si>
    <r>
      <rPr>
        <sz val="10"/>
        <rFont val="Calibri"/>
        <family val="2"/>
        <charset val="204"/>
      </rPr>
      <t>25+5</t>
    </r>
  </si>
  <si>
    <r>
      <rPr>
        <sz val="10"/>
        <rFont val="Calibri"/>
        <family val="2"/>
        <charset val="204"/>
      </rPr>
      <t>25+6</t>
    </r>
  </si>
  <si>
    <r>
      <rPr>
        <sz val="10"/>
        <rFont val="Calibri"/>
        <family val="2"/>
        <charset val="204"/>
      </rPr>
      <t>26+0</t>
    </r>
  </si>
  <si>
    <r>
      <rPr>
        <sz val="10"/>
        <rFont val="Calibri"/>
        <family val="2"/>
        <charset val="204"/>
      </rPr>
      <t>26+1</t>
    </r>
  </si>
  <si>
    <r>
      <rPr>
        <sz val="10"/>
        <rFont val="Calibri"/>
        <family val="2"/>
        <charset val="204"/>
      </rPr>
      <t>26+2</t>
    </r>
  </si>
  <si>
    <r>
      <rPr>
        <sz val="10"/>
        <rFont val="Calibri"/>
        <family val="2"/>
        <charset val="204"/>
      </rPr>
      <t>26+3</t>
    </r>
  </si>
  <si>
    <r>
      <rPr>
        <sz val="10"/>
        <rFont val="Calibri"/>
        <family val="2"/>
        <charset val="204"/>
      </rPr>
      <t>26+4</t>
    </r>
  </si>
  <si>
    <r>
      <rPr>
        <sz val="10"/>
        <rFont val="Calibri"/>
        <family val="2"/>
        <charset val="204"/>
      </rPr>
      <t>26+5</t>
    </r>
  </si>
  <si>
    <r>
      <rPr>
        <sz val="10"/>
        <rFont val="Calibri"/>
        <family val="2"/>
        <charset val="204"/>
      </rPr>
      <t>26+6</t>
    </r>
  </si>
  <si>
    <r>
      <rPr>
        <sz val="10"/>
        <rFont val="Calibri"/>
        <family val="2"/>
        <charset val="204"/>
      </rPr>
      <t>27+0</t>
    </r>
  </si>
  <si>
    <r>
      <rPr>
        <sz val="10"/>
        <rFont val="Calibri"/>
        <family val="2"/>
        <charset val="204"/>
      </rPr>
      <t>27+1</t>
    </r>
  </si>
  <si>
    <r>
      <rPr>
        <sz val="10"/>
        <rFont val="Calibri"/>
        <family val="2"/>
        <charset val="204"/>
      </rPr>
      <t>27+2</t>
    </r>
  </si>
  <si>
    <r>
      <rPr>
        <sz val="10"/>
        <rFont val="Calibri"/>
        <family val="2"/>
        <charset val="204"/>
      </rPr>
      <t>27+3</t>
    </r>
  </si>
  <si>
    <r>
      <rPr>
        <sz val="10"/>
        <rFont val="Calibri"/>
        <family val="2"/>
        <charset val="204"/>
      </rPr>
      <t>27+4</t>
    </r>
  </si>
  <si>
    <r>
      <rPr>
        <sz val="10"/>
        <rFont val="Calibri"/>
        <family val="2"/>
        <charset val="204"/>
      </rPr>
      <t>27+5</t>
    </r>
  </si>
  <si>
    <r>
      <rPr>
        <sz val="10"/>
        <rFont val="Calibri"/>
        <family val="2"/>
        <charset val="204"/>
      </rPr>
      <t>27+6</t>
    </r>
  </si>
  <si>
    <r>
      <rPr>
        <sz val="10"/>
        <rFont val="Calibri"/>
        <family val="2"/>
        <charset val="204"/>
      </rPr>
      <t>28+0</t>
    </r>
  </si>
  <si>
    <r>
      <rPr>
        <sz val="10"/>
        <rFont val="Calibri"/>
        <family val="2"/>
        <charset val="204"/>
      </rPr>
      <t>28+1</t>
    </r>
  </si>
  <si>
    <r>
      <rPr>
        <sz val="10"/>
        <rFont val="Calibri"/>
        <family val="2"/>
        <charset val="204"/>
      </rPr>
      <t>28+2</t>
    </r>
  </si>
  <si>
    <r>
      <rPr>
        <sz val="10"/>
        <rFont val="Calibri"/>
        <family val="2"/>
        <charset val="204"/>
      </rPr>
      <t>28+3</t>
    </r>
  </si>
  <si>
    <r>
      <rPr>
        <sz val="10"/>
        <rFont val="Calibri"/>
        <family val="2"/>
        <charset val="204"/>
      </rPr>
      <t>28+4</t>
    </r>
  </si>
  <si>
    <r>
      <rPr>
        <b/>
        <sz val="12"/>
        <rFont val="Calibri"/>
        <family val="2"/>
        <charset val="204"/>
      </rPr>
      <t>Centiles</t>
    </r>
  </si>
  <si>
    <r>
      <rPr>
        <b/>
        <sz val="12"/>
        <rFont val="Calibri"/>
        <family val="2"/>
        <charset val="204"/>
      </rPr>
      <t>3</t>
    </r>
    <r>
      <rPr>
        <b/>
        <vertAlign val="superscript"/>
        <sz val="12"/>
        <rFont val="Calibri"/>
        <family val="2"/>
        <charset val="204"/>
      </rPr>
      <t>rd</t>
    </r>
  </si>
  <si>
    <r>
      <rPr>
        <b/>
        <sz val="12"/>
        <rFont val="Calibri"/>
        <family val="2"/>
        <charset val="204"/>
      </rPr>
      <t>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</si>
  <si>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10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</si>
  <si>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50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</si>
  <si>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</si>
  <si>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vertAlign val="subscript"/>
        <sz val="12"/>
        <rFont val="Calibri"/>
        <family val="2"/>
        <charset val="204"/>
      </rPr>
      <t>95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</si>
  <si>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97</t>
    </r>
    <r>
      <rPr>
        <b/>
        <vertAlign val="superscript"/>
        <sz val="12"/>
        <rFont val="Calibri"/>
        <family val="2"/>
        <charset val="204"/>
      </rPr>
      <t>th</t>
    </r>
  </si>
  <si>
    <r>
      <rPr>
        <sz val="10"/>
        <rFont val="Calibri"/>
        <family val="2"/>
        <charset val="204"/>
      </rPr>
      <t>28+5</t>
    </r>
  </si>
  <si>
    <r>
      <rPr>
        <sz val="10"/>
        <rFont val="Calibri"/>
        <family val="2"/>
        <charset val="204"/>
      </rPr>
      <t>28+6</t>
    </r>
  </si>
  <si>
    <r>
      <rPr>
        <sz val="10"/>
        <rFont val="Calibri"/>
        <family val="2"/>
        <charset val="204"/>
      </rPr>
      <t>29+0</t>
    </r>
  </si>
  <si>
    <r>
      <rPr>
        <sz val="10"/>
        <rFont val="Calibri"/>
        <family val="2"/>
        <charset val="204"/>
      </rPr>
      <t>29+1</t>
    </r>
  </si>
  <si>
    <r>
      <rPr>
        <sz val="10"/>
        <rFont val="Calibri"/>
        <family val="2"/>
        <charset val="204"/>
      </rPr>
      <t>29+2</t>
    </r>
  </si>
  <si>
    <r>
      <rPr>
        <sz val="10"/>
        <rFont val="Calibri"/>
        <family val="2"/>
        <charset val="204"/>
      </rPr>
      <t>29+3</t>
    </r>
  </si>
  <si>
    <r>
      <rPr>
        <sz val="10"/>
        <rFont val="Calibri"/>
        <family val="2"/>
        <charset val="204"/>
      </rPr>
      <t>29+4</t>
    </r>
  </si>
  <si>
    <r>
      <rPr>
        <sz val="10"/>
        <rFont val="Calibri"/>
        <family val="2"/>
        <charset val="204"/>
      </rPr>
      <t>29+5</t>
    </r>
  </si>
  <si>
    <r>
      <rPr>
        <sz val="10"/>
        <rFont val="Calibri"/>
        <family val="2"/>
        <charset val="204"/>
      </rPr>
      <t>29+6</t>
    </r>
  </si>
  <si>
    <r>
      <rPr>
        <sz val="10"/>
        <rFont val="Calibri"/>
        <family val="2"/>
        <charset val="204"/>
      </rPr>
      <t>30+0</t>
    </r>
  </si>
  <si>
    <r>
      <rPr>
        <sz val="10"/>
        <rFont val="Calibri"/>
        <family val="2"/>
        <charset val="204"/>
      </rPr>
      <t>30+1</t>
    </r>
  </si>
  <si>
    <r>
      <rPr>
        <sz val="10"/>
        <rFont val="Calibri"/>
        <family val="2"/>
        <charset val="204"/>
      </rPr>
      <t>30+2</t>
    </r>
  </si>
  <si>
    <r>
      <rPr>
        <sz val="10"/>
        <rFont val="Calibri"/>
        <family val="2"/>
        <charset val="204"/>
      </rPr>
      <t>30+3</t>
    </r>
  </si>
  <si>
    <r>
      <rPr>
        <sz val="10"/>
        <rFont val="Calibri"/>
        <family val="2"/>
        <charset val="204"/>
      </rPr>
      <t>30+4</t>
    </r>
  </si>
  <si>
    <r>
      <rPr>
        <sz val="10"/>
        <rFont val="Calibri"/>
        <family val="2"/>
        <charset val="204"/>
      </rPr>
      <t>30+5</t>
    </r>
  </si>
  <si>
    <r>
      <rPr>
        <sz val="10"/>
        <rFont val="Calibri"/>
        <family val="2"/>
        <charset val="204"/>
      </rPr>
      <t>30+6</t>
    </r>
  </si>
  <si>
    <r>
      <rPr>
        <sz val="10"/>
        <rFont val="Calibri"/>
        <family val="2"/>
        <charset val="204"/>
      </rPr>
      <t>31+0</t>
    </r>
  </si>
  <si>
    <r>
      <rPr>
        <sz val="10"/>
        <rFont val="Calibri"/>
        <family val="2"/>
        <charset val="204"/>
      </rPr>
      <t>31+1</t>
    </r>
  </si>
  <si>
    <r>
      <rPr>
        <sz val="10"/>
        <rFont val="Calibri"/>
        <family val="2"/>
        <charset val="204"/>
      </rPr>
      <t>31+2</t>
    </r>
  </si>
  <si>
    <r>
      <rPr>
        <sz val="10"/>
        <rFont val="Calibri"/>
        <family val="2"/>
        <charset val="204"/>
      </rPr>
      <t>31+3</t>
    </r>
  </si>
  <si>
    <r>
      <rPr>
        <sz val="10"/>
        <rFont val="Calibri"/>
        <family val="2"/>
        <charset val="204"/>
      </rPr>
      <t>31+4</t>
    </r>
  </si>
  <si>
    <r>
      <rPr>
        <sz val="10"/>
        <rFont val="Calibri"/>
        <family val="2"/>
        <charset val="204"/>
      </rPr>
      <t>31+5</t>
    </r>
  </si>
  <si>
    <r>
      <rPr>
        <sz val="10"/>
        <rFont val="Calibri"/>
        <family val="2"/>
        <charset val="204"/>
      </rPr>
      <t>31+6</t>
    </r>
  </si>
  <si>
    <r>
      <rPr>
        <sz val="10"/>
        <rFont val="Calibri"/>
        <family val="2"/>
        <charset val="204"/>
      </rPr>
      <t>32+0</t>
    </r>
  </si>
  <si>
    <r>
      <rPr>
        <sz val="10"/>
        <rFont val="Calibri"/>
        <family val="2"/>
        <charset val="204"/>
      </rPr>
      <t>32+1</t>
    </r>
  </si>
  <si>
    <r>
      <rPr>
        <sz val="10"/>
        <rFont val="Calibri"/>
        <family val="2"/>
        <charset val="204"/>
      </rPr>
      <t>32+2</t>
    </r>
  </si>
  <si>
    <r>
      <rPr>
        <sz val="10"/>
        <rFont val="Calibri"/>
        <family val="2"/>
        <charset val="204"/>
      </rPr>
      <t>32+3</t>
    </r>
  </si>
  <si>
    <r>
      <rPr>
        <sz val="10"/>
        <rFont val="Calibri"/>
        <family val="2"/>
        <charset val="204"/>
      </rPr>
      <t>32+4</t>
    </r>
  </si>
  <si>
    <r>
      <rPr>
        <sz val="10"/>
        <rFont val="Calibri"/>
        <family val="2"/>
        <charset val="204"/>
      </rPr>
      <t>32+5</t>
    </r>
  </si>
  <si>
    <r>
      <rPr>
        <sz val="10"/>
        <rFont val="Calibri"/>
        <family val="2"/>
        <charset val="204"/>
      </rPr>
      <t>32+6</t>
    </r>
  </si>
  <si>
    <r>
      <rPr>
        <sz val="10"/>
        <rFont val="Calibri"/>
        <family val="2"/>
        <charset val="204"/>
      </rPr>
      <t>33+0</t>
    </r>
  </si>
  <si>
    <r>
      <rPr>
        <sz val="10"/>
        <rFont val="Calibri"/>
        <family val="2"/>
        <charset val="204"/>
      </rPr>
      <t>33+1</t>
    </r>
  </si>
  <si>
    <r>
      <rPr>
        <sz val="10"/>
        <rFont val="Calibri"/>
        <family val="2"/>
        <charset val="204"/>
      </rPr>
      <t>33+2</t>
    </r>
  </si>
  <si>
    <r>
      <rPr>
        <sz val="10"/>
        <rFont val="Calibri"/>
        <family val="2"/>
        <charset val="204"/>
      </rPr>
      <t>33+3</t>
    </r>
  </si>
  <si>
    <r>
      <rPr>
        <sz val="10"/>
        <rFont val="Calibri"/>
        <family val="2"/>
        <charset val="204"/>
      </rPr>
      <t>33+4</t>
    </r>
  </si>
  <si>
    <r>
      <rPr>
        <sz val="10"/>
        <rFont val="Calibri"/>
        <family val="2"/>
        <charset val="204"/>
      </rPr>
      <t>33+5</t>
    </r>
  </si>
  <si>
    <r>
      <rPr>
        <sz val="10"/>
        <rFont val="Calibri"/>
        <family val="2"/>
        <charset val="204"/>
      </rPr>
      <t>33+6</t>
    </r>
  </si>
  <si>
    <r>
      <rPr>
        <sz val="10"/>
        <rFont val="Calibri"/>
        <family val="2"/>
        <charset val="204"/>
      </rPr>
      <t>34+0</t>
    </r>
  </si>
  <si>
    <r>
      <rPr>
        <sz val="10"/>
        <rFont val="Calibri"/>
        <family val="2"/>
        <charset val="204"/>
      </rPr>
      <t>34+1</t>
    </r>
  </si>
  <si>
    <r>
      <rPr>
        <sz val="10"/>
        <rFont val="Calibri"/>
        <family val="2"/>
        <charset val="204"/>
      </rPr>
      <t>34+2</t>
    </r>
  </si>
  <si>
    <r>
      <rPr>
        <sz val="10"/>
        <rFont val="Calibri"/>
        <family val="2"/>
        <charset val="204"/>
      </rPr>
      <t>34+3</t>
    </r>
  </si>
  <si>
    <r>
      <rPr>
        <sz val="10"/>
        <rFont val="Calibri"/>
        <family val="2"/>
        <charset val="204"/>
      </rPr>
      <t>34+4</t>
    </r>
  </si>
  <si>
    <r>
      <rPr>
        <sz val="10"/>
        <rFont val="Calibri"/>
        <family val="2"/>
        <charset val="204"/>
      </rPr>
      <t>34+5</t>
    </r>
  </si>
  <si>
    <r>
      <rPr>
        <sz val="10"/>
        <rFont val="Calibri"/>
        <family val="2"/>
        <charset val="204"/>
      </rPr>
      <t>34+6</t>
    </r>
  </si>
  <si>
    <r>
      <rPr>
        <sz val="10"/>
        <rFont val="Calibri"/>
        <family val="2"/>
        <charset val="204"/>
      </rPr>
      <t>35+0</t>
    </r>
  </si>
  <si>
    <r>
      <rPr>
        <sz val="10"/>
        <rFont val="Calibri"/>
        <family val="2"/>
        <charset val="204"/>
      </rPr>
      <t>35+1</t>
    </r>
  </si>
  <si>
    <r>
      <rPr>
        <sz val="10"/>
        <rFont val="Calibri"/>
        <family val="2"/>
        <charset val="204"/>
      </rPr>
      <t>35+2</t>
    </r>
  </si>
  <si>
    <r>
      <rPr>
        <sz val="10"/>
        <rFont val="Calibri"/>
        <family val="2"/>
        <charset val="204"/>
      </rPr>
      <t>35+3</t>
    </r>
  </si>
  <si>
    <r>
      <rPr>
        <sz val="10"/>
        <rFont val="Calibri"/>
        <family val="2"/>
        <charset val="204"/>
      </rPr>
      <t>35+4</t>
    </r>
  </si>
  <si>
    <r>
      <rPr>
        <sz val="10"/>
        <rFont val="Calibri"/>
        <family val="2"/>
        <charset val="204"/>
      </rPr>
      <t>35+5</t>
    </r>
  </si>
  <si>
    <r>
      <rPr>
        <sz val="10"/>
        <rFont val="Calibri"/>
        <family val="2"/>
        <charset val="204"/>
      </rPr>
      <t>35+6</t>
    </r>
  </si>
  <si>
    <r>
      <rPr>
        <sz val="10"/>
        <rFont val="Calibri"/>
        <family val="2"/>
        <charset val="204"/>
      </rPr>
      <t>36+0</t>
    </r>
  </si>
  <si>
    <r>
      <rPr>
        <sz val="10"/>
        <rFont val="Calibri"/>
        <family val="2"/>
        <charset val="204"/>
      </rPr>
      <t>36+1</t>
    </r>
  </si>
  <si>
    <r>
      <rPr>
        <sz val="10"/>
        <rFont val="Calibri"/>
        <family val="2"/>
        <charset val="204"/>
      </rPr>
      <t>36+2</t>
    </r>
  </si>
  <si>
    <r>
      <rPr>
        <sz val="10"/>
        <rFont val="Calibri"/>
        <family val="2"/>
        <charset val="204"/>
      </rPr>
      <t>36+3</t>
    </r>
  </si>
  <si>
    <r>
      <rPr>
        <sz val="10"/>
        <rFont val="Calibri"/>
        <family val="2"/>
        <charset val="204"/>
      </rPr>
      <t>36+4</t>
    </r>
  </si>
  <si>
    <r>
      <rPr>
        <sz val="10"/>
        <rFont val="Calibri"/>
        <family val="2"/>
        <charset val="204"/>
      </rPr>
      <t>36+5</t>
    </r>
  </si>
  <si>
    <r>
      <rPr>
        <sz val="10"/>
        <rFont val="Calibri"/>
        <family val="2"/>
        <charset val="204"/>
      </rPr>
      <t>36+6</t>
    </r>
  </si>
  <si>
    <r>
      <rPr>
        <sz val="10"/>
        <rFont val="Calibri"/>
        <family val="2"/>
        <charset val="204"/>
      </rPr>
      <t>37+0</t>
    </r>
  </si>
  <si>
    <r>
      <rPr>
        <sz val="10"/>
        <rFont val="Calibri"/>
        <family val="2"/>
        <charset val="204"/>
      </rPr>
      <t>37+1</t>
    </r>
  </si>
  <si>
    <r>
      <rPr>
        <sz val="10"/>
        <rFont val="Calibri"/>
        <family val="2"/>
        <charset val="204"/>
      </rPr>
      <t>37+2</t>
    </r>
  </si>
  <si>
    <r>
      <rPr>
        <sz val="10"/>
        <rFont val="Calibri"/>
        <family val="2"/>
        <charset val="204"/>
      </rPr>
      <t>37+3</t>
    </r>
  </si>
  <si>
    <r>
      <rPr>
        <sz val="10"/>
        <rFont val="Calibri"/>
        <family val="2"/>
        <charset val="204"/>
      </rPr>
      <t>37+4</t>
    </r>
  </si>
  <si>
    <r>
      <rPr>
        <sz val="10"/>
        <rFont val="Calibri"/>
        <family val="2"/>
        <charset val="204"/>
      </rPr>
      <t>37+5</t>
    </r>
  </si>
  <si>
    <r>
      <rPr>
        <sz val="10"/>
        <rFont val="Calibri"/>
        <family val="2"/>
        <charset val="204"/>
      </rPr>
      <t>37+6</t>
    </r>
  </si>
  <si>
    <r>
      <rPr>
        <sz val="10"/>
        <rFont val="Calibri"/>
        <family val="2"/>
        <charset val="204"/>
      </rPr>
      <t>38+0</t>
    </r>
  </si>
  <si>
    <r>
      <rPr>
        <sz val="10"/>
        <rFont val="Calibri"/>
        <family val="2"/>
        <charset val="204"/>
      </rPr>
      <t>38+1</t>
    </r>
  </si>
  <si>
    <r>
      <rPr>
        <sz val="10"/>
        <rFont val="Calibri"/>
        <family val="2"/>
        <charset val="204"/>
      </rPr>
      <t>38+2</t>
    </r>
  </si>
  <si>
    <r>
      <rPr>
        <sz val="10"/>
        <rFont val="Calibri"/>
        <family val="2"/>
        <charset val="204"/>
      </rPr>
      <t>38+3</t>
    </r>
  </si>
  <si>
    <r>
      <rPr>
        <sz val="10"/>
        <rFont val="Calibri"/>
        <family val="2"/>
        <charset val="204"/>
      </rPr>
      <t>38+4</t>
    </r>
  </si>
  <si>
    <r>
      <rPr>
        <sz val="10"/>
        <rFont val="Calibri"/>
        <family val="2"/>
        <charset val="204"/>
      </rPr>
      <t>38+5</t>
    </r>
  </si>
  <si>
    <r>
      <rPr>
        <sz val="10"/>
        <rFont val="Calibri"/>
        <family val="2"/>
        <charset val="204"/>
      </rPr>
      <t>38+6</t>
    </r>
  </si>
  <si>
    <r>
      <rPr>
        <sz val="10"/>
        <rFont val="Calibri"/>
        <family val="2"/>
        <charset val="204"/>
      </rPr>
      <t>39+0</t>
    </r>
  </si>
  <si>
    <r>
      <rPr>
        <sz val="10"/>
        <rFont val="Calibri"/>
        <family val="2"/>
        <charset val="204"/>
      </rPr>
      <t>39+1</t>
    </r>
  </si>
  <si>
    <r>
      <rPr>
        <sz val="10"/>
        <rFont val="Calibri"/>
        <family val="2"/>
        <charset val="204"/>
      </rPr>
      <t>39+2</t>
    </r>
  </si>
  <si>
    <r>
      <rPr>
        <sz val="10"/>
        <rFont val="Calibri"/>
        <family val="2"/>
        <charset val="204"/>
      </rPr>
      <t>39+3</t>
    </r>
  </si>
  <si>
    <r>
      <rPr>
        <sz val="10"/>
        <rFont val="Calibri"/>
        <family val="2"/>
        <charset val="204"/>
      </rPr>
      <t>39+4</t>
    </r>
  </si>
  <si>
    <r>
      <rPr>
        <sz val="10"/>
        <rFont val="Calibri"/>
        <family val="2"/>
        <charset val="204"/>
      </rPr>
      <t>39+5</t>
    </r>
  </si>
  <si>
    <r>
      <rPr>
        <sz val="10"/>
        <rFont val="Calibri"/>
        <family val="2"/>
        <charset val="204"/>
      </rPr>
      <t>39+6</t>
    </r>
  </si>
  <si>
    <r>
      <rPr>
        <sz val="10"/>
        <rFont val="Calibri"/>
        <family val="2"/>
        <charset val="204"/>
      </rPr>
      <t>40+0</t>
    </r>
  </si>
  <si>
    <r>
      <rPr>
        <sz val="10"/>
        <rFont val="Calibri"/>
        <family val="2"/>
        <charset val="204"/>
      </rPr>
      <t>40+1</t>
    </r>
  </si>
  <si>
    <r>
      <rPr>
        <sz val="10"/>
        <rFont val="Calibri"/>
        <family val="2"/>
        <charset val="204"/>
      </rPr>
      <t>40+2</t>
    </r>
  </si>
  <si>
    <r>
      <rPr>
        <sz val="10"/>
        <rFont val="Calibri"/>
        <family val="2"/>
        <charset val="204"/>
      </rPr>
      <t>40+3</t>
    </r>
  </si>
  <si>
    <r>
      <rPr>
        <sz val="10"/>
        <rFont val="Calibri"/>
        <family val="2"/>
        <charset val="204"/>
      </rPr>
      <t>40+4</t>
    </r>
  </si>
  <si>
    <r>
      <rPr>
        <sz val="10"/>
        <rFont val="Calibri"/>
        <family val="2"/>
        <charset val="204"/>
      </rPr>
      <t>40+5</t>
    </r>
  </si>
  <si>
    <r>
      <rPr>
        <sz val="10"/>
        <rFont val="Calibri"/>
        <family val="2"/>
        <charset val="204"/>
      </rPr>
      <t>40+6</t>
    </r>
  </si>
  <si>
    <r>
      <rPr>
        <sz val="10"/>
        <rFont val="Calibri"/>
        <family val="2"/>
        <charset val="204"/>
      </rPr>
      <t>41+0</t>
    </r>
  </si>
  <si>
    <r>
      <rPr>
        <sz val="10"/>
        <rFont val="Calibri"/>
        <family val="2"/>
        <charset val="204"/>
      </rPr>
      <t>41+1</t>
    </r>
  </si>
  <si>
    <r>
      <rPr>
        <sz val="10"/>
        <rFont val="Calibri"/>
        <family val="2"/>
        <charset val="204"/>
      </rPr>
      <t>41+2</t>
    </r>
  </si>
  <si>
    <r>
      <rPr>
        <sz val="10"/>
        <rFont val="Calibri"/>
        <family val="2"/>
        <charset val="204"/>
      </rPr>
      <t>41+3</t>
    </r>
  </si>
  <si>
    <r>
      <rPr>
        <sz val="10"/>
        <rFont val="Calibri"/>
        <family val="2"/>
        <charset val="204"/>
      </rPr>
      <t>41+4</t>
    </r>
  </si>
  <si>
    <r>
      <rPr>
        <sz val="10"/>
        <rFont val="Calibri"/>
        <family val="2"/>
        <charset val="204"/>
      </rPr>
      <t>41+5</t>
    </r>
  </si>
  <si>
    <r>
      <rPr>
        <sz val="10"/>
        <rFont val="Calibri"/>
        <family val="2"/>
        <charset val="204"/>
      </rPr>
      <t>41+6</t>
    </r>
  </si>
  <si>
    <r>
      <rPr>
        <sz val="10"/>
        <rFont val="Calibri"/>
        <family val="2"/>
        <charset val="204"/>
      </rPr>
      <t>42+0</t>
    </r>
  </si>
  <si>
    <r>
      <rPr>
        <sz val="10"/>
        <rFont val="Calibri"/>
        <family val="2"/>
        <charset val="204"/>
      </rPr>
      <t>42+1</t>
    </r>
  </si>
  <si>
    <r>
      <rPr>
        <sz val="10"/>
        <rFont val="Calibri"/>
        <family val="2"/>
        <charset val="204"/>
      </rPr>
      <t>42+2</t>
    </r>
  </si>
  <si>
    <r>
      <rPr>
        <sz val="10"/>
        <rFont val="Calibri"/>
        <family val="2"/>
        <charset val="204"/>
      </rPr>
      <t>42+3</t>
    </r>
  </si>
  <si>
    <r>
      <rPr>
        <sz val="10"/>
        <rFont val="Calibri"/>
        <family val="2"/>
        <charset val="204"/>
      </rPr>
      <t>42+4</t>
    </r>
  </si>
  <si>
    <r>
      <rPr>
        <sz val="10"/>
        <rFont val="Calibri"/>
        <family val="2"/>
        <charset val="204"/>
      </rPr>
      <t>42+5</t>
    </r>
  </si>
  <si>
    <r>
      <rPr>
        <sz val="10"/>
        <rFont val="Calibri"/>
        <family val="2"/>
        <charset val="204"/>
      </rPr>
      <t>42+6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</si>
</sst>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b/>
      <vertAlign val="superscript"/>
      <sz val="12"/>
      <name val="Calibri"/>
      <family val="2"/>
      <charset val="204"/>
    </font>
    <font>
      <b/>
      <vertAlign val="subscript"/>
      <sz val="12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27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51396389-C22C-410E-8614-404FE97D24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"/>
  <sheetViews>
    <sheetView tabSelected="1" workbookViewId="0">
      <selection activeCell="R10" sqref="R10"/>
    </sheetView>
  </sheetViews>
  <sheetFormatPr defaultRowHeight="12.75" x14ac:dyDescent="0.2"/>
  <cols>
    <col min="1" max="1" width="17" customWidth="1"/>
    <col min="2" max="3" width="14"/>
    <col min="4" max="4" width="13"/>
    <col min="5" max="5" width="17"/>
    <col min="6" max="6" width="13"/>
    <col min="7" max="8" width="14"/>
  </cols>
  <sheetData>
    <row r="1" spans="1:17" ht="16.5" thickBot="1" x14ac:dyDescent="0.25">
      <c r="A1" s="34" t="s">
        <v>0</v>
      </c>
      <c r="B1" s="36" t="s">
        <v>34</v>
      </c>
      <c r="C1" s="37"/>
      <c r="D1" s="37"/>
      <c r="E1" s="37"/>
      <c r="F1" s="37"/>
      <c r="G1" s="37"/>
      <c r="H1" s="38"/>
    </row>
    <row r="2" spans="1:17" ht="19.5" thickBot="1" x14ac:dyDescent="0.25">
      <c r="A2" s="35"/>
      <c r="B2" s="1" t="s">
        <v>35</v>
      </c>
      <c r="C2" s="2" t="s">
        <v>36</v>
      </c>
      <c r="D2" s="3" t="s">
        <v>37</v>
      </c>
      <c r="E2" s="2" t="s">
        <v>38</v>
      </c>
      <c r="F2" s="4" t="s">
        <v>39</v>
      </c>
      <c r="G2" s="5" t="s">
        <v>40</v>
      </c>
      <c r="H2" s="6" t="s">
        <v>41</v>
      </c>
      <c r="K2" s="1" t="s">
        <v>35</v>
      </c>
      <c r="L2" s="2" t="s">
        <v>36</v>
      </c>
      <c r="M2" s="3" t="s">
        <v>37</v>
      </c>
      <c r="N2" s="2" t="s">
        <v>38</v>
      </c>
      <c r="O2" s="4" t="s">
        <v>39</v>
      </c>
      <c r="P2" s="5" t="s">
        <v>40</v>
      </c>
      <c r="Q2" s="6" t="s">
        <v>41</v>
      </c>
    </row>
    <row r="3" spans="1:17" x14ac:dyDescent="0.2">
      <c r="A3" s="7" t="s">
        <v>1</v>
      </c>
      <c r="B3" s="11">
        <v>27.3</v>
      </c>
      <c r="C3" s="12">
        <v>27.9</v>
      </c>
      <c r="D3" s="19">
        <v>28.9</v>
      </c>
      <c r="E3" s="12">
        <v>32.200000000000003</v>
      </c>
      <c r="F3" s="20">
        <v>35.5</v>
      </c>
      <c r="G3" s="12">
        <v>36.5</v>
      </c>
      <c r="H3" s="21">
        <v>37.1</v>
      </c>
      <c r="J3" s="32">
        <v>24</v>
      </c>
      <c r="K3" s="33">
        <f>AVERAGE(B3:B9)</f>
        <v>27.87142857142857</v>
      </c>
      <c r="L3" s="33">
        <f t="shared" ref="L3:Q3" si="0">AVERAGE(C3:C9)</f>
        <v>28.471428571428572</v>
      </c>
      <c r="M3" s="33">
        <f t="shared" si="0"/>
        <v>29.428571428571427</v>
      </c>
      <c r="N3" s="33">
        <f t="shared" si="0"/>
        <v>32.75714285714286</v>
      </c>
      <c r="O3" s="33">
        <f t="shared" si="0"/>
        <v>36.085714285714282</v>
      </c>
      <c r="P3" s="33">
        <f t="shared" si="0"/>
        <v>37.042857142857144</v>
      </c>
      <c r="Q3" s="33">
        <f t="shared" si="0"/>
        <v>37.642857142857146</v>
      </c>
    </row>
    <row r="4" spans="1:17" x14ac:dyDescent="0.2">
      <c r="A4" s="8" t="s">
        <v>2</v>
      </c>
      <c r="B4" s="13">
        <v>27.5</v>
      </c>
      <c r="C4" s="14">
        <v>28.1</v>
      </c>
      <c r="D4" s="22">
        <v>29.1</v>
      </c>
      <c r="E4" s="14">
        <v>32.4</v>
      </c>
      <c r="F4" s="23">
        <v>35.700000000000003</v>
      </c>
      <c r="G4" s="14">
        <v>36.700000000000003</v>
      </c>
      <c r="H4" s="24">
        <v>37.299999999999997</v>
      </c>
      <c r="J4" s="32">
        <v>25</v>
      </c>
      <c r="K4" s="33">
        <f>AVERAGE(B10:B16)</f>
        <v>29.142857142857142</v>
      </c>
      <c r="L4" s="33">
        <f t="shared" ref="L4:Q4" si="1">AVERAGE(C10:C16)</f>
        <v>29.757142857142856</v>
      </c>
      <c r="M4" s="33">
        <f t="shared" si="1"/>
        <v>30.699999999999996</v>
      </c>
      <c r="N4" s="33">
        <f t="shared" si="1"/>
        <v>34.028571428571425</v>
      </c>
      <c r="O4" s="33">
        <f t="shared" si="1"/>
        <v>37.357142857142854</v>
      </c>
      <c r="P4" s="33">
        <f t="shared" si="1"/>
        <v>38.299999999999997</v>
      </c>
      <c r="Q4" s="33">
        <f t="shared" si="1"/>
        <v>38.928571428571431</v>
      </c>
    </row>
    <row r="5" spans="1:17" x14ac:dyDescent="0.2">
      <c r="A5" s="8" t="s">
        <v>3</v>
      </c>
      <c r="B5" s="13">
        <v>27.7</v>
      </c>
      <c r="C5" s="14">
        <v>28.3</v>
      </c>
      <c r="D5" s="22">
        <v>29.2</v>
      </c>
      <c r="E5" s="14">
        <v>32.6</v>
      </c>
      <c r="F5" s="23">
        <v>35.9</v>
      </c>
      <c r="G5" s="14">
        <v>36.9</v>
      </c>
      <c r="H5" s="24">
        <v>37.5</v>
      </c>
      <c r="J5" s="32">
        <v>26</v>
      </c>
      <c r="K5" s="33">
        <f>AVERAGE(B17:B23)</f>
        <v>30.414285714285715</v>
      </c>
      <c r="L5" s="33">
        <f t="shared" ref="L5:Q5" si="2">AVERAGE(C17:C23)</f>
        <v>31.028571428571428</v>
      </c>
      <c r="M5" s="33">
        <f t="shared" si="2"/>
        <v>31.957142857142856</v>
      </c>
      <c r="N5" s="33">
        <f t="shared" si="2"/>
        <v>35.299999999999997</v>
      </c>
      <c r="O5" s="33">
        <f t="shared" si="2"/>
        <v>38.628571428571426</v>
      </c>
      <c r="P5" s="33">
        <f t="shared" si="2"/>
        <v>39.571428571428569</v>
      </c>
      <c r="Q5" s="33">
        <f t="shared" si="2"/>
        <v>40.18571428571429</v>
      </c>
    </row>
    <row r="6" spans="1:17" x14ac:dyDescent="0.2">
      <c r="A6" s="8" t="s">
        <v>4</v>
      </c>
      <c r="B6" s="13">
        <v>27.9</v>
      </c>
      <c r="C6" s="14">
        <v>28.5</v>
      </c>
      <c r="D6" s="25">
        <v>29.4</v>
      </c>
      <c r="E6" s="14">
        <v>32.799999999999997</v>
      </c>
      <c r="F6" s="23">
        <v>36.1</v>
      </c>
      <c r="G6" s="14">
        <v>37</v>
      </c>
      <c r="H6" s="24">
        <v>37.6</v>
      </c>
      <c r="J6" s="32">
        <v>27</v>
      </c>
      <c r="K6" s="33">
        <f>AVERAGE(B24:B30)</f>
        <v>31.671428571428571</v>
      </c>
      <c r="L6" s="33">
        <f t="shared" ref="L6:Q6" si="3">AVERAGE(C24:C30)</f>
        <v>32.285714285714285</v>
      </c>
      <c r="M6" s="33">
        <f t="shared" si="3"/>
        <v>33.24285714285714</v>
      </c>
      <c r="N6" s="33">
        <f t="shared" si="3"/>
        <v>36.571428571428569</v>
      </c>
      <c r="O6" s="33">
        <f t="shared" si="3"/>
        <v>39.899999999999991</v>
      </c>
      <c r="P6" s="33">
        <f t="shared" si="3"/>
        <v>40.842857142857142</v>
      </c>
      <c r="Q6" s="33">
        <f t="shared" si="3"/>
        <v>41.457142857142856</v>
      </c>
    </row>
    <row r="7" spans="1:17" x14ac:dyDescent="0.2">
      <c r="A7" s="8" t="s">
        <v>5</v>
      </c>
      <c r="B7" s="13">
        <v>28.1</v>
      </c>
      <c r="C7" s="14">
        <v>28.7</v>
      </c>
      <c r="D7" s="22">
        <v>29.6</v>
      </c>
      <c r="E7" s="14">
        <v>32.9</v>
      </c>
      <c r="F7" s="23">
        <v>36.299999999999997</v>
      </c>
      <c r="G7" s="14">
        <v>37.200000000000003</v>
      </c>
      <c r="H7" s="24">
        <v>37.799999999999997</v>
      </c>
      <c r="J7" s="32">
        <v>28</v>
      </c>
      <c r="K7" s="33">
        <f>AVERAGE(B31:B37)</f>
        <v>32.942857142857136</v>
      </c>
      <c r="L7" s="33">
        <f t="shared" ref="L7:Q7" si="4">AVERAGE(C31:C37)</f>
        <v>33.557142857142857</v>
      </c>
      <c r="M7" s="33">
        <f t="shared" si="4"/>
        <v>34.514285714285712</v>
      </c>
      <c r="N7" s="33">
        <f t="shared" si="4"/>
        <v>37.842857142857142</v>
      </c>
      <c r="O7" s="33">
        <f t="shared" si="4"/>
        <v>41.171428571428578</v>
      </c>
      <c r="P7" s="33">
        <f t="shared" si="4"/>
        <v>42.128571428571426</v>
      </c>
      <c r="Q7" s="33">
        <f t="shared" si="4"/>
        <v>42.728571428571435</v>
      </c>
    </row>
    <row r="8" spans="1:17" x14ac:dyDescent="0.2">
      <c r="A8" s="9" t="s">
        <v>6</v>
      </c>
      <c r="B8" s="15">
        <v>28.2</v>
      </c>
      <c r="C8" s="16">
        <v>28.8</v>
      </c>
      <c r="D8" s="26">
        <v>29.8</v>
      </c>
      <c r="E8" s="16">
        <v>33.1</v>
      </c>
      <c r="F8" s="27">
        <v>36.5</v>
      </c>
      <c r="G8" s="16">
        <v>37.4</v>
      </c>
      <c r="H8" s="28">
        <v>38</v>
      </c>
      <c r="J8" s="32">
        <v>29</v>
      </c>
      <c r="K8" s="33">
        <f>AVERAGE(B38:B44)</f>
        <v>34.228571428571435</v>
      </c>
      <c r="L8" s="33">
        <f t="shared" ref="L8:Q8" si="5">AVERAGE(C38:C44)</f>
        <v>34.842857142857142</v>
      </c>
      <c r="M8" s="33">
        <f t="shared" si="5"/>
        <v>35.771428571428565</v>
      </c>
      <c r="N8" s="33">
        <f t="shared" si="5"/>
        <v>39.114285714285714</v>
      </c>
      <c r="O8" s="33">
        <f t="shared" si="5"/>
        <v>42.442857142857136</v>
      </c>
      <c r="P8" s="33">
        <f t="shared" si="5"/>
        <v>43.371428571428567</v>
      </c>
      <c r="Q8" s="33">
        <f t="shared" si="5"/>
        <v>43.999999999999993</v>
      </c>
    </row>
    <row r="9" spans="1:17" x14ac:dyDescent="0.2">
      <c r="A9" s="8" t="s">
        <v>7</v>
      </c>
      <c r="B9" s="13">
        <v>28.4</v>
      </c>
      <c r="C9" s="14">
        <v>29</v>
      </c>
      <c r="D9" s="22">
        <v>30</v>
      </c>
      <c r="E9" s="14">
        <v>33.299999999999997</v>
      </c>
      <c r="F9" s="23">
        <v>36.6</v>
      </c>
      <c r="G9" s="14">
        <v>37.6</v>
      </c>
      <c r="H9" s="24">
        <v>38.200000000000003</v>
      </c>
      <c r="J9" s="32">
        <v>30</v>
      </c>
      <c r="K9" s="33">
        <f>AVERAGE(B45:B51)</f>
        <v>35.485714285714288</v>
      </c>
      <c r="L9" s="33">
        <f t="shared" ref="L9:Q9" si="6">AVERAGE(C45:C51)</f>
        <v>36.1</v>
      </c>
      <c r="M9" s="33">
        <f t="shared" si="6"/>
        <v>37.042857142857144</v>
      </c>
      <c r="N9" s="33">
        <f t="shared" si="6"/>
        <v>40.371428571428567</v>
      </c>
      <c r="O9" s="33">
        <f t="shared" si="6"/>
        <v>43.714285714285715</v>
      </c>
      <c r="P9" s="33">
        <f t="shared" si="6"/>
        <v>44.657142857142858</v>
      </c>
      <c r="Q9" s="33">
        <f t="shared" si="6"/>
        <v>45.25714285714286</v>
      </c>
    </row>
    <row r="10" spans="1:17" x14ac:dyDescent="0.2">
      <c r="A10" s="8" t="s">
        <v>8</v>
      </c>
      <c r="B10" s="13">
        <v>28.6</v>
      </c>
      <c r="C10" s="14">
        <v>29.2</v>
      </c>
      <c r="D10" s="22">
        <v>30.2</v>
      </c>
      <c r="E10" s="14">
        <v>33.5</v>
      </c>
      <c r="F10" s="23">
        <v>36.799999999999997</v>
      </c>
      <c r="G10" s="14">
        <v>37.799999999999997</v>
      </c>
      <c r="H10" s="24">
        <v>38.4</v>
      </c>
      <c r="J10" s="32">
        <v>31</v>
      </c>
      <c r="K10" s="33">
        <f>AVERAGE(B52:B58)</f>
        <v>36.75714285714286</v>
      </c>
      <c r="L10" s="33">
        <f t="shared" ref="L10:Q10" si="7">AVERAGE(C52:C58)</f>
        <v>37.371428571428567</v>
      </c>
      <c r="M10" s="33">
        <f t="shared" si="7"/>
        <v>38.328571428571422</v>
      </c>
      <c r="N10" s="33">
        <f t="shared" si="7"/>
        <v>41.642857142857146</v>
      </c>
      <c r="O10" s="33">
        <f t="shared" si="7"/>
        <v>44.971428571428575</v>
      </c>
      <c r="P10" s="33">
        <f t="shared" si="7"/>
        <v>45.928571428571431</v>
      </c>
      <c r="Q10" s="33">
        <f t="shared" si="7"/>
        <v>46.542857142857144</v>
      </c>
    </row>
    <row r="11" spans="1:17" x14ac:dyDescent="0.2">
      <c r="A11" s="8" t="s">
        <v>9</v>
      </c>
      <c r="B11" s="13">
        <v>28.8</v>
      </c>
      <c r="C11" s="14">
        <v>29.4</v>
      </c>
      <c r="D11" s="22">
        <v>30.3</v>
      </c>
      <c r="E11" s="14">
        <v>33.700000000000003</v>
      </c>
      <c r="F11" s="23">
        <v>37</v>
      </c>
      <c r="G11" s="14">
        <v>37.9</v>
      </c>
      <c r="H11" s="24">
        <v>38.6</v>
      </c>
      <c r="J11" s="32">
        <v>32</v>
      </c>
      <c r="K11" s="33">
        <f>AVERAGE(B59:B65)</f>
        <v>38.028571428571425</v>
      </c>
      <c r="L11" s="33">
        <f t="shared" ref="L11:Q11" si="8">AVERAGE(C59:C65)</f>
        <v>38.642857142857146</v>
      </c>
      <c r="M11" s="33">
        <f t="shared" si="8"/>
        <v>39.585714285714289</v>
      </c>
      <c r="N11" s="33">
        <f t="shared" si="8"/>
        <v>42.928571428571431</v>
      </c>
      <c r="O11" s="33">
        <f t="shared" si="8"/>
        <v>46.25714285714286</v>
      </c>
      <c r="P11" s="33">
        <f t="shared" si="8"/>
        <v>47.199999999999996</v>
      </c>
      <c r="Q11" s="33">
        <f t="shared" si="8"/>
        <v>47.814285714285703</v>
      </c>
    </row>
    <row r="12" spans="1:17" x14ac:dyDescent="0.2">
      <c r="A12" s="8" t="s">
        <v>10</v>
      </c>
      <c r="B12" s="13">
        <v>29</v>
      </c>
      <c r="C12" s="14">
        <v>29.6</v>
      </c>
      <c r="D12" s="22">
        <v>30.5</v>
      </c>
      <c r="E12" s="14">
        <v>33.799999999999997</v>
      </c>
      <c r="F12" s="23">
        <v>37.200000000000003</v>
      </c>
      <c r="G12" s="14">
        <v>38.1</v>
      </c>
      <c r="H12" s="24">
        <v>38.700000000000003</v>
      </c>
      <c r="J12" s="32">
        <v>33</v>
      </c>
      <c r="K12" s="33">
        <f>AVERAGE(B66:B72)</f>
        <v>40.299999999999997</v>
      </c>
      <c r="L12" s="33">
        <f t="shared" ref="L12:Q12" si="9">AVERAGE(C66:C72)</f>
        <v>40.842857142857142</v>
      </c>
      <c r="M12" s="33">
        <f t="shared" si="9"/>
        <v>41.657142857142858</v>
      </c>
      <c r="N12" s="33">
        <f t="shared" si="9"/>
        <v>44.328571428571429</v>
      </c>
      <c r="O12" s="33">
        <f t="shared" si="9"/>
        <v>47.028571428571432</v>
      </c>
      <c r="P12" s="33">
        <f t="shared" si="9"/>
        <v>47.828571428571436</v>
      </c>
      <c r="Q12" s="33">
        <f t="shared" si="9"/>
        <v>48.4</v>
      </c>
    </row>
    <row r="13" spans="1:17" x14ac:dyDescent="0.2">
      <c r="A13" s="8" t="s">
        <v>11</v>
      </c>
      <c r="B13" s="13">
        <v>29.1</v>
      </c>
      <c r="C13" s="14">
        <v>29.8</v>
      </c>
      <c r="D13" s="22">
        <v>30.7</v>
      </c>
      <c r="E13" s="14">
        <v>34</v>
      </c>
      <c r="F13" s="23">
        <v>37.4</v>
      </c>
      <c r="G13" s="14">
        <v>38.299999999999997</v>
      </c>
      <c r="H13" s="24">
        <v>38.9</v>
      </c>
      <c r="J13" s="32">
        <v>34</v>
      </c>
      <c r="K13" s="33">
        <f>AVERAGE(B73:B79)</f>
        <v>41.585714285714289</v>
      </c>
      <c r="L13" s="33">
        <f t="shared" ref="L13:Q13" si="10">AVERAGE(C73:C79)</f>
        <v>42.114285714285714</v>
      </c>
      <c r="M13" s="33">
        <f t="shared" si="10"/>
        <v>42.899999999999991</v>
      </c>
      <c r="N13" s="33">
        <f t="shared" si="10"/>
        <v>45.428571428571423</v>
      </c>
      <c r="O13" s="33">
        <f t="shared" si="10"/>
        <v>48</v>
      </c>
      <c r="P13" s="33">
        <f t="shared" si="10"/>
        <v>48.800000000000004</v>
      </c>
      <c r="Q13" s="33">
        <f t="shared" si="10"/>
        <v>49.328571428571429</v>
      </c>
    </row>
    <row r="14" spans="1:17" x14ac:dyDescent="0.2">
      <c r="A14" s="8" t="s">
        <v>12</v>
      </c>
      <c r="B14" s="13">
        <v>29.3</v>
      </c>
      <c r="C14" s="14">
        <v>29.9</v>
      </c>
      <c r="D14" s="22">
        <v>30.9</v>
      </c>
      <c r="E14" s="14">
        <v>34.200000000000003</v>
      </c>
      <c r="F14" s="23">
        <v>37.5</v>
      </c>
      <c r="G14" s="14">
        <v>38.5</v>
      </c>
      <c r="H14" s="24">
        <v>39.1</v>
      </c>
      <c r="J14" s="32">
        <v>35</v>
      </c>
      <c r="K14" s="33">
        <f>AVERAGE(B80:B86)</f>
        <v>42.757142857142853</v>
      </c>
      <c r="L14" s="33">
        <f t="shared" ref="L14:Q14" si="11">AVERAGE(C80:C86)</f>
        <v>43.257142857142853</v>
      </c>
      <c r="M14" s="33">
        <f t="shared" si="11"/>
        <v>44</v>
      </c>
      <c r="N14" s="33">
        <f t="shared" si="11"/>
        <v>46.428571428571431</v>
      </c>
      <c r="O14" s="33">
        <f t="shared" si="11"/>
        <v>48.9</v>
      </c>
      <c r="P14" s="33">
        <f t="shared" si="11"/>
        <v>49.657142857142851</v>
      </c>
      <c r="Q14" s="33">
        <f t="shared" si="11"/>
        <v>50.171428571428571</v>
      </c>
    </row>
    <row r="15" spans="1:17" x14ac:dyDescent="0.2">
      <c r="A15" s="8" t="s">
        <v>13</v>
      </c>
      <c r="B15" s="13">
        <v>29.5</v>
      </c>
      <c r="C15" s="14">
        <v>30.1</v>
      </c>
      <c r="D15" s="22">
        <v>31.1</v>
      </c>
      <c r="E15" s="14">
        <v>34.4</v>
      </c>
      <c r="F15" s="23">
        <v>37.700000000000003</v>
      </c>
      <c r="G15" s="14">
        <v>38.700000000000003</v>
      </c>
      <c r="H15" s="24">
        <v>39.299999999999997</v>
      </c>
      <c r="J15" s="32">
        <v>36</v>
      </c>
      <c r="K15" s="33">
        <f>AVERAGE(B87:B93)</f>
        <v>43.800000000000004</v>
      </c>
      <c r="L15" s="33">
        <f t="shared" ref="L15:Q15" si="12">AVERAGE(C87:C93)</f>
        <v>44.285714285714285</v>
      </c>
      <c r="M15" s="33">
        <f t="shared" si="12"/>
        <v>45</v>
      </c>
      <c r="N15" s="33">
        <f t="shared" si="12"/>
        <v>47.357142857142854</v>
      </c>
      <c r="O15" s="33">
        <f t="shared" si="12"/>
        <v>49.699999999999996</v>
      </c>
      <c r="P15" s="33">
        <f t="shared" si="12"/>
        <v>50.442857142857143</v>
      </c>
      <c r="Q15" s="33">
        <f t="shared" si="12"/>
        <v>50.9</v>
      </c>
    </row>
    <row r="16" spans="1:17" x14ac:dyDescent="0.2">
      <c r="A16" s="8" t="s">
        <v>14</v>
      </c>
      <c r="B16" s="13">
        <v>29.7</v>
      </c>
      <c r="C16" s="14">
        <v>30.3</v>
      </c>
      <c r="D16" s="22">
        <v>31.2</v>
      </c>
      <c r="E16" s="14">
        <v>34.6</v>
      </c>
      <c r="F16" s="23">
        <v>37.9</v>
      </c>
      <c r="G16" s="14">
        <v>38.799999999999997</v>
      </c>
      <c r="H16" s="24">
        <v>39.5</v>
      </c>
      <c r="J16" s="32">
        <v>37</v>
      </c>
      <c r="K16" s="33">
        <f>AVERAGE(B94:B100)</f>
        <v>44.728571428571435</v>
      </c>
      <c r="L16" s="33">
        <f t="shared" ref="L16:Q16" si="13">AVERAGE(C94:C100)</f>
        <v>45.214285714285722</v>
      </c>
      <c r="M16" s="33">
        <f t="shared" si="13"/>
        <v>45.9</v>
      </c>
      <c r="N16" s="33">
        <f t="shared" si="13"/>
        <v>48.171428571428571</v>
      </c>
      <c r="O16" s="33">
        <f t="shared" si="13"/>
        <v>50.442857142857143</v>
      </c>
      <c r="P16" s="33">
        <f t="shared" si="13"/>
        <v>51.157142857142851</v>
      </c>
      <c r="Q16" s="33">
        <f t="shared" si="13"/>
        <v>51.6</v>
      </c>
    </row>
    <row r="17" spans="1:17" x14ac:dyDescent="0.2">
      <c r="A17" s="8" t="s">
        <v>15</v>
      </c>
      <c r="B17" s="13">
        <v>29.9</v>
      </c>
      <c r="C17" s="14">
        <v>30.5</v>
      </c>
      <c r="D17" s="22">
        <v>31.4</v>
      </c>
      <c r="E17" s="14">
        <v>34.799999999999997</v>
      </c>
      <c r="F17" s="23">
        <v>38.1</v>
      </c>
      <c r="G17" s="14">
        <v>39</v>
      </c>
      <c r="H17" s="24">
        <v>39.6</v>
      </c>
      <c r="J17" s="32">
        <v>38</v>
      </c>
      <c r="K17" s="33">
        <f>AVERAGE(B101:B107)</f>
        <v>45.571428571428569</v>
      </c>
      <c r="L17" s="33">
        <f t="shared" ref="L17:Q17" si="14">AVERAGE(C101:C107)</f>
        <v>46.042857142857144</v>
      </c>
      <c r="M17" s="33">
        <f t="shared" si="14"/>
        <v>46.699999999999996</v>
      </c>
      <c r="N17" s="33">
        <f t="shared" si="14"/>
        <v>48.9</v>
      </c>
      <c r="O17" s="33">
        <f t="shared" si="14"/>
        <v>51.1</v>
      </c>
      <c r="P17" s="33">
        <f t="shared" si="14"/>
        <v>51.800000000000004</v>
      </c>
      <c r="Q17" s="33">
        <f t="shared" si="14"/>
        <v>52.25714285714286</v>
      </c>
    </row>
    <row r="18" spans="1:17" x14ac:dyDescent="0.2">
      <c r="A18" s="8" t="s">
        <v>16</v>
      </c>
      <c r="B18" s="13">
        <v>30</v>
      </c>
      <c r="C18" s="14">
        <v>30.7</v>
      </c>
      <c r="D18" s="22">
        <v>31.6</v>
      </c>
      <c r="E18" s="14">
        <v>34.9</v>
      </c>
      <c r="F18" s="23">
        <v>38.299999999999997</v>
      </c>
      <c r="G18" s="14">
        <v>39.200000000000003</v>
      </c>
      <c r="H18" s="24">
        <v>39.799999999999997</v>
      </c>
      <c r="J18" s="32">
        <v>39</v>
      </c>
      <c r="K18" s="33">
        <f>AVERAGE(B108:B114)</f>
        <v>46.357142857142854</v>
      </c>
      <c r="L18" s="33">
        <f t="shared" ref="L18:Q18" si="15">AVERAGE(C108:C114)</f>
        <v>46.800000000000004</v>
      </c>
      <c r="M18" s="33">
        <f t="shared" si="15"/>
        <v>47.4</v>
      </c>
      <c r="N18" s="33">
        <f t="shared" si="15"/>
        <v>49.585714285714289</v>
      </c>
      <c r="O18" s="33">
        <f t="shared" si="15"/>
        <v>51.728571428571421</v>
      </c>
      <c r="P18" s="33">
        <f t="shared" si="15"/>
        <v>52.371428571428574</v>
      </c>
      <c r="Q18" s="33">
        <f t="shared" si="15"/>
        <v>52.842857142857149</v>
      </c>
    </row>
    <row r="19" spans="1:17" x14ac:dyDescent="0.2">
      <c r="A19" s="8" t="s">
        <v>17</v>
      </c>
      <c r="B19" s="13">
        <v>30.2</v>
      </c>
      <c r="C19" s="14">
        <v>30.8</v>
      </c>
      <c r="D19" s="22">
        <v>31.8</v>
      </c>
      <c r="E19" s="14">
        <v>35.1</v>
      </c>
      <c r="F19" s="23">
        <v>38.4</v>
      </c>
      <c r="G19" s="14">
        <v>39.4</v>
      </c>
      <c r="H19" s="24">
        <v>40</v>
      </c>
      <c r="J19" s="32">
        <v>40</v>
      </c>
      <c r="K19" s="33">
        <f>AVERAGE(B115:B121)</f>
        <v>47.042857142857144</v>
      </c>
      <c r="L19" s="33">
        <f t="shared" ref="L19:Q19" si="16">AVERAGE(C115:C121)</f>
        <v>47.5</v>
      </c>
      <c r="M19" s="33">
        <f t="shared" si="16"/>
        <v>48.1</v>
      </c>
      <c r="N19" s="33">
        <f t="shared" si="16"/>
        <v>50.171428571428571</v>
      </c>
      <c r="O19" s="33">
        <f t="shared" si="16"/>
        <v>52.25714285714286</v>
      </c>
      <c r="P19" s="33">
        <f t="shared" si="16"/>
        <v>52.914285714285725</v>
      </c>
      <c r="Q19" s="33">
        <f t="shared" si="16"/>
        <v>53.342857142857149</v>
      </c>
    </row>
    <row r="20" spans="1:17" x14ac:dyDescent="0.2">
      <c r="A20" s="8" t="s">
        <v>18</v>
      </c>
      <c r="B20" s="13">
        <v>30.4</v>
      </c>
      <c r="C20" s="14">
        <v>31</v>
      </c>
      <c r="D20" s="22">
        <v>32</v>
      </c>
      <c r="E20" s="14">
        <v>35.299999999999997</v>
      </c>
      <c r="F20" s="23">
        <v>38.6</v>
      </c>
      <c r="G20" s="14">
        <v>39.6</v>
      </c>
      <c r="H20" s="24">
        <v>40.200000000000003</v>
      </c>
      <c r="J20" s="32">
        <v>41</v>
      </c>
      <c r="K20" s="33">
        <f>AVERAGE(B122:B128)</f>
        <v>47.685714285714276</v>
      </c>
      <c r="L20" s="33">
        <f t="shared" ref="L20:Q20" si="17">AVERAGE(C122:C128)</f>
        <v>48.1</v>
      </c>
      <c r="M20" s="33">
        <f t="shared" si="17"/>
        <v>48.728571428571421</v>
      </c>
      <c r="N20" s="33">
        <f t="shared" si="17"/>
        <v>50.74285714285714</v>
      </c>
      <c r="O20" s="33">
        <f t="shared" si="17"/>
        <v>52.771428571428565</v>
      </c>
      <c r="P20" s="33">
        <f t="shared" si="17"/>
        <v>53.400000000000013</v>
      </c>
      <c r="Q20" s="33">
        <f t="shared" si="17"/>
        <v>53.81428571428571</v>
      </c>
    </row>
    <row r="21" spans="1:17" x14ac:dyDescent="0.2">
      <c r="A21" s="8" t="s">
        <v>19</v>
      </c>
      <c r="B21" s="13">
        <v>30.6</v>
      </c>
      <c r="C21" s="14">
        <v>31.2</v>
      </c>
      <c r="D21" s="22">
        <v>32.1</v>
      </c>
      <c r="E21" s="14">
        <v>35.5</v>
      </c>
      <c r="F21" s="23">
        <v>38.799999999999997</v>
      </c>
      <c r="G21" s="14">
        <v>39.799999999999997</v>
      </c>
      <c r="H21" s="24">
        <v>40.4</v>
      </c>
      <c r="J21" s="32">
        <v>42</v>
      </c>
      <c r="K21" s="33">
        <f>AVERAGE(B129:B135)</f>
        <v>48.25714285714286</v>
      </c>
      <c r="L21" s="33">
        <f t="shared" ref="L21:Q21" si="18">AVERAGE(C129:C135)</f>
        <v>48.657142857142851</v>
      </c>
      <c r="M21" s="33">
        <f t="shared" si="18"/>
        <v>49.25714285714286</v>
      </c>
      <c r="N21" s="33">
        <f t="shared" si="18"/>
        <v>51.228571428571421</v>
      </c>
      <c r="O21" s="33">
        <f t="shared" si="18"/>
        <v>53.214285714285715</v>
      </c>
      <c r="P21" s="33">
        <f t="shared" si="18"/>
        <v>53.842857142857142</v>
      </c>
      <c r="Q21" s="33">
        <f t="shared" si="18"/>
        <v>54.257142857142853</v>
      </c>
    </row>
    <row r="22" spans="1:17" x14ac:dyDescent="0.2">
      <c r="A22" s="8" t="s">
        <v>20</v>
      </c>
      <c r="B22" s="13">
        <v>30.8</v>
      </c>
      <c r="C22" s="14">
        <v>31.4</v>
      </c>
      <c r="D22" s="22">
        <v>32.299999999999997</v>
      </c>
      <c r="E22" s="14">
        <v>35.700000000000003</v>
      </c>
      <c r="F22" s="23">
        <v>39</v>
      </c>
      <c r="G22" s="14">
        <v>39.9</v>
      </c>
      <c r="H22" s="24">
        <v>40.6</v>
      </c>
      <c r="J22" s="32"/>
    </row>
    <row r="23" spans="1:17" x14ac:dyDescent="0.2">
      <c r="A23" s="8" t="s">
        <v>21</v>
      </c>
      <c r="B23" s="13">
        <v>31</v>
      </c>
      <c r="C23" s="14">
        <v>31.6</v>
      </c>
      <c r="D23" s="22">
        <v>32.5</v>
      </c>
      <c r="E23" s="14">
        <v>35.799999999999997</v>
      </c>
      <c r="F23" s="23">
        <v>39.200000000000003</v>
      </c>
      <c r="G23" s="14">
        <v>40.1</v>
      </c>
      <c r="H23" s="24">
        <v>40.700000000000003</v>
      </c>
      <c r="J23" s="32"/>
    </row>
    <row r="24" spans="1:17" x14ac:dyDescent="0.2">
      <c r="A24" s="8" t="s">
        <v>22</v>
      </c>
      <c r="B24" s="13">
        <v>31.1</v>
      </c>
      <c r="C24" s="14">
        <v>31.7</v>
      </c>
      <c r="D24" s="22">
        <v>32.700000000000003</v>
      </c>
      <c r="E24" s="14">
        <v>36</v>
      </c>
      <c r="F24" s="23">
        <v>39.4</v>
      </c>
      <c r="G24" s="14">
        <v>40.299999999999997</v>
      </c>
      <c r="H24" s="24">
        <v>40.9</v>
      </c>
      <c r="J24" s="32"/>
    </row>
    <row r="25" spans="1:17" x14ac:dyDescent="0.2">
      <c r="A25" s="8" t="s">
        <v>23</v>
      </c>
      <c r="B25" s="13">
        <v>31.3</v>
      </c>
      <c r="C25" s="14">
        <v>31.9</v>
      </c>
      <c r="D25" s="22">
        <v>32.9</v>
      </c>
      <c r="E25" s="14">
        <v>36.200000000000003</v>
      </c>
      <c r="F25" s="23">
        <v>39.5</v>
      </c>
      <c r="G25" s="14">
        <v>40.5</v>
      </c>
      <c r="H25" s="24">
        <v>41.1</v>
      </c>
      <c r="J25" s="32"/>
    </row>
    <row r="26" spans="1:17" x14ac:dyDescent="0.2">
      <c r="A26" s="8" t="s">
        <v>24</v>
      </c>
      <c r="B26" s="13">
        <v>31.5</v>
      </c>
      <c r="C26" s="14">
        <v>32.1</v>
      </c>
      <c r="D26" s="22">
        <v>33.1</v>
      </c>
      <c r="E26" s="14">
        <v>36.4</v>
      </c>
      <c r="F26" s="23">
        <v>39.700000000000003</v>
      </c>
      <c r="G26" s="14">
        <v>40.700000000000003</v>
      </c>
      <c r="H26" s="24">
        <v>41.3</v>
      </c>
      <c r="J26" s="32"/>
    </row>
    <row r="27" spans="1:17" x14ac:dyDescent="0.2">
      <c r="A27" s="8" t="s">
        <v>25</v>
      </c>
      <c r="B27" s="13">
        <v>31.7</v>
      </c>
      <c r="C27" s="14">
        <v>32.299999999999997</v>
      </c>
      <c r="D27" s="22">
        <v>33.200000000000003</v>
      </c>
      <c r="E27" s="14">
        <v>36.6</v>
      </c>
      <c r="F27" s="23">
        <v>39.9</v>
      </c>
      <c r="G27" s="14">
        <v>40.799999999999997</v>
      </c>
      <c r="H27" s="24">
        <v>41.5</v>
      </c>
      <c r="J27" s="32"/>
    </row>
    <row r="28" spans="1:17" x14ac:dyDescent="0.2">
      <c r="A28" s="8" t="s">
        <v>26</v>
      </c>
      <c r="B28" s="13">
        <v>31.9</v>
      </c>
      <c r="C28" s="14">
        <v>32.5</v>
      </c>
      <c r="D28" s="22">
        <v>33.4</v>
      </c>
      <c r="E28" s="14">
        <v>36.799999999999997</v>
      </c>
      <c r="F28" s="23">
        <v>40.1</v>
      </c>
      <c r="G28" s="14">
        <v>41</v>
      </c>
      <c r="H28" s="24">
        <v>41.6</v>
      </c>
      <c r="J28" s="32"/>
    </row>
    <row r="29" spans="1:17" x14ac:dyDescent="0.2">
      <c r="A29" s="8" t="s">
        <v>27</v>
      </c>
      <c r="B29" s="13">
        <v>32</v>
      </c>
      <c r="C29" s="14">
        <v>32.700000000000003</v>
      </c>
      <c r="D29" s="22">
        <v>33.6</v>
      </c>
      <c r="E29" s="14">
        <v>36.9</v>
      </c>
      <c r="F29" s="23">
        <v>40.299999999999997</v>
      </c>
      <c r="G29" s="14">
        <v>41.2</v>
      </c>
      <c r="H29" s="24">
        <v>41.8</v>
      </c>
      <c r="J29" s="32"/>
    </row>
    <row r="30" spans="1:17" x14ac:dyDescent="0.2">
      <c r="A30" s="8" t="s">
        <v>28</v>
      </c>
      <c r="B30" s="13">
        <v>32.200000000000003</v>
      </c>
      <c r="C30" s="14">
        <v>32.799999999999997</v>
      </c>
      <c r="D30" s="22">
        <v>33.799999999999997</v>
      </c>
      <c r="E30" s="14">
        <v>37.1</v>
      </c>
      <c r="F30" s="23">
        <v>40.4</v>
      </c>
      <c r="G30" s="14">
        <v>41.4</v>
      </c>
      <c r="H30" s="24">
        <v>42</v>
      </c>
      <c r="J30" s="32"/>
    </row>
    <row r="31" spans="1:17" x14ac:dyDescent="0.2">
      <c r="A31" s="8" t="s">
        <v>29</v>
      </c>
      <c r="B31" s="13">
        <v>32.4</v>
      </c>
      <c r="C31" s="14">
        <v>33</v>
      </c>
      <c r="D31" s="22">
        <v>34</v>
      </c>
      <c r="E31" s="14">
        <v>37.299999999999997</v>
      </c>
      <c r="F31" s="23">
        <v>40.6</v>
      </c>
      <c r="G31" s="14">
        <v>41.6</v>
      </c>
      <c r="H31" s="24">
        <v>42.2</v>
      </c>
      <c r="J31" s="32"/>
    </row>
    <row r="32" spans="1:17" x14ac:dyDescent="0.2">
      <c r="A32" s="8" t="s">
        <v>30</v>
      </c>
      <c r="B32" s="13">
        <v>32.6</v>
      </c>
      <c r="C32" s="14">
        <v>33.200000000000003</v>
      </c>
      <c r="D32" s="22">
        <v>34.1</v>
      </c>
      <c r="E32" s="14">
        <v>37.5</v>
      </c>
      <c r="F32" s="23">
        <v>40.799999999999997</v>
      </c>
      <c r="G32" s="14">
        <v>41.8</v>
      </c>
      <c r="H32" s="24">
        <v>42.4</v>
      </c>
      <c r="J32" s="32"/>
    </row>
    <row r="33" spans="1:8" x14ac:dyDescent="0.2">
      <c r="A33" s="8" t="s">
        <v>31</v>
      </c>
      <c r="B33" s="13">
        <v>32.799999999999997</v>
      </c>
      <c r="C33" s="14">
        <v>33.4</v>
      </c>
      <c r="D33" s="22">
        <v>34.299999999999997</v>
      </c>
      <c r="E33" s="14">
        <v>37.700000000000003</v>
      </c>
      <c r="F33" s="23">
        <v>41</v>
      </c>
      <c r="G33" s="14">
        <v>41.9</v>
      </c>
      <c r="H33" s="24">
        <v>42.5</v>
      </c>
    </row>
    <row r="34" spans="1:8" x14ac:dyDescent="0.2">
      <c r="A34" s="8" t="s">
        <v>32</v>
      </c>
      <c r="B34" s="13">
        <v>32.9</v>
      </c>
      <c r="C34" s="14">
        <v>33.6</v>
      </c>
      <c r="D34" s="22">
        <v>34.5</v>
      </c>
      <c r="E34" s="14">
        <v>37.799999999999997</v>
      </c>
      <c r="F34" s="23">
        <v>41.2</v>
      </c>
      <c r="G34" s="14">
        <v>42.1</v>
      </c>
      <c r="H34" s="24">
        <v>42.7</v>
      </c>
    </row>
    <row r="35" spans="1:8" ht="13.5" thickBot="1" x14ac:dyDescent="0.25">
      <c r="A35" s="10" t="s">
        <v>33</v>
      </c>
      <c r="B35" s="17">
        <v>33.1</v>
      </c>
      <c r="C35" s="18">
        <v>33.700000000000003</v>
      </c>
      <c r="D35" s="29">
        <v>34.700000000000003</v>
      </c>
      <c r="E35" s="18">
        <v>38</v>
      </c>
      <c r="F35" s="30">
        <v>41.4</v>
      </c>
      <c r="G35" s="18">
        <v>42.3</v>
      </c>
      <c r="H35" s="31">
        <v>42.9</v>
      </c>
    </row>
    <row r="36" spans="1:8" x14ac:dyDescent="0.2">
      <c r="A36" s="7" t="s">
        <v>42</v>
      </c>
      <c r="B36" s="11">
        <v>33.299999999999997</v>
      </c>
      <c r="C36" s="12">
        <v>33.9</v>
      </c>
      <c r="D36" s="19">
        <v>34.9</v>
      </c>
      <c r="E36" s="12">
        <v>38.200000000000003</v>
      </c>
      <c r="F36" s="20">
        <v>41.5</v>
      </c>
      <c r="G36" s="12">
        <v>42.5</v>
      </c>
      <c r="H36" s="21">
        <v>43.1</v>
      </c>
    </row>
    <row r="37" spans="1:8" x14ac:dyDescent="0.2">
      <c r="A37" s="8" t="s">
        <v>43</v>
      </c>
      <c r="B37" s="13">
        <v>33.5</v>
      </c>
      <c r="C37" s="14">
        <v>34.1</v>
      </c>
      <c r="D37" s="22">
        <v>35.1</v>
      </c>
      <c r="E37" s="14">
        <v>38.4</v>
      </c>
      <c r="F37" s="23">
        <v>41.7</v>
      </c>
      <c r="G37" s="14">
        <v>42.7</v>
      </c>
      <c r="H37" s="24">
        <v>43.3</v>
      </c>
    </row>
    <row r="38" spans="1:8" x14ac:dyDescent="0.2">
      <c r="A38" s="8" t="s">
        <v>44</v>
      </c>
      <c r="B38" s="13">
        <v>33.700000000000003</v>
      </c>
      <c r="C38" s="14">
        <v>34.299999999999997</v>
      </c>
      <c r="D38" s="22">
        <v>35.200000000000003</v>
      </c>
      <c r="E38" s="14">
        <v>38.6</v>
      </c>
      <c r="F38" s="23">
        <v>41.9</v>
      </c>
      <c r="G38" s="14">
        <v>42.8</v>
      </c>
      <c r="H38" s="24">
        <v>43.5</v>
      </c>
    </row>
    <row r="39" spans="1:8" x14ac:dyDescent="0.2">
      <c r="A39" s="8" t="s">
        <v>45</v>
      </c>
      <c r="B39" s="13">
        <v>33.9</v>
      </c>
      <c r="C39" s="14">
        <v>34.5</v>
      </c>
      <c r="D39" s="22">
        <v>35.4</v>
      </c>
      <c r="E39" s="14">
        <v>38.700000000000003</v>
      </c>
      <c r="F39" s="23">
        <v>42.1</v>
      </c>
      <c r="G39" s="14">
        <v>43</v>
      </c>
      <c r="H39" s="24">
        <v>43.6</v>
      </c>
    </row>
    <row r="40" spans="1:8" x14ac:dyDescent="0.2">
      <c r="A40" s="8" t="s">
        <v>46</v>
      </c>
      <c r="B40" s="13">
        <v>34</v>
      </c>
      <c r="C40" s="14">
        <v>34.700000000000003</v>
      </c>
      <c r="D40" s="22">
        <v>35.6</v>
      </c>
      <c r="E40" s="14">
        <v>38.9</v>
      </c>
      <c r="F40" s="23">
        <v>42.3</v>
      </c>
      <c r="G40" s="14">
        <v>43.2</v>
      </c>
      <c r="H40" s="24">
        <v>43.8</v>
      </c>
    </row>
    <row r="41" spans="1:8" x14ac:dyDescent="0.2">
      <c r="A41" s="8" t="s">
        <v>47</v>
      </c>
      <c r="B41" s="13">
        <v>34.200000000000003</v>
      </c>
      <c r="C41" s="14">
        <v>34.799999999999997</v>
      </c>
      <c r="D41" s="22">
        <v>35.799999999999997</v>
      </c>
      <c r="E41" s="14">
        <v>39.1</v>
      </c>
      <c r="F41" s="23">
        <v>42.4</v>
      </c>
      <c r="G41" s="14">
        <v>43.4</v>
      </c>
      <c r="H41" s="24">
        <v>44</v>
      </c>
    </row>
    <row r="42" spans="1:8" x14ac:dyDescent="0.2">
      <c r="A42" s="8" t="s">
        <v>48</v>
      </c>
      <c r="B42" s="13">
        <v>34.4</v>
      </c>
      <c r="C42" s="14">
        <v>35</v>
      </c>
      <c r="D42" s="22">
        <v>36</v>
      </c>
      <c r="E42" s="14">
        <v>39.299999999999997</v>
      </c>
      <c r="F42" s="23">
        <v>42.6</v>
      </c>
      <c r="G42" s="14">
        <v>43.6</v>
      </c>
      <c r="H42" s="24">
        <v>44.2</v>
      </c>
    </row>
    <row r="43" spans="1:8" x14ac:dyDescent="0.2">
      <c r="A43" s="8" t="s">
        <v>49</v>
      </c>
      <c r="B43" s="13">
        <v>34.6</v>
      </c>
      <c r="C43" s="14">
        <v>35.200000000000003</v>
      </c>
      <c r="D43" s="22">
        <v>36.1</v>
      </c>
      <c r="E43" s="14">
        <v>39.5</v>
      </c>
      <c r="F43" s="23">
        <v>42.8</v>
      </c>
      <c r="G43" s="14">
        <v>43.7</v>
      </c>
      <c r="H43" s="24">
        <v>44.4</v>
      </c>
    </row>
    <row r="44" spans="1:8" x14ac:dyDescent="0.2">
      <c r="A44" s="8" t="s">
        <v>50</v>
      </c>
      <c r="B44" s="13">
        <v>34.799999999999997</v>
      </c>
      <c r="C44" s="14">
        <v>35.4</v>
      </c>
      <c r="D44" s="22">
        <v>36.299999999999997</v>
      </c>
      <c r="E44" s="14">
        <v>39.700000000000003</v>
      </c>
      <c r="F44" s="23">
        <v>43</v>
      </c>
      <c r="G44" s="14">
        <v>43.9</v>
      </c>
      <c r="H44" s="24">
        <v>44.5</v>
      </c>
    </row>
    <row r="45" spans="1:8" x14ac:dyDescent="0.2">
      <c r="A45" s="8" t="s">
        <v>51</v>
      </c>
      <c r="B45" s="13">
        <v>34.9</v>
      </c>
      <c r="C45" s="14">
        <v>35.6</v>
      </c>
      <c r="D45" s="22">
        <v>36.5</v>
      </c>
      <c r="E45" s="14">
        <v>39.799999999999997</v>
      </c>
      <c r="F45" s="23">
        <v>43.2</v>
      </c>
      <c r="G45" s="14">
        <v>44.1</v>
      </c>
      <c r="H45" s="24">
        <v>44.7</v>
      </c>
    </row>
    <row r="46" spans="1:8" x14ac:dyDescent="0.2">
      <c r="A46" s="8" t="s">
        <v>52</v>
      </c>
      <c r="B46" s="13">
        <v>35.1</v>
      </c>
      <c r="C46" s="14">
        <v>35.700000000000003</v>
      </c>
      <c r="D46" s="22">
        <v>36.700000000000003</v>
      </c>
      <c r="E46" s="14">
        <v>40</v>
      </c>
      <c r="F46" s="23">
        <v>43.3</v>
      </c>
      <c r="G46" s="14">
        <v>44.3</v>
      </c>
      <c r="H46" s="24">
        <v>44.9</v>
      </c>
    </row>
    <row r="47" spans="1:8" x14ac:dyDescent="0.2">
      <c r="A47" s="8" t="s">
        <v>53</v>
      </c>
      <c r="B47" s="13">
        <v>35.299999999999997</v>
      </c>
      <c r="C47" s="14">
        <v>35.9</v>
      </c>
      <c r="D47" s="22">
        <v>36.9</v>
      </c>
      <c r="E47" s="14">
        <v>40.200000000000003</v>
      </c>
      <c r="F47" s="23">
        <v>43.5</v>
      </c>
      <c r="G47" s="14">
        <v>44.5</v>
      </c>
      <c r="H47" s="24">
        <v>45.1</v>
      </c>
    </row>
    <row r="48" spans="1:8" x14ac:dyDescent="0.2">
      <c r="A48" s="8" t="s">
        <v>54</v>
      </c>
      <c r="B48" s="13">
        <v>35.5</v>
      </c>
      <c r="C48" s="14">
        <v>36.1</v>
      </c>
      <c r="D48" s="22">
        <v>37</v>
      </c>
      <c r="E48" s="14">
        <v>40.4</v>
      </c>
      <c r="F48" s="23">
        <v>43.7</v>
      </c>
      <c r="G48" s="14">
        <v>44.7</v>
      </c>
      <c r="H48" s="24">
        <v>45.3</v>
      </c>
    </row>
    <row r="49" spans="1:8" x14ac:dyDescent="0.2">
      <c r="A49" s="8" t="s">
        <v>55</v>
      </c>
      <c r="B49" s="13">
        <v>35.700000000000003</v>
      </c>
      <c r="C49" s="14">
        <v>36.299999999999997</v>
      </c>
      <c r="D49" s="22">
        <v>37.200000000000003</v>
      </c>
      <c r="E49" s="14">
        <v>40.6</v>
      </c>
      <c r="F49" s="23">
        <v>43.9</v>
      </c>
      <c r="G49" s="14">
        <v>44.8</v>
      </c>
      <c r="H49" s="24">
        <v>45.4</v>
      </c>
    </row>
    <row r="50" spans="1:8" x14ac:dyDescent="0.2">
      <c r="A50" s="8" t="s">
        <v>56</v>
      </c>
      <c r="B50" s="13">
        <v>35.9</v>
      </c>
      <c r="C50" s="14">
        <v>36.5</v>
      </c>
      <c r="D50" s="22">
        <v>37.4</v>
      </c>
      <c r="E50" s="14">
        <v>40.700000000000003</v>
      </c>
      <c r="F50" s="23">
        <v>44.1</v>
      </c>
      <c r="G50" s="14">
        <v>45</v>
      </c>
      <c r="H50" s="24">
        <v>45.6</v>
      </c>
    </row>
    <row r="51" spans="1:8" x14ac:dyDescent="0.2">
      <c r="A51" s="8" t="s">
        <v>57</v>
      </c>
      <c r="B51" s="13">
        <v>36</v>
      </c>
      <c r="C51" s="14">
        <v>36.6</v>
      </c>
      <c r="D51" s="22">
        <v>37.6</v>
      </c>
      <c r="E51" s="14">
        <v>40.9</v>
      </c>
      <c r="F51" s="23">
        <v>44.3</v>
      </c>
      <c r="G51" s="14">
        <v>45.2</v>
      </c>
      <c r="H51" s="24">
        <v>45.8</v>
      </c>
    </row>
    <row r="52" spans="1:8" x14ac:dyDescent="0.2">
      <c r="A52" s="8" t="s">
        <v>58</v>
      </c>
      <c r="B52" s="13">
        <v>36.200000000000003</v>
      </c>
      <c r="C52" s="14">
        <v>36.799999999999997</v>
      </c>
      <c r="D52" s="22">
        <v>37.799999999999997</v>
      </c>
      <c r="E52" s="14">
        <v>41.1</v>
      </c>
      <c r="F52" s="23">
        <v>44.4</v>
      </c>
      <c r="G52" s="14">
        <v>45.4</v>
      </c>
      <c r="H52" s="24">
        <v>46</v>
      </c>
    </row>
    <row r="53" spans="1:8" x14ac:dyDescent="0.2">
      <c r="A53" s="8" t="s">
        <v>59</v>
      </c>
      <c r="B53" s="13">
        <v>36.4</v>
      </c>
      <c r="C53" s="14">
        <v>37</v>
      </c>
      <c r="D53" s="22">
        <v>38</v>
      </c>
      <c r="E53" s="14">
        <v>41.3</v>
      </c>
      <c r="F53" s="23">
        <v>44.6</v>
      </c>
      <c r="G53" s="14">
        <v>45.6</v>
      </c>
      <c r="H53" s="24">
        <v>46.2</v>
      </c>
    </row>
    <row r="54" spans="1:8" x14ac:dyDescent="0.2">
      <c r="A54" s="8" t="s">
        <v>60</v>
      </c>
      <c r="B54" s="13">
        <v>36.6</v>
      </c>
      <c r="C54" s="14">
        <v>37.200000000000003</v>
      </c>
      <c r="D54" s="22">
        <v>38.1</v>
      </c>
      <c r="E54" s="14">
        <v>41.5</v>
      </c>
      <c r="F54" s="23">
        <v>44.8</v>
      </c>
      <c r="G54" s="14">
        <v>45.7</v>
      </c>
      <c r="H54" s="24">
        <v>46.4</v>
      </c>
    </row>
    <row r="55" spans="1:8" x14ac:dyDescent="0.2">
      <c r="A55" s="8" t="s">
        <v>61</v>
      </c>
      <c r="B55" s="13">
        <v>36.799999999999997</v>
      </c>
      <c r="C55" s="14">
        <v>37.4</v>
      </c>
      <c r="D55" s="22">
        <v>38.299999999999997</v>
      </c>
      <c r="E55" s="14">
        <v>41.6</v>
      </c>
      <c r="F55" s="23">
        <v>45</v>
      </c>
      <c r="G55" s="14">
        <v>45.9</v>
      </c>
      <c r="H55" s="24">
        <v>46.5</v>
      </c>
    </row>
    <row r="56" spans="1:8" x14ac:dyDescent="0.2">
      <c r="A56" s="8" t="s">
        <v>62</v>
      </c>
      <c r="B56" s="13">
        <v>36.9</v>
      </c>
      <c r="C56" s="14">
        <v>37.6</v>
      </c>
      <c r="D56" s="22">
        <v>38.5</v>
      </c>
      <c r="E56" s="14">
        <v>41.8</v>
      </c>
      <c r="F56" s="23">
        <v>45.2</v>
      </c>
      <c r="G56" s="14">
        <v>46.1</v>
      </c>
      <c r="H56" s="24">
        <v>46.7</v>
      </c>
    </row>
    <row r="57" spans="1:8" x14ac:dyDescent="0.2">
      <c r="A57" s="8" t="s">
        <v>63</v>
      </c>
      <c r="B57" s="13">
        <v>37.1</v>
      </c>
      <c r="C57" s="14">
        <v>37.700000000000003</v>
      </c>
      <c r="D57" s="22">
        <v>38.700000000000003</v>
      </c>
      <c r="E57" s="14">
        <v>42</v>
      </c>
      <c r="F57" s="23">
        <v>45.3</v>
      </c>
      <c r="G57" s="14">
        <v>46.3</v>
      </c>
      <c r="H57" s="24">
        <v>46.9</v>
      </c>
    </row>
    <row r="58" spans="1:8" x14ac:dyDescent="0.2">
      <c r="A58" s="8" t="s">
        <v>64</v>
      </c>
      <c r="B58" s="13">
        <v>37.299999999999997</v>
      </c>
      <c r="C58" s="14">
        <v>37.9</v>
      </c>
      <c r="D58" s="22">
        <v>38.9</v>
      </c>
      <c r="E58" s="14">
        <v>42.2</v>
      </c>
      <c r="F58" s="23">
        <v>45.5</v>
      </c>
      <c r="G58" s="14">
        <v>46.5</v>
      </c>
      <c r="H58" s="24">
        <v>47.1</v>
      </c>
    </row>
    <row r="59" spans="1:8" x14ac:dyDescent="0.2">
      <c r="A59" s="8" t="s">
        <v>65</v>
      </c>
      <c r="B59" s="13">
        <v>37.5</v>
      </c>
      <c r="C59" s="14">
        <v>38.1</v>
      </c>
      <c r="D59" s="22">
        <v>39</v>
      </c>
      <c r="E59" s="14">
        <v>42.4</v>
      </c>
      <c r="F59" s="23">
        <v>45.7</v>
      </c>
      <c r="G59" s="14">
        <v>46.7</v>
      </c>
      <c r="H59" s="24">
        <v>47.3</v>
      </c>
    </row>
    <row r="60" spans="1:8" x14ac:dyDescent="0.2">
      <c r="A60" s="8" t="s">
        <v>66</v>
      </c>
      <c r="B60" s="13">
        <v>37.700000000000003</v>
      </c>
      <c r="C60" s="14">
        <v>38.299999999999997</v>
      </c>
      <c r="D60" s="22">
        <v>39.200000000000003</v>
      </c>
      <c r="E60" s="14">
        <v>42.6</v>
      </c>
      <c r="F60" s="23">
        <v>45.9</v>
      </c>
      <c r="G60" s="14">
        <v>46.8</v>
      </c>
      <c r="H60" s="24">
        <v>47.4</v>
      </c>
    </row>
    <row r="61" spans="1:8" x14ac:dyDescent="0.2">
      <c r="A61" s="8" t="s">
        <v>67</v>
      </c>
      <c r="B61" s="13">
        <v>37.799999999999997</v>
      </c>
      <c r="C61" s="14">
        <v>38.5</v>
      </c>
      <c r="D61" s="25">
        <v>39.4</v>
      </c>
      <c r="E61" s="14">
        <v>42.7</v>
      </c>
      <c r="F61" s="23">
        <v>46.1</v>
      </c>
      <c r="G61" s="14">
        <v>47</v>
      </c>
      <c r="H61" s="24">
        <v>47.6</v>
      </c>
    </row>
    <row r="62" spans="1:8" x14ac:dyDescent="0.2">
      <c r="A62" s="8" t="s">
        <v>68</v>
      </c>
      <c r="B62" s="13">
        <v>38</v>
      </c>
      <c r="C62" s="14">
        <v>38.6</v>
      </c>
      <c r="D62" s="22">
        <v>39.6</v>
      </c>
      <c r="E62" s="14">
        <v>42.9</v>
      </c>
      <c r="F62" s="23">
        <v>46.3</v>
      </c>
      <c r="G62" s="14">
        <v>47.2</v>
      </c>
      <c r="H62" s="24">
        <v>47.8</v>
      </c>
    </row>
    <row r="63" spans="1:8" x14ac:dyDescent="0.2">
      <c r="A63" s="8" t="s">
        <v>69</v>
      </c>
      <c r="B63" s="13">
        <v>38.200000000000003</v>
      </c>
      <c r="C63" s="14">
        <v>38.799999999999997</v>
      </c>
      <c r="D63" s="25">
        <v>39.799999999999997</v>
      </c>
      <c r="E63" s="14">
        <v>43.1</v>
      </c>
      <c r="F63" s="23">
        <v>46.4</v>
      </c>
      <c r="G63" s="14">
        <v>47.4</v>
      </c>
      <c r="H63" s="24">
        <v>48</v>
      </c>
    </row>
    <row r="64" spans="1:8" x14ac:dyDescent="0.2">
      <c r="A64" s="8" t="s">
        <v>70</v>
      </c>
      <c r="B64" s="13">
        <v>38.4</v>
      </c>
      <c r="C64" s="14">
        <v>39</v>
      </c>
      <c r="D64" s="22">
        <v>40</v>
      </c>
      <c r="E64" s="14">
        <v>43.3</v>
      </c>
      <c r="F64" s="23">
        <v>46.6</v>
      </c>
      <c r="G64" s="14">
        <v>47.6</v>
      </c>
      <c r="H64" s="24">
        <v>48.2</v>
      </c>
    </row>
    <row r="65" spans="1:8" ht="13.5" thickBot="1" x14ac:dyDescent="0.25">
      <c r="A65" s="10" t="s">
        <v>71</v>
      </c>
      <c r="B65" s="17">
        <v>38.6</v>
      </c>
      <c r="C65" s="18">
        <v>39.200000000000003</v>
      </c>
      <c r="D65" s="29">
        <v>40.1</v>
      </c>
      <c r="E65" s="18">
        <v>43.5</v>
      </c>
      <c r="F65" s="30">
        <v>46.8</v>
      </c>
      <c r="G65" s="18">
        <v>47.7</v>
      </c>
      <c r="H65" s="31">
        <v>48.4</v>
      </c>
    </row>
    <row r="66" spans="1:8" x14ac:dyDescent="0.2">
      <c r="A66" s="7" t="s">
        <v>72</v>
      </c>
      <c r="B66" s="11">
        <v>39.700000000000003</v>
      </c>
      <c r="C66" s="12">
        <v>40.299999999999997</v>
      </c>
      <c r="D66" s="19">
        <v>41.1</v>
      </c>
      <c r="E66" s="12">
        <v>43.8</v>
      </c>
      <c r="F66" s="20">
        <v>46.6</v>
      </c>
      <c r="G66" s="12">
        <v>47.4</v>
      </c>
      <c r="H66" s="21">
        <v>48</v>
      </c>
    </row>
    <row r="67" spans="1:8" x14ac:dyDescent="0.2">
      <c r="A67" s="8" t="s">
        <v>73</v>
      </c>
      <c r="B67" s="13">
        <v>39.9</v>
      </c>
      <c r="C67" s="14">
        <v>40.5</v>
      </c>
      <c r="D67" s="22">
        <v>41.3</v>
      </c>
      <c r="E67" s="14">
        <v>44</v>
      </c>
      <c r="F67" s="23">
        <v>46.7</v>
      </c>
      <c r="G67" s="14">
        <v>47.5</v>
      </c>
      <c r="H67" s="24">
        <v>48.1</v>
      </c>
    </row>
    <row r="68" spans="1:8" x14ac:dyDescent="0.2">
      <c r="A68" s="8" t="s">
        <v>74</v>
      </c>
      <c r="B68" s="13">
        <v>40.1</v>
      </c>
      <c r="C68" s="14">
        <v>40.700000000000003</v>
      </c>
      <c r="D68" s="22">
        <v>41.5</v>
      </c>
      <c r="E68" s="14">
        <v>44.2</v>
      </c>
      <c r="F68" s="23">
        <v>46.9</v>
      </c>
      <c r="G68" s="14">
        <v>47.7</v>
      </c>
      <c r="H68" s="24">
        <v>48.3</v>
      </c>
    </row>
    <row r="69" spans="1:8" x14ac:dyDescent="0.2">
      <c r="A69" s="8" t="s">
        <v>75</v>
      </c>
      <c r="B69" s="13">
        <v>40.299999999999997</v>
      </c>
      <c r="C69" s="14">
        <v>40.799999999999997</v>
      </c>
      <c r="D69" s="22">
        <v>41.7</v>
      </c>
      <c r="E69" s="14">
        <v>44.3</v>
      </c>
      <c r="F69" s="23">
        <v>47</v>
      </c>
      <c r="G69" s="14">
        <v>47.8</v>
      </c>
      <c r="H69" s="24">
        <v>48.4</v>
      </c>
    </row>
    <row r="70" spans="1:8" x14ac:dyDescent="0.2">
      <c r="A70" s="8" t="s">
        <v>76</v>
      </c>
      <c r="B70" s="13">
        <v>40.5</v>
      </c>
      <c r="C70" s="14">
        <v>41</v>
      </c>
      <c r="D70" s="22">
        <v>41.8</v>
      </c>
      <c r="E70" s="14">
        <v>44.5</v>
      </c>
      <c r="F70" s="23">
        <v>47.2</v>
      </c>
      <c r="G70" s="14">
        <v>48</v>
      </c>
      <c r="H70" s="24">
        <v>48.5</v>
      </c>
    </row>
    <row r="71" spans="1:8" x14ac:dyDescent="0.2">
      <c r="A71" s="8" t="s">
        <v>77</v>
      </c>
      <c r="B71" s="13">
        <v>40.700000000000003</v>
      </c>
      <c r="C71" s="14">
        <v>41.2</v>
      </c>
      <c r="D71" s="22">
        <v>42</v>
      </c>
      <c r="E71" s="14">
        <v>44.7</v>
      </c>
      <c r="F71" s="23">
        <v>47.3</v>
      </c>
      <c r="G71" s="14">
        <v>48.1</v>
      </c>
      <c r="H71" s="24">
        <v>48.7</v>
      </c>
    </row>
    <row r="72" spans="1:8" x14ac:dyDescent="0.2">
      <c r="A72" s="8" t="s">
        <v>78</v>
      </c>
      <c r="B72" s="13">
        <v>40.9</v>
      </c>
      <c r="C72" s="14">
        <v>41.4</v>
      </c>
      <c r="D72" s="22">
        <v>42.2</v>
      </c>
      <c r="E72" s="14">
        <v>44.8</v>
      </c>
      <c r="F72" s="23">
        <v>47.5</v>
      </c>
      <c r="G72" s="14">
        <v>48.3</v>
      </c>
      <c r="H72" s="24">
        <v>48.8</v>
      </c>
    </row>
    <row r="73" spans="1:8" x14ac:dyDescent="0.2">
      <c r="A73" s="8" t="s">
        <v>79</v>
      </c>
      <c r="B73" s="13">
        <v>41.1</v>
      </c>
      <c r="C73" s="14">
        <v>41.6</v>
      </c>
      <c r="D73" s="22">
        <v>42.4</v>
      </c>
      <c r="E73" s="14">
        <v>45</v>
      </c>
      <c r="F73" s="23">
        <v>47.6</v>
      </c>
      <c r="G73" s="14">
        <v>48.4</v>
      </c>
      <c r="H73" s="24">
        <v>48.9</v>
      </c>
    </row>
    <row r="74" spans="1:8" x14ac:dyDescent="0.2">
      <c r="A74" s="8" t="s">
        <v>80</v>
      </c>
      <c r="B74" s="13">
        <v>41.2</v>
      </c>
      <c r="C74" s="14">
        <v>41.8</v>
      </c>
      <c r="D74" s="22">
        <v>42.6</v>
      </c>
      <c r="E74" s="14">
        <v>45.1</v>
      </c>
      <c r="F74" s="23">
        <v>47.7</v>
      </c>
      <c r="G74" s="14">
        <v>48.5</v>
      </c>
      <c r="H74" s="24">
        <v>49.1</v>
      </c>
    </row>
    <row r="75" spans="1:8" x14ac:dyDescent="0.2">
      <c r="A75" s="8" t="s">
        <v>81</v>
      </c>
      <c r="B75" s="13">
        <v>41.4</v>
      </c>
      <c r="C75" s="14">
        <v>41.9</v>
      </c>
      <c r="D75" s="22">
        <v>42.7</v>
      </c>
      <c r="E75" s="14">
        <v>45.3</v>
      </c>
      <c r="F75" s="23">
        <v>47.9</v>
      </c>
      <c r="G75" s="14">
        <v>48.7</v>
      </c>
      <c r="H75" s="24">
        <v>49.2</v>
      </c>
    </row>
    <row r="76" spans="1:8" x14ac:dyDescent="0.2">
      <c r="A76" s="8" t="s">
        <v>82</v>
      </c>
      <c r="B76" s="13">
        <v>41.6</v>
      </c>
      <c r="C76" s="14">
        <v>42.1</v>
      </c>
      <c r="D76" s="22">
        <v>42.9</v>
      </c>
      <c r="E76" s="14">
        <v>45.4</v>
      </c>
      <c r="F76" s="23">
        <v>48</v>
      </c>
      <c r="G76" s="14">
        <v>48.8</v>
      </c>
      <c r="H76" s="24">
        <v>49.3</v>
      </c>
    </row>
    <row r="77" spans="1:8" x14ac:dyDescent="0.2">
      <c r="A77" s="8" t="s">
        <v>83</v>
      </c>
      <c r="B77" s="13">
        <v>41.8</v>
      </c>
      <c r="C77" s="14">
        <v>42.3</v>
      </c>
      <c r="D77" s="22">
        <v>43.1</v>
      </c>
      <c r="E77" s="14">
        <v>45.6</v>
      </c>
      <c r="F77" s="23">
        <v>48.1</v>
      </c>
      <c r="G77" s="14">
        <v>48.9</v>
      </c>
      <c r="H77" s="24">
        <v>49.5</v>
      </c>
    </row>
    <row r="78" spans="1:8" x14ac:dyDescent="0.2">
      <c r="A78" s="8" t="s">
        <v>84</v>
      </c>
      <c r="B78" s="13">
        <v>41.9</v>
      </c>
      <c r="C78" s="14">
        <v>42.5</v>
      </c>
      <c r="D78" s="22">
        <v>43.2</v>
      </c>
      <c r="E78" s="14">
        <v>45.7</v>
      </c>
      <c r="F78" s="23">
        <v>48.3</v>
      </c>
      <c r="G78" s="14">
        <v>49.1</v>
      </c>
      <c r="H78" s="24">
        <v>49.6</v>
      </c>
    </row>
    <row r="79" spans="1:8" x14ac:dyDescent="0.2">
      <c r="A79" s="8" t="s">
        <v>85</v>
      </c>
      <c r="B79" s="13">
        <v>42.1</v>
      </c>
      <c r="C79" s="14">
        <v>42.6</v>
      </c>
      <c r="D79" s="22">
        <v>43.4</v>
      </c>
      <c r="E79" s="14">
        <v>45.9</v>
      </c>
      <c r="F79" s="23">
        <v>48.4</v>
      </c>
      <c r="G79" s="14">
        <v>49.2</v>
      </c>
      <c r="H79" s="24">
        <v>49.7</v>
      </c>
    </row>
    <row r="80" spans="1:8" x14ac:dyDescent="0.2">
      <c r="A80" s="8" t="s">
        <v>86</v>
      </c>
      <c r="B80" s="13">
        <v>42.3</v>
      </c>
      <c r="C80" s="14">
        <v>42.8</v>
      </c>
      <c r="D80" s="22">
        <v>43.5</v>
      </c>
      <c r="E80" s="14">
        <v>46</v>
      </c>
      <c r="F80" s="23">
        <v>48.5</v>
      </c>
      <c r="G80" s="14">
        <v>49.3</v>
      </c>
      <c r="H80" s="24">
        <v>49.8</v>
      </c>
    </row>
    <row r="81" spans="1:8" x14ac:dyDescent="0.2">
      <c r="A81" s="8" t="s">
        <v>87</v>
      </c>
      <c r="B81" s="13">
        <v>42.4</v>
      </c>
      <c r="C81" s="14">
        <v>42.9</v>
      </c>
      <c r="D81" s="22">
        <v>43.7</v>
      </c>
      <c r="E81" s="14">
        <v>46.2</v>
      </c>
      <c r="F81" s="23">
        <v>48.7</v>
      </c>
      <c r="G81" s="14">
        <v>49.4</v>
      </c>
      <c r="H81" s="24">
        <v>49.9</v>
      </c>
    </row>
    <row r="82" spans="1:8" x14ac:dyDescent="0.2">
      <c r="A82" s="8" t="s">
        <v>88</v>
      </c>
      <c r="B82" s="13">
        <v>42.6</v>
      </c>
      <c r="C82" s="14">
        <v>43.1</v>
      </c>
      <c r="D82" s="22">
        <v>43.9</v>
      </c>
      <c r="E82" s="14">
        <v>46.3</v>
      </c>
      <c r="F82" s="23">
        <v>48.8</v>
      </c>
      <c r="G82" s="14">
        <v>49.5</v>
      </c>
      <c r="H82" s="24">
        <v>50.1</v>
      </c>
    </row>
    <row r="83" spans="1:8" x14ac:dyDescent="0.2">
      <c r="A83" s="8" t="s">
        <v>89</v>
      </c>
      <c r="B83" s="13">
        <v>42.8</v>
      </c>
      <c r="C83" s="14">
        <v>43.3</v>
      </c>
      <c r="D83" s="22">
        <v>44</v>
      </c>
      <c r="E83" s="14">
        <v>46.4</v>
      </c>
      <c r="F83" s="23">
        <v>48.9</v>
      </c>
      <c r="G83" s="14">
        <v>49.7</v>
      </c>
      <c r="H83" s="24">
        <v>50.2</v>
      </c>
    </row>
    <row r="84" spans="1:8" x14ac:dyDescent="0.2">
      <c r="A84" s="8" t="s">
        <v>90</v>
      </c>
      <c r="B84" s="13">
        <v>42.9</v>
      </c>
      <c r="C84" s="14">
        <v>43.4</v>
      </c>
      <c r="D84" s="22">
        <v>44.2</v>
      </c>
      <c r="E84" s="14">
        <v>46.6</v>
      </c>
      <c r="F84" s="23">
        <v>49</v>
      </c>
      <c r="G84" s="14">
        <v>49.8</v>
      </c>
      <c r="H84" s="24">
        <v>50.3</v>
      </c>
    </row>
    <row r="85" spans="1:8" x14ac:dyDescent="0.2">
      <c r="A85" s="8" t="s">
        <v>91</v>
      </c>
      <c r="B85" s="13">
        <v>43.1</v>
      </c>
      <c r="C85" s="14">
        <v>43.6</v>
      </c>
      <c r="D85" s="22">
        <v>44.3</v>
      </c>
      <c r="E85" s="14">
        <v>46.7</v>
      </c>
      <c r="F85" s="23">
        <v>49.1</v>
      </c>
      <c r="G85" s="14">
        <v>49.9</v>
      </c>
      <c r="H85" s="24">
        <v>50.4</v>
      </c>
    </row>
    <row r="86" spans="1:8" x14ac:dyDescent="0.2">
      <c r="A86" s="8" t="s">
        <v>92</v>
      </c>
      <c r="B86" s="13">
        <v>43.2</v>
      </c>
      <c r="C86" s="14">
        <v>43.7</v>
      </c>
      <c r="D86" s="22">
        <v>44.4</v>
      </c>
      <c r="E86" s="14">
        <v>46.8</v>
      </c>
      <c r="F86" s="23">
        <v>49.3</v>
      </c>
      <c r="G86" s="14">
        <v>50</v>
      </c>
      <c r="H86" s="24">
        <v>50.5</v>
      </c>
    </row>
    <row r="87" spans="1:8" x14ac:dyDescent="0.2">
      <c r="A87" s="8" t="s">
        <v>93</v>
      </c>
      <c r="B87" s="13">
        <v>43.4</v>
      </c>
      <c r="C87" s="14">
        <v>43.9</v>
      </c>
      <c r="D87" s="22">
        <v>44.6</v>
      </c>
      <c r="E87" s="14">
        <v>47</v>
      </c>
      <c r="F87" s="23">
        <v>49.4</v>
      </c>
      <c r="G87" s="14">
        <v>50.1</v>
      </c>
      <c r="H87" s="24">
        <v>50.6</v>
      </c>
    </row>
    <row r="88" spans="1:8" x14ac:dyDescent="0.2">
      <c r="A88" s="8" t="s">
        <v>94</v>
      </c>
      <c r="B88" s="13">
        <v>43.5</v>
      </c>
      <c r="C88" s="14">
        <v>44</v>
      </c>
      <c r="D88" s="22">
        <v>44.7</v>
      </c>
      <c r="E88" s="14">
        <v>47.1</v>
      </c>
      <c r="F88" s="23">
        <v>49.5</v>
      </c>
      <c r="G88" s="14">
        <v>50.2</v>
      </c>
      <c r="H88" s="24">
        <v>50.7</v>
      </c>
    </row>
    <row r="89" spans="1:8" x14ac:dyDescent="0.2">
      <c r="A89" s="8" t="s">
        <v>95</v>
      </c>
      <c r="B89" s="13">
        <v>43.7</v>
      </c>
      <c r="C89" s="14">
        <v>44.1</v>
      </c>
      <c r="D89" s="22">
        <v>44.9</v>
      </c>
      <c r="E89" s="14">
        <v>47.2</v>
      </c>
      <c r="F89" s="23">
        <v>49.6</v>
      </c>
      <c r="G89" s="14">
        <v>50.3</v>
      </c>
      <c r="H89" s="24">
        <v>50.8</v>
      </c>
    </row>
    <row r="90" spans="1:8" x14ac:dyDescent="0.2">
      <c r="A90" s="8" t="s">
        <v>96</v>
      </c>
      <c r="B90" s="13">
        <v>43.8</v>
      </c>
      <c r="C90" s="14">
        <v>44.3</v>
      </c>
      <c r="D90" s="22">
        <v>45</v>
      </c>
      <c r="E90" s="14">
        <v>47.4</v>
      </c>
      <c r="F90" s="23">
        <v>49.7</v>
      </c>
      <c r="G90" s="14">
        <v>50.4</v>
      </c>
      <c r="H90" s="24">
        <v>50.9</v>
      </c>
    </row>
    <row r="91" spans="1:8" x14ac:dyDescent="0.2">
      <c r="A91" s="8" t="s">
        <v>97</v>
      </c>
      <c r="B91" s="13">
        <v>43.9</v>
      </c>
      <c r="C91" s="14">
        <v>44.4</v>
      </c>
      <c r="D91" s="22">
        <v>45.1</v>
      </c>
      <c r="E91" s="14">
        <v>47.5</v>
      </c>
      <c r="F91" s="23">
        <v>49.8</v>
      </c>
      <c r="G91" s="14">
        <v>50.6</v>
      </c>
      <c r="H91" s="24">
        <v>51</v>
      </c>
    </row>
    <row r="92" spans="1:8" x14ac:dyDescent="0.2">
      <c r="A92" s="8" t="s">
        <v>98</v>
      </c>
      <c r="B92" s="13">
        <v>44.1</v>
      </c>
      <c r="C92" s="14">
        <v>44.6</v>
      </c>
      <c r="D92" s="22">
        <v>45.3</v>
      </c>
      <c r="E92" s="14">
        <v>47.6</v>
      </c>
      <c r="F92" s="23">
        <v>49.9</v>
      </c>
      <c r="G92" s="14">
        <v>50.7</v>
      </c>
      <c r="H92" s="24">
        <v>51.1</v>
      </c>
    </row>
    <row r="93" spans="1:8" x14ac:dyDescent="0.2">
      <c r="A93" s="8" t="s">
        <v>99</v>
      </c>
      <c r="B93" s="13">
        <v>44.2</v>
      </c>
      <c r="C93" s="14">
        <v>44.7</v>
      </c>
      <c r="D93" s="22">
        <v>45.4</v>
      </c>
      <c r="E93" s="14">
        <v>47.7</v>
      </c>
      <c r="F93" s="23">
        <v>50</v>
      </c>
      <c r="G93" s="14">
        <v>50.8</v>
      </c>
      <c r="H93" s="24">
        <v>51.2</v>
      </c>
    </row>
    <row r="94" spans="1:8" x14ac:dyDescent="0.2">
      <c r="A94" s="8" t="s">
        <v>100</v>
      </c>
      <c r="B94" s="13">
        <v>44.3</v>
      </c>
      <c r="C94" s="14">
        <v>44.8</v>
      </c>
      <c r="D94" s="22">
        <v>45.5</v>
      </c>
      <c r="E94" s="14">
        <v>47.8</v>
      </c>
      <c r="F94" s="23">
        <v>50.1</v>
      </c>
      <c r="G94" s="14">
        <v>50.9</v>
      </c>
      <c r="H94" s="24">
        <v>51.3</v>
      </c>
    </row>
    <row r="95" spans="1:8" x14ac:dyDescent="0.2">
      <c r="A95" s="8" t="s">
        <v>101</v>
      </c>
      <c r="B95" s="13">
        <v>44.5</v>
      </c>
      <c r="C95" s="14">
        <v>45</v>
      </c>
      <c r="D95" s="22">
        <v>45.7</v>
      </c>
      <c r="E95" s="14">
        <v>47.9</v>
      </c>
      <c r="F95" s="23">
        <v>50.2</v>
      </c>
      <c r="G95" s="14">
        <v>51</v>
      </c>
      <c r="H95" s="24">
        <v>51.4</v>
      </c>
    </row>
    <row r="96" spans="1:8" x14ac:dyDescent="0.2">
      <c r="A96" s="8" t="s">
        <v>102</v>
      </c>
      <c r="B96" s="13">
        <v>44.6</v>
      </c>
      <c r="C96" s="14">
        <v>45.1</v>
      </c>
      <c r="D96" s="22">
        <v>45.8</v>
      </c>
      <c r="E96" s="14">
        <v>48.1</v>
      </c>
      <c r="F96" s="23">
        <v>50.4</v>
      </c>
      <c r="G96" s="14">
        <v>51.1</v>
      </c>
      <c r="H96" s="24">
        <v>51.5</v>
      </c>
    </row>
    <row r="97" spans="1:8" x14ac:dyDescent="0.2">
      <c r="A97" s="8" t="s">
        <v>103</v>
      </c>
      <c r="B97" s="13">
        <v>44.7</v>
      </c>
      <c r="C97" s="14">
        <v>45.2</v>
      </c>
      <c r="D97" s="22">
        <v>45.9</v>
      </c>
      <c r="E97" s="14">
        <v>48.2</v>
      </c>
      <c r="F97" s="23">
        <v>50.5</v>
      </c>
      <c r="G97" s="14">
        <v>51.2</v>
      </c>
      <c r="H97" s="24">
        <v>51.6</v>
      </c>
    </row>
    <row r="98" spans="1:8" x14ac:dyDescent="0.2">
      <c r="A98" s="8" t="s">
        <v>104</v>
      </c>
      <c r="B98" s="13">
        <v>44.9</v>
      </c>
      <c r="C98" s="14">
        <v>45.3</v>
      </c>
      <c r="D98" s="22">
        <v>46</v>
      </c>
      <c r="E98" s="14">
        <v>48.3</v>
      </c>
      <c r="F98" s="23">
        <v>50.6</v>
      </c>
      <c r="G98" s="14">
        <v>51.2</v>
      </c>
      <c r="H98" s="24">
        <v>51.7</v>
      </c>
    </row>
    <row r="99" spans="1:8" x14ac:dyDescent="0.2">
      <c r="A99" s="8" t="s">
        <v>105</v>
      </c>
      <c r="B99" s="13">
        <v>45</v>
      </c>
      <c r="C99" s="14">
        <v>45.5</v>
      </c>
      <c r="D99" s="22">
        <v>46.1</v>
      </c>
      <c r="E99" s="14">
        <v>48.4</v>
      </c>
      <c r="F99" s="23">
        <v>50.6</v>
      </c>
      <c r="G99" s="14">
        <v>51.3</v>
      </c>
      <c r="H99" s="24">
        <v>51.8</v>
      </c>
    </row>
    <row r="100" spans="1:8" ht="13.5" thickBot="1" x14ac:dyDescent="0.25">
      <c r="A100" s="10" t="s">
        <v>106</v>
      </c>
      <c r="B100" s="17">
        <v>45.1</v>
      </c>
      <c r="C100" s="18">
        <v>45.6</v>
      </c>
      <c r="D100" s="29">
        <v>46.3</v>
      </c>
      <c r="E100" s="18">
        <v>48.5</v>
      </c>
      <c r="F100" s="30">
        <v>50.7</v>
      </c>
      <c r="G100" s="18">
        <v>51.4</v>
      </c>
      <c r="H100" s="31">
        <v>51.9</v>
      </c>
    </row>
    <row r="101" spans="1:8" x14ac:dyDescent="0.2">
      <c r="A101" s="7" t="s">
        <v>107</v>
      </c>
      <c r="B101" s="11">
        <v>45.2</v>
      </c>
      <c r="C101" s="12">
        <v>45.7</v>
      </c>
      <c r="D101" s="19">
        <v>46.4</v>
      </c>
      <c r="E101" s="12">
        <v>48.6</v>
      </c>
      <c r="F101" s="20">
        <v>50.8</v>
      </c>
      <c r="G101" s="12">
        <v>51.5</v>
      </c>
      <c r="H101" s="21">
        <v>52</v>
      </c>
    </row>
    <row r="102" spans="1:8" x14ac:dyDescent="0.2">
      <c r="A102" s="8" t="s">
        <v>108</v>
      </c>
      <c r="B102" s="13">
        <v>45.3</v>
      </c>
      <c r="C102" s="14">
        <v>45.8</v>
      </c>
      <c r="D102" s="22">
        <v>46.5</v>
      </c>
      <c r="E102" s="14">
        <v>48.7</v>
      </c>
      <c r="F102" s="23">
        <v>50.9</v>
      </c>
      <c r="G102" s="14">
        <v>51.6</v>
      </c>
      <c r="H102" s="24">
        <v>52.1</v>
      </c>
    </row>
    <row r="103" spans="1:8" x14ac:dyDescent="0.2">
      <c r="A103" s="8" t="s">
        <v>109</v>
      </c>
      <c r="B103" s="13">
        <v>45.5</v>
      </c>
      <c r="C103" s="14">
        <v>45.9</v>
      </c>
      <c r="D103" s="22">
        <v>46.6</v>
      </c>
      <c r="E103" s="14">
        <v>48.8</v>
      </c>
      <c r="F103" s="23">
        <v>51</v>
      </c>
      <c r="G103" s="14">
        <v>51.7</v>
      </c>
      <c r="H103" s="24">
        <v>52.2</v>
      </c>
    </row>
    <row r="104" spans="1:8" x14ac:dyDescent="0.2">
      <c r="A104" s="8" t="s">
        <v>110</v>
      </c>
      <c r="B104" s="13">
        <v>45.6</v>
      </c>
      <c r="C104" s="14">
        <v>46</v>
      </c>
      <c r="D104" s="22">
        <v>46.7</v>
      </c>
      <c r="E104" s="14">
        <v>48.9</v>
      </c>
      <c r="F104" s="23">
        <v>51.1</v>
      </c>
      <c r="G104" s="14">
        <v>51.8</v>
      </c>
      <c r="H104" s="24">
        <v>52.3</v>
      </c>
    </row>
    <row r="105" spans="1:8" x14ac:dyDescent="0.2">
      <c r="A105" s="8" t="s">
        <v>111</v>
      </c>
      <c r="B105" s="13">
        <v>45.7</v>
      </c>
      <c r="C105" s="14">
        <v>46.2</v>
      </c>
      <c r="D105" s="22">
        <v>46.8</v>
      </c>
      <c r="E105" s="14">
        <v>49</v>
      </c>
      <c r="F105" s="23">
        <v>51.2</v>
      </c>
      <c r="G105" s="14">
        <v>51.9</v>
      </c>
      <c r="H105" s="24">
        <v>52.3</v>
      </c>
    </row>
    <row r="106" spans="1:8" x14ac:dyDescent="0.2">
      <c r="A106" s="8" t="s">
        <v>112</v>
      </c>
      <c r="B106" s="13">
        <v>45.8</v>
      </c>
      <c r="C106" s="14">
        <v>46.3</v>
      </c>
      <c r="D106" s="22">
        <v>46.9</v>
      </c>
      <c r="E106" s="14">
        <v>49.1</v>
      </c>
      <c r="F106" s="23">
        <v>51.3</v>
      </c>
      <c r="G106" s="14">
        <v>52</v>
      </c>
      <c r="H106" s="24">
        <v>52.4</v>
      </c>
    </row>
    <row r="107" spans="1:8" x14ac:dyDescent="0.2">
      <c r="A107" s="8" t="s">
        <v>113</v>
      </c>
      <c r="B107" s="13">
        <v>45.9</v>
      </c>
      <c r="C107" s="14">
        <v>46.4</v>
      </c>
      <c r="D107" s="22">
        <v>47</v>
      </c>
      <c r="E107" s="14">
        <v>49.2</v>
      </c>
      <c r="F107" s="23">
        <v>51.4</v>
      </c>
      <c r="G107" s="14">
        <v>52.1</v>
      </c>
      <c r="H107" s="24">
        <v>52.5</v>
      </c>
    </row>
    <row r="108" spans="1:8" x14ac:dyDescent="0.2">
      <c r="A108" s="8" t="s">
        <v>114</v>
      </c>
      <c r="B108" s="13">
        <v>46</v>
      </c>
      <c r="C108" s="14">
        <v>46.5</v>
      </c>
      <c r="D108" s="22">
        <v>47.1</v>
      </c>
      <c r="E108" s="14">
        <v>49.3</v>
      </c>
      <c r="F108" s="23">
        <v>51.5</v>
      </c>
      <c r="G108" s="14">
        <v>52.1</v>
      </c>
      <c r="H108" s="24">
        <v>52.6</v>
      </c>
    </row>
    <row r="109" spans="1:8" x14ac:dyDescent="0.2">
      <c r="A109" s="8" t="s">
        <v>115</v>
      </c>
      <c r="B109" s="13">
        <v>46.1</v>
      </c>
      <c r="C109" s="14">
        <v>46.6</v>
      </c>
      <c r="D109" s="22">
        <v>47.2</v>
      </c>
      <c r="E109" s="14">
        <v>49.4</v>
      </c>
      <c r="F109" s="23">
        <v>51.6</v>
      </c>
      <c r="G109" s="14">
        <v>52.2</v>
      </c>
      <c r="H109" s="24">
        <v>52.7</v>
      </c>
    </row>
    <row r="110" spans="1:8" x14ac:dyDescent="0.2">
      <c r="A110" s="8" t="s">
        <v>116</v>
      </c>
      <c r="B110" s="13">
        <v>46.2</v>
      </c>
      <c r="C110" s="14">
        <v>46.7</v>
      </c>
      <c r="D110" s="22">
        <v>47.3</v>
      </c>
      <c r="E110" s="14">
        <v>49.5</v>
      </c>
      <c r="F110" s="23">
        <v>51.6</v>
      </c>
      <c r="G110" s="14">
        <v>52.3</v>
      </c>
      <c r="H110" s="24">
        <v>52.8</v>
      </c>
    </row>
    <row r="111" spans="1:8" x14ac:dyDescent="0.2">
      <c r="A111" s="8" t="s">
        <v>117</v>
      </c>
      <c r="B111" s="13">
        <v>46.4</v>
      </c>
      <c r="C111" s="14">
        <v>46.8</v>
      </c>
      <c r="D111" s="22">
        <v>47.4</v>
      </c>
      <c r="E111" s="14">
        <v>49.6</v>
      </c>
      <c r="F111" s="23">
        <v>51.7</v>
      </c>
      <c r="G111" s="14">
        <v>52.4</v>
      </c>
      <c r="H111" s="24">
        <v>52.8</v>
      </c>
    </row>
    <row r="112" spans="1:8" x14ac:dyDescent="0.2">
      <c r="A112" s="8" t="s">
        <v>118</v>
      </c>
      <c r="B112" s="13">
        <v>46.5</v>
      </c>
      <c r="C112" s="14">
        <v>46.9</v>
      </c>
      <c r="D112" s="22">
        <v>47.5</v>
      </c>
      <c r="E112" s="14">
        <v>49.7</v>
      </c>
      <c r="F112" s="23">
        <v>51.8</v>
      </c>
      <c r="G112" s="14">
        <v>52.5</v>
      </c>
      <c r="H112" s="24">
        <v>52.9</v>
      </c>
    </row>
    <row r="113" spans="1:8" x14ac:dyDescent="0.2">
      <c r="A113" s="8" t="s">
        <v>119</v>
      </c>
      <c r="B113" s="13">
        <v>46.6</v>
      </c>
      <c r="C113" s="14">
        <v>47</v>
      </c>
      <c r="D113" s="22">
        <v>47.6</v>
      </c>
      <c r="E113" s="14">
        <v>49.8</v>
      </c>
      <c r="F113" s="23">
        <v>51.9</v>
      </c>
      <c r="G113" s="14">
        <v>52.5</v>
      </c>
      <c r="H113" s="24">
        <v>53</v>
      </c>
    </row>
    <row r="114" spans="1:8" x14ac:dyDescent="0.2">
      <c r="A114" s="8" t="s">
        <v>120</v>
      </c>
      <c r="B114" s="13">
        <v>46.7</v>
      </c>
      <c r="C114" s="14">
        <v>47.1</v>
      </c>
      <c r="D114" s="22">
        <v>47.7</v>
      </c>
      <c r="E114" s="14">
        <v>49.8</v>
      </c>
      <c r="F114" s="23">
        <v>52</v>
      </c>
      <c r="G114" s="14">
        <v>52.6</v>
      </c>
      <c r="H114" s="24">
        <v>53.1</v>
      </c>
    </row>
    <row r="115" spans="1:8" x14ac:dyDescent="0.2">
      <c r="A115" s="8" t="s">
        <v>121</v>
      </c>
      <c r="B115" s="13">
        <v>46.8</v>
      </c>
      <c r="C115" s="14">
        <v>47.2</v>
      </c>
      <c r="D115" s="22">
        <v>47.8</v>
      </c>
      <c r="E115" s="14">
        <v>49.9</v>
      </c>
      <c r="F115" s="23">
        <v>52</v>
      </c>
      <c r="G115" s="14">
        <v>52.7</v>
      </c>
      <c r="H115" s="24">
        <v>53.1</v>
      </c>
    </row>
    <row r="116" spans="1:8" x14ac:dyDescent="0.2">
      <c r="A116" s="8" t="s">
        <v>122</v>
      </c>
      <c r="B116" s="13">
        <v>46.9</v>
      </c>
      <c r="C116" s="14">
        <v>47.3</v>
      </c>
      <c r="D116" s="22">
        <v>47.9</v>
      </c>
      <c r="E116" s="14">
        <v>50</v>
      </c>
      <c r="F116" s="23">
        <v>52.1</v>
      </c>
      <c r="G116" s="14">
        <v>52.8</v>
      </c>
      <c r="H116" s="24">
        <v>53.2</v>
      </c>
    </row>
    <row r="117" spans="1:8" x14ac:dyDescent="0.2">
      <c r="A117" s="8" t="s">
        <v>123</v>
      </c>
      <c r="B117" s="13">
        <v>47</v>
      </c>
      <c r="C117" s="14">
        <v>47.4</v>
      </c>
      <c r="D117" s="22">
        <v>48</v>
      </c>
      <c r="E117" s="14">
        <v>50.1</v>
      </c>
      <c r="F117" s="23">
        <v>52.2</v>
      </c>
      <c r="G117" s="14">
        <v>52.8</v>
      </c>
      <c r="H117" s="24">
        <v>53.3</v>
      </c>
    </row>
    <row r="118" spans="1:8" x14ac:dyDescent="0.2">
      <c r="A118" s="8" t="s">
        <v>124</v>
      </c>
      <c r="B118" s="13">
        <v>47</v>
      </c>
      <c r="C118" s="14">
        <v>47.5</v>
      </c>
      <c r="D118" s="22">
        <v>48.1</v>
      </c>
      <c r="E118" s="14">
        <v>50.2</v>
      </c>
      <c r="F118" s="23">
        <v>52.3</v>
      </c>
      <c r="G118" s="14">
        <v>52.9</v>
      </c>
      <c r="H118" s="24">
        <v>53.3</v>
      </c>
    </row>
    <row r="119" spans="1:8" x14ac:dyDescent="0.2">
      <c r="A119" s="8" t="s">
        <v>125</v>
      </c>
      <c r="B119" s="13">
        <v>47.1</v>
      </c>
      <c r="C119" s="14">
        <v>47.6</v>
      </c>
      <c r="D119" s="22">
        <v>48.2</v>
      </c>
      <c r="E119" s="14">
        <v>50.3</v>
      </c>
      <c r="F119" s="23">
        <v>52.3</v>
      </c>
      <c r="G119" s="14">
        <v>53</v>
      </c>
      <c r="H119" s="24">
        <v>53.4</v>
      </c>
    </row>
    <row r="120" spans="1:8" x14ac:dyDescent="0.2">
      <c r="A120" s="8" t="s">
        <v>126</v>
      </c>
      <c r="B120" s="13">
        <v>47.2</v>
      </c>
      <c r="C120" s="14">
        <v>47.7</v>
      </c>
      <c r="D120" s="22">
        <v>48.3</v>
      </c>
      <c r="E120" s="14">
        <v>50.3</v>
      </c>
      <c r="F120" s="23">
        <v>52.4</v>
      </c>
      <c r="G120" s="14">
        <v>53.1</v>
      </c>
      <c r="H120" s="24">
        <v>53.5</v>
      </c>
    </row>
    <row r="121" spans="1:8" x14ac:dyDescent="0.2">
      <c r="A121" s="8" t="s">
        <v>127</v>
      </c>
      <c r="B121" s="13">
        <v>47.3</v>
      </c>
      <c r="C121" s="14">
        <v>47.8</v>
      </c>
      <c r="D121" s="22">
        <v>48.4</v>
      </c>
      <c r="E121" s="14">
        <v>50.4</v>
      </c>
      <c r="F121" s="23">
        <v>52.5</v>
      </c>
      <c r="G121" s="14">
        <v>53.1</v>
      </c>
      <c r="H121" s="24">
        <v>53.6</v>
      </c>
    </row>
    <row r="122" spans="1:8" x14ac:dyDescent="0.2">
      <c r="A122" s="8" t="s">
        <v>128</v>
      </c>
      <c r="B122" s="13">
        <v>47.4</v>
      </c>
      <c r="C122" s="14">
        <v>47.8</v>
      </c>
      <c r="D122" s="22">
        <v>48.5</v>
      </c>
      <c r="E122" s="14">
        <v>50.5</v>
      </c>
      <c r="F122" s="23">
        <v>52.6</v>
      </c>
      <c r="G122" s="14">
        <v>53.2</v>
      </c>
      <c r="H122" s="24">
        <v>53.6</v>
      </c>
    </row>
    <row r="123" spans="1:8" x14ac:dyDescent="0.2">
      <c r="A123" s="8" t="s">
        <v>129</v>
      </c>
      <c r="B123" s="13">
        <v>47.5</v>
      </c>
      <c r="C123" s="14">
        <v>47.9</v>
      </c>
      <c r="D123" s="22">
        <v>48.6</v>
      </c>
      <c r="E123" s="14">
        <v>50.6</v>
      </c>
      <c r="F123" s="23">
        <v>52.6</v>
      </c>
      <c r="G123" s="14">
        <v>53.3</v>
      </c>
      <c r="H123" s="24">
        <v>53.7</v>
      </c>
    </row>
    <row r="124" spans="1:8" x14ac:dyDescent="0.2">
      <c r="A124" s="8" t="s">
        <v>130</v>
      </c>
      <c r="B124" s="13">
        <v>47.6</v>
      </c>
      <c r="C124" s="14">
        <v>48</v>
      </c>
      <c r="D124" s="22">
        <v>48.6</v>
      </c>
      <c r="E124" s="14">
        <v>50.7</v>
      </c>
      <c r="F124" s="23">
        <v>52.7</v>
      </c>
      <c r="G124" s="14">
        <v>53.3</v>
      </c>
      <c r="H124" s="24">
        <v>53.8</v>
      </c>
    </row>
    <row r="125" spans="1:8" x14ac:dyDescent="0.2">
      <c r="A125" s="8" t="s">
        <v>131</v>
      </c>
      <c r="B125" s="13">
        <v>47.7</v>
      </c>
      <c r="C125" s="14">
        <v>48.1</v>
      </c>
      <c r="D125" s="22">
        <v>48.7</v>
      </c>
      <c r="E125" s="14">
        <v>50.7</v>
      </c>
      <c r="F125" s="23">
        <v>52.8</v>
      </c>
      <c r="G125" s="14">
        <v>53.4</v>
      </c>
      <c r="H125" s="24">
        <v>53.8</v>
      </c>
    </row>
    <row r="126" spans="1:8" x14ac:dyDescent="0.2">
      <c r="A126" s="8" t="s">
        <v>132</v>
      </c>
      <c r="B126" s="13">
        <v>47.8</v>
      </c>
      <c r="C126" s="14">
        <v>48.2</v>
      </c>
      <c r="D126" s="22">
        <v>48.8</v>
      </c>
      <c r="E126" s="14">
        <v>50.8</v>
      </c>
      <c r="F126" s="23">
        <v>52.8</v>
      </c>
      <c r="G126" s="14">
        <v>53.5</v>
      </c>
      <c r="H126" s="24">
        <v>53.9</v>
      </c>
    </row>
    <row r="127" spans="1:8" x14ac:dyDescent="0.2">
      <c r="A127" s="8" t="s">
        <v>133</v>
      </c>
      <c r="B127" s="13">
        <v>47.9</v>
      </c>
      <c r="C127" s="14">
        <v>48.3</v>
      </c>
      <c r="D127" s="22">
        <v>48.9</v>
      </c>
      <c r="E127" s="14">
        <v>50.9</v>
      </c>
      <c r="F127" s="23">
        <v>52.9</v>
      </c>
      <c r="G127" s="14">
        <v>53.5</v>
      </c>
      <c r="H127" s="24">
        <v>53.9</v>
      </c>
    </row>
    <row r="128" spans="1:8" x14ac:dyDescent="0.2">
      <c r="A128" s="8" t="s">
        <v>134</v>
      </c>
      <c r="B128" s="13">
        <v>47.9</v>
      </c>
      <c r="C128" s="14">
        <v>48.4</v>
      </c>
      <c r="D128" s="22">
        <v>49</v>
      </c>
      <c r="E128" s="14">
        <v>51</v>
      </c>
      <c r="F128" s="23">
        <v>53</v>
      </c>
      <c r="G128" s="14">
        <v>53.6</v>
      </c>
      <c r="H128" s="24">
        <v>54</v>
      </c>
    </row>
    <row r="129" spans="1:8" x14ac:dyDescent="0.2">
      <c r="A129" s="8" t="s">
        <v>135</v>
      </c>
      <c r="B129" s="13">
        <v>48</v>
      </c>
      <c r="C129" s="14">
        <v>48.4</v>
      </c>
      <c r="D129" s="22">
        <v>49</v>
      </c>
      <c r="E129" s="14">
        <v>51</v>
      </c>
      <c r="F129" s="23">
        <v>53</v>
      </c>
      <c r="G129" s="14">
        <v>53.7</v>
      </c>
      <c r="H129" s="24">
        <v>54.1</v>
      </c>
    </row>
    <row r="130" spans="1:8" x14ac:dyDescent="0.2">
      <c r="A130" s="8" t="s">
        <v>136</v>
      </c>
      <c r="B130" s="13">
        <v>48.1</v>
      </c>
      <c r="C130" s="14">
        <v>48.5</v>
      </c>
      <c r="D130" s="22">
        <v>49.1</v>
      </c>
      <c r="E130" s="14">
        <v>51.1</v>
      </c>
      <c r="F130" s="23">
        <v>53.1</v>
      </c>
      <c r="G130" s="14">
        <v>53.7</v>
      </c>
      <c r="H130" s="24">
        <v>54.1</v>
      </c>
    </row>
    <row r="131" spans="1:8" x14ac:dyDescent="0.2">
      <c r="A131" s="8" t="s">
        <v>137</v>
      </c>
      <c r="B131" s="13">
        <v>48.2</v>
      </c>
      <c r="C131" s="14">
        <v>48.6</v>
      </c>
      <c r="D131" s="22">
        <v>49.2</v>
      </c>
      <c r="E131" s="14">
        <v>51.2</v>
      </c>
      <c r="F131" s="23">
        <v>53.2</v>
      </c>
      <c r="G131" s="14">
        <v>53.8</v>
      </c>
      <c r="H131" s="24">
        <v>54.2</v>
      </c>
    </row>
    <row r="132" spans="1:8" x14ac:dyDescent="0.2">
      <c r="A132" s="8" t="s">
        <v>138</v>
      </c>
      <c r="B132" s="13">
        <v>48.3</v>
      </c>
      <c r="C132" s="14">
        <v>48.7</v>
      </c>
      <c r="D132" s="22">
        <v>49.3</v>
      </c>
      <c r="E132" s="14">
        <v>51.2</v>
      </c>
      <c r="F132" s="23">
        <v>53.2</v>
      </c>
      <c r="G132" s="14">
        <v>53.8</v>
      </c>
      <c r="H132" s="24">
        <v>54.3</v>
      </c>
    </row>
    <row r="133" spans="1:8" x14ac:dyDescent="0.2">
      <c r="A133" s="8" t="s">
        <v>139</v>
      </c>
      <c r="B133" s="13">
        <v>48.3</v>
      </c>
      <c r="C133" s="14">
        <v>48.7</v>
      </c>
      <c r="D133" s="22">
        <v>49.3</v>
      </c>
      <c r="E133" s="14">
        <v>51.3</v>
      </c>
      <c r="F133" s="23">
        <v>53.3</v>
      </c>
      <c r="G133" s="14">
        <v>53.9</v>
      </c>
      <c r="H133" s="24">
        <v>54.3</v>
      </c>
    </row>
    <row r="134" spans="1:8" x14ac:dyDescent="0.2">
      <c r="A134" s="8" t="s">
        <v>140</v>
      </c>
      <c r="B134" s="13">
        <v>48.4</v>
      </c>
      <c r="C134" s="14">
        <v>48.8</v>
      </c>
      <c r="D134" s="22">
        <v>49.4</v>
      </c>
      <c r="E134" s="14">
        <v>51.4</v>
      </c>
      <c r="F134" s="23">
        <v>53.3</v>
      </c>
      <c r="G134" s="14">
        <v>54</v>
      </c>
      <c r="H134" s="24">
        <v>54.4</v>
      </c>
    </row>
    <row r="135" spans="1:8" ht="13.5" thickBot="1" x14ac:dyDescent="0.25">
      <c r="A135" s="10" t="s">
        <v>141</v>
      </c>
      <c r="B135" s="17">
        <v>48.5</v>
      </c>
      <c r="C135" s="18">
        <v>48.9</v>
      </c>
      <c r="D135" s="29">
        <v>49.5</v>
      </c>
      <c r="E135" s="18">
        <v>51.4</v>
      </c>
      <c r="F135" s="30">
        <v>53.4</v>
      </c>
      <c r="G135" s="18">
        <v>54</v>
      </c>
      <c r="H135" s="31">
        <v>54.4</v>
      </c>
    </row>
  </sheetData>
  <mergeCells count="2">
    <mergeCell ref="A1:A2"/>
    <mergeCell ref="B1:H1"/>
  </mergeCells>
  <pageMargins left="0.7" right="0.7" top="0.75" bottom="0.75" header="0.3" footer="0.3"/>
  <ignoredErrors>
    <ignoredError sqref="K3: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Dmitrii Zhakota</dc:creator>
  <cp:keywords/>
  <cp:lastModifiedBy>Dmitry Zhakota</cp:lastModifiedBy>
  <dcterms:created xsi:type="dcterms:W3CDTF">2023-04-28T18:23:46Z</dcterms:created>
  <dcterms:modified xsi:type="dcterms:W3CDTF">2023-05-01T07:36:32Z</dcterms:modified>
</cp:coreProperties>
</file>