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 Xinpei\Desktop\physics\实验六：RLC谐振\Data\"/>
    </mc:Choice>
  </mc:AlternateContent>
  <xr:revisionPtr revIDLastSave="0" documentId="13_ncr:1_{6D7D3BE4-9910-426F-B4B9-95B3AA438604}" xr6:coauthVersionLast="47" xr6:coauthVersionMax="47" xr10:uidLastSave="{00000000-0000-0000-0000-000000000000}"/>
  <bookViews>
    <workbookView xWindow="-103" yWindow="-103" windowWidth="22149" windowHeight="13200" xr2:uid="{E8CF5DFB-3AA2-4374-8A28-08300E238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  <c r="D3" i="1"/>
</calcChain>
</file>

<file path=xl/sharedStrings.xml><?xml version="1.0" encoding="utf-8"?>
<sst xmlns="http://schemas.openxmlformats.org/spreadsheetml/2006/main" count="5" uniqueCount="5">
  <si>
    <t>f</t>
    <phoneticPr fontId="1" type="noConversion"/>
  </si>
  <si>
    <t>φ</t>
    <phoneticPr fontId="1" type="noConversion"/>
  </si>
  <si>
    <t>U_R</t>
    <phoneticPr fontId="1" type="noConversion"/>
  </si>
  <si>
    <t>U</t>
    <phoneticPr fontId="1" type="noConversion"/>
  </si>
  <si>
    <t>Imax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</si>
</sst>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串联谐振电路</a:t>
            </a:r>
            <a:r>
              <a:rPr lang="el-GR" altLang="zh-CN">
                <a:latin typeface="宋体" panose="02010600030101010101" pitchFamily="2" charset="-122"/>
                <a:ea typeface="宋体" panose="02010600030101010101" pitchFamily="2" charset="-122"/>
              </a:rPr>
              <a:t>φ</a:t>
            </a:r>
            <a:r>
              <a:rPr lang="en-US" altLang="zh-CN">
                <a:latin typeface="宋体" panose="02010600030101010101" pitchFamily="2" charset="-122"/>
                <a:ea typeface="宋体" panose="02010600030101010101" pitchFamily="2" charset="-122"/>
              </a:rPr>
              <a:t>-f</a:t>
            </a: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67825896762907"/>
          <c:y val="0.17576407115777196"/>
          <c:w val="0.83616907261592299"/>
          <c:h val="0.69743367861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1.88</c:v>
                </c:pt>
                <c:pt idx="1">
                  <c:v>2</c:v>
                </c:pt>
                <c:pt idx="2">
                  <c:v>2.08</c:v>
                </c:pt>
                <c:pt idx="3">
                  <c:v>2.15</c:v>
                </c:pt>
                <c:pt idx="4">
                  <c:v>2.19</c:v>
                </c:pt>
                <c:pt idx="5">
                  <c:v>2.2200000000000002</c:v>
                </c:pt>
                <c:pt idx="6">
                  <c:v>2.2400000000000002</c:v>
                </c:pt>
                <c:pt idx="7">
                  <c:v>2.25</c:v>
                </c:pt>
                <c:pt idx="8">
                  <c:v>2.2599999999999998</c:v>
                </c:pt>
                <c:pt idx="9">
                  <c:v>2.2749999999999999</c:v>
                </c:pt>
                <c:pt idx="10">
                  <c:v>2.2999999999999998</c:v>
                </c:pt>
                <c:pt idx="11">
                  <c:v>2.36</c:v>
                </c:pt>
                <c:pt idx="12">
                  <c:v>2.4300000000000002</c:v>
                </c:pt>
                <c:pt idx="13">
                  <c:v>2.62</c:v>
                </c:pt>
                <c:pt idx="14">
                  <c:v>3.18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-81</c:v>
                </c:pt>
                <c:pt idx="1">
                  <c:v>-73</c:v>
                </c:pt>
                <c:pt idx="2">
                  <c:v>-63</c:v>
                </c:pt>
                <c:pt idx="3">
                  <c:v>-47</c:v>
                </c:pt>
                <c:pt idx="4">
                  <c:v>-33</c:v>
                </c:pt>
                <c:pt idx="5">
                  <c:v>-18</c:v>
                </c:pt>
                <c:pt idx="6">
                  <c:v>-7</c:v>
                </c:pt>
                <c:pt idx="7">
                  <c:v>-1.2</c:v>
                </c:pt>
                <c:pt idx="8">
                  <c:v>5.5</c:v>
                </c:pt>
                <c:pt idx="9">
                  <c:v>12</c:v>
                </c:pt>
                <c:pt idx="10">
                  <c:v>25</c:v>
                </c:pt>
                <c:pt idx="11">
                  <c:v>47</c:v>
                </c:pt>
                <c:pt idx="12">
                  <c:v>57</c:v>
                </c:pt>
                <c:pt idx="13">
                  <c:v>66</c:v>
                </c:pt>
                <c:pt idx="14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2-45DF-AA4A-E1FB7DD1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73696"/>
        <c:axId val="612609968"/>
      </c:scatterChart>
      <c:valAx>
        <c:axId val="7988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f/kHz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609968"/>
        <c:crosses val="autoZero"/>
        <c:crossBetween val="midCat"/>
      </c:valAx>
      <c:valAx>
        <c:axId val="61260996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φ/°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8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串联谐振电路</a:t>
            </a:r>
            <a:r>
              <a:rPr lang="en-US" altLang="zh-CN"/>
              <a:t>Imax-f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1.88</c:v>
                </c:pt>
                <c:pt idx="1">
                  <c:v>2</c:v>
                </c:pt>
                <c:pt idx="2">
                  <c:v>2.08</c:v>
                </c:pt>
                <c:pt idx="3">
                  <c:v>2.15</c:v>
                </c:pt>
                <c:pt idx="4">
                  <c:v>2.19</c:v>
                </c:pt>
                <c:pt idx="5">
                  <c:v>2.2200000000000002</c:v>
                </c:pt>
                <c:pt idx="6">
                  <c:v>2.2400000000000002</c:v>
                </c:pt>
                <c:pt idx="7">
                  <c:v>2.25</c:v>
                </c:pt>
                <c:pt idx="8">
                  <c:v>2.2599999999999998</c:v>
                </c:pt>
                <c:pt idx="9">
                  <c:v>2.2749999999999999</c:v>
                </c:pt>
                <c:pt idx="10">
                  <c:v>2.2999999999999998</c:v>
                </c:pt>
                <c:pt idx="11">
                  <c:v>2.36</c:v>
                </c:pt>
                <c:pt idx="12">
                  <c:v>2.4300000000000002</c:v>
                </c:pt>
                <c:pt idx="13">
                  <c:v>2.62</c:v>
                </c:pt>
                <c:pt idx="14">
                  <c:v>3.18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1.57</c:v>
                </c:pt>
                <c:pt idx="1">
                  <c:v>2.4500000000000002</c:v>
                </c:pt>
                <c:pt idx="2">
                  <c:v>3.5199999999999996</c:v>
                </c:pt>
                <c:pt idx="3">
                  <c:v>4</c:v>
                </c:pt>
                <c:pt idx="4">
                  <c:v>4.6500000000000004</c:v>
                </c:pt>
                <c:pt idx="5">
                  <c:v>4.915</c:v>
                </c:pt>
                <c:pt idx="6">
                  <c:v>4.9850000000000003</c:v>
                </c:pt>
                <c:pt idx="7">
                  <c:v>5</c:v>
                </c:pt>
                <c:pt idx="8">
                  <c:v>4.9550000000000001</c:v>
                </c:pt>
                <c:pt idx="9">
                  <c:v>4.9550000000000001</c:v>
                </c:pt>
                <c:pt idx="10">
                  <c:v>4.8149999999999995</c:v>
                </c:pt>
                <c:pt idx="11">
                  <c:v>3.89</c:v>
                </c:pt>
                <c:pt idx="12">
                  <c:v>2.9499999999999997</c:v>
                </c:pt>
                <c:pt idx="13">
                  <c:v>1.83</c:v>
                </c:pt>
                <c:pt idx="14">
                  <c:v>0.96500000000000008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5-4DEC-B9EC-9A0D426C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53568"/>
        <c:axId val="799243904"/>
      </c:scatterChart>
      <c:valAx>
        <c:axId val="835953568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243904"/>
        <c:crosses val="autoZero"/>
        <c:crossBetween val="midCat"/>
        <c:majorUnit val="0.1"/>
      </c:valAx>
      <c:valAx>
        <c:axId val="7992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Imax/mA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5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3</xdr:row>
      <xdr:rowOff>103411</xdr:rowOff>
    </xdr:from>
    <xdr:to>
      <xdr:col>14</xdr:col>
      <xdr:colOff>582385</xdr:colOff>
      <xdr:row>19</xdr:row>
      <xdr:rowOff>81642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CDE51B-C2DE-4982-B1EC-30FED805A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25613</xdr:colOff>
      <xdr:row>20</xdr:row>
      <xdr:rowOff>97970</xdr:rowOff>
    </xdr:from>
    <xdr:to>
      <xdr:col>13</xdr:col>
      <xdr:colOff>76839</xdr:colOff>
      <xdr:row>36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672527-26F3-4ABF-B12C-243CF6C0D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9E35-F76A-45D1-A814-598F74258C0E}">
  <dimension ref="A1:E16"/>
  <sheetViews>
    <sheetView tabSelected="1" zoomScale="85" zoomScaleNormal="85" workbookViewId="0">
      <selection activeCell="G7" sqref="G7"/>
    </sheetView>
  </sheetViews>
  <sheetFormatPr defaultRowHeight="14.15" x14ac:dyDescent="0.35"/>
  <sheetData>
    <row r="1" spans="1:5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5">
      <c r="A2">
        <v>1.88</v>
      </c>
      <c r="B2" s="1">
        <v>2</v>
      </c>
      <c r="C2">
        <v>-81</v>
      </c>
      <c r="D2" s="2">
        <v>0.314</v>
      </c>
      <c r="E2">
        <f>D2*5</f>
        <v>1.57</v>
      </c>
    </row>
    <row r="3" spans="1:5" x14ac:dyDescent="0.35">
      <c r="A3">
        <v>2</v>
      </c>
      <c r="B3" s="1">
        <v>2</v>
      </c>
      <c r="C3">
        <v>-73</v>
      </c>
      <c r="D3" s="2">
        <f>4.9/10</f>
        <v>0.49000000000000005</v>
      </c>
      <c r="E3">
        <f>D3*5</f>
        <v>2.4500000000000002</v>
      </c>
    </row>
    <row r="4" spans="1:5" x14ac:dyDescent="0.35">
      <c r="A4">
        <v>2.08</v>
      </c>
      <c r="B4" s="1">
        <v>2</v>
      </c>
      <c r="C4">
        <v>-63</v>
      </c>
      <c r="D4" s="2">
        <v>0.70399999999999996</v>
      </c>
      <c r="E4">
        <f>D4*5</f>
        <v>3.5199999999999996</v>
      </c>
    </row>
    <row r="5" spans="1:5" x14ac:dyDescent="0.35">
      <c r="A5">
        <v>2.15</v>
      </c>
      <c r="B5" s="1">
        <v>2</v>
      </c>
      <c r="C5">
        <v>-47</v>
      </c>
      <c r="D5" s="2">
        <v>0.8</v>
      </c>
      <c r="E5">
        <f>D5*5</f>
        <v>4</v>
      </c>
    </row>
    <row r="6" spans="1:5" x14ac:dyDescent="0.35">
      <c r="A6">
        <v>2.19</v>
      </c>
      <c r="B6" s="1">
        <v>2</v>
      </c>
      <c r="C6">
        <v>-33</v>
      </c>
      <c r="D6" s="2">
        <v>0.93</v>
      </c>
      <c r="E6">
        <f>D6*5</f>
        <v>4.6500000000000004</v>
      </c>
    </row>
    <row r="7" spans="1:5" x14ac:dyDescent="0.35">
      <c r="A7">
        <v>2.2200000000000002</v>
      </c>
      <c r="B7" s="1">
        <v>2</v>
      </c>
      <c r="C7">
        <v>-18</v>
      </c>
      <c r="D7" s="2">
        <v>0.98299999999999998</v>
      </c>
      <c r="E7">
        <f>D7*5</f>
        <v>4.915</v>
      </c>
    </row>
    <row r="8" spans="1:5" x14ac:dyDescent="0.35">
      <c r="A8">
        <v>2.2400000000000002</v>
      </c>
      <c r="B8" s="1">
        <v>2</v>
      </c>
      <c r="C8">
        <v>-7</v>
      </c>
      <c r="D8" s="2">
        <v>0.997</v>
      </c>
      <c r="E8">
        <f>D8*5</f>
        <v>4.9850000000000003</v>
      </c>
    </row>
    <row r="9" spans="1:5" x14ac:dyDescent="0.35">
      <c r="A9">
        <v>2.25</v>
      </c>
      <c r="B9" s="1">
        <v>2</v>
      </c>
      <c r="C9">
        <v>-1.2</v>
      </c>
      <c r="D9" s="2">
        <v>1</v>
      </c>
      <c r="E9">
        <f>D9*5</f>
        <v>5</v>
      </c>
    </row>
    <row r="10" spans="1:5" x14ac:dyDescent="0.35">
      <c r="A10">
        <v>2.2599999999999998</v>
      </c>
      <c r="B10" s="1">
        <v>2</v>
      </c>
      <c r="C10">
        <v>5.5</v>
      </c>
      <c r="D10" s="2">
        <v>0.99099999999999999</v>
      </c>
      <c r="E10">
        <f>D10*5</f>
        <v>4.9550000000000001</v>
      </c>
    </row>
    <row r="11" spans="1:5" x14ac:dyDescent="0.35">
      <c r="A11">
        <v>2.2749999999999999</v>
      </c>
      <c r="B11" s="1">
        <v>2</v>
      </c>
      <c r="C11">
        <v>12</v>
      </c>
      <c r="D11" s="2">
        <v>0.99099999999999999</v>
      </c>
      <c r="E11">
        <f>D11*5</f>
        <v>4.9550000000000001</v>
      </c>
    </row>
    <row r="12" spans="1:5" x14ac:dyDescent="0.35">
      <c r="A12">
        <v>2.2999999999999998</v>
      </c>
      <c r="B12" s="1">
        <v>2</v>
      </c>
      <c r="C12">
        <v>25</v>
      </c>
      <c r="D12" s="2">
        <v>0.96299999999999997</v>
      </c>
      <c r="E12">
        <f>D12*5</f>
        <v>4.8149999999999995</v>
      </c>
    </row>
    <row r="13" spans="1:5" x14ac:dyDescent="0.35">
      <c r="A13">
        <v>2.36</v>
      </c>
      <c r="B13" s="1">
        <v>2</v>
      </c>
      <c r="C13">
        <v>47</v>
      </c>
      <c r="D13" s="2">
        <v>0.77800000000000002</v>
      </c>
      <c r="E13">
        <f>D13*5</f>
        <v>3.89</v>
      </c>
    </row>
    <row r="14" spans="1:5" x14ac:dyDescent="0.35">
      <c r="A14">
        <v>2.4300000000000002</v>
      </c>
      <c r="B14" s="1">
        <v>2</v>
      </c>
      <c r="C14">
        <v>57</v>
      </c>
      <c r="D14" s="2">
        <v>0.59</v>
      </c>
      <c r="E14">
        <f>D14*5</f>
        <v>2.9499999999999997</v>
      </c>
    </row>
    <row r="15" spans="1:5" x14ac:dyDescent="0.35">
      <c r="A15">
        <v>2.62</v>
      </c>
      <c r="B15" s="1">
        <v>2</v>
      </c>
      <c r="C15">
        <v>66</v>
      </c>
      <c r="D15" s="2">
        <v>0.36599999999999999</v>
      </c>
      <c r="E15">
        <f>D15*5</f>
        <v>1.83</v>
      </c>
    </row>
    <row r="16" spans="1:5" x14ac:dyDescent="0.35">
      <c r="A16">
        <v>3.18</v>
      </c>
      <c r="B16" s="1">
        <v>2</v>
      </c>
      <c r="C16">
        <v>77</v>
      </c>
      <c r="D16" s="2">
        <v>0.193</v>
      </c>
      <c r="E16">
        <f>D16*5</f>
        <v>0.96500000000000008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2023-11-05T02:22:12Z</dcterms:created>
  <dcterms:modified xsi:type="dcterms:W3CDTF">2023-11-05T09:55:41Z</dcterms:modified>
</cp:coreProperties>
</file>