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ysics\实验八：磁滞回线\Data\"/>
    </mc:Choice>
  </mc:AlternateContent>
  <xr:revisionPtr revIDLastSave="0" documentId="13_ncr:1_{379DA551-DCBD-4F9B-A4BC-8BD8D63EFFD4}" xr6:coauthVersionLast="47" xr6:coauthVersionMax="47" xr10:uidLastSave="{00000000-0000-0000-0000-000000000000}"/>
  <bookViews>
    <workbookView xWindow="-103" yWindow="-103" windowWidth="22149" windowHeight="13200" xr2:uid="{BD3C0CFD-B9D9-4D32-9707-793B27668E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2" i="1"/>
  <c r="L3" i="1"/>
  <c r="L4" i="1"/>
  <c r="L5" i="1"/>
  <c r="L6" i="1"/>
  <c r="L2" i="1"/>
  <c r="D2" i="1"/>
  <c r="K3" i="1"/>
  <c r="K4" i="1"/>
  <c r="K5" i="1"/>
  <c r="K6" i="1"/>
  <c r="K2" i="1"/>
  <c r="F2" i="1"/>
  <c r="F9" i="1"/>
  <c r="F10" i="1"/>
  <c r="F7" i="1"/>
  <c r="E9" i="1"/>
  <c r="E10" i="1"/>
  <c r="D10" i="1"/>
  <c r="D9" i="1"/>
  <c r="F8" i="1"/>
  <c r="F3" i="1"/>
  <c r="F4" i="1"/>
  <c r="F5" i="1"/>
  <c r="F6" i="1"/>
  <c r="E2" i="1"/>
  <c r="E3" i="1"/>
  <c r="E4" i="1"/>
  <c r="E5" i="1"/>
  <c r="E6" i="1"/>
  <c r="E7" i="1"/>
  <c r="E8" i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<sst xmlns="http://schemas.openxmlformats.org/spreadsheetml/2006/main" count="14" uniqueCount="12">
  <si>
    <t>H</t>
    <phoneticPr fontId="1" type="noConversion"/>
  </si>
  <si>
    <t>B1</t>
    <phoneticPr fontId="1" type="noConversion"/>
  </si>
  <si>
    <t>B2</t>
    <phoneticPr fontId="1" type="noConversion"/>
  </si>
  <si>
    <t>H'</t>
    <phoneticPr fontId="1" type="noConversion"/>
  </si>
  <si>
    <t>B1'</t>
    <phoneticPr fontId="1" type="noConversion"/>
  </si>
  <si>
    <t>B2'</t>
    <phoneticPr fontId="1" type="noConversion"/>
  </si>
  <si>
    <t>B</t>
    <phoneticPr fontId="1" type="noConversion"/>
  </si>
  <si>
    <t>H1</t>
    <phoneticPr fontId="1" type="noConversion"/>
  </si>
  <si>
    <t>H2</t>
    <phoneticPr fontId="1" type="noConversion"/>
  </si>
  <si>
    <t>B'</t>
    <phoneticPr fontId="1" type="noConversion"/>
  </si>
  <si>
    <t>H1'</t>
    <phoneticPr fontId="1" type="noConversion"/>
  </si>
  <si>
    <t>H2'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</si>
</sst>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饱和磁滞回线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Sheet1!$B$13:$X$13</c:f>
              <c:numCache>
                <c:formatCode>General</c:formatCode>
                <c:ptCount val="23"/>
                <c:pt idx="0">
                  <c:v>-48.47</c:v>
                </c:pt>
                <c:pt idx="1">
                  <c:v>-23.08</c:v>
                </c:pt>
                <c:pt idx="2">
                  <c:v>-9.69</c:v>
                </c:pt>
                <c:pt idx="3">
                  <c:v>-6.35</c:v>
                </c:pt>
                <c:pt idx="4">
                  <c:v>-0.57999999999999996</c:v>
                </c:pt>
                <c:pt idx="5">
                  <c:v>0</c:v>
                </c:pt>
                <c:pt idx="6">
                  <c:v>4.7300000000000004</c:v>
                </c:pt>
                <c:pt idx="7">
                  <c:v>8.66</c:v>
                </c:pt>
                <c:pt idx="8">
                  <c:v>10.27</c:v>
                </c:pt>
                <c:pt idx="9">
                  <c:v>16.39</c:v>
                </c:pt>
                <c:pt idx="10">
                  <c:v>23.08</c:v>
                </c:pt>
                <c:pt idx="11">
                  <c:v>48.7</c:v>
                </c:pt>
                <c:pt idx="12">
                  <c:v>23.08</c:v>
                </c:pt>
                <c:pt idx="13">
                  <c:v>9.81</c:v>
                </c:pt>
                <c:pt idx="14">
                  <c:v>8.66</c:v>
                </c:pt>
                <c:pt idx="15">
                  <c:v>1.73</c:v>
                </c:pt>
                <c:pt idx="16">
                  <c:v>0</c:v>
                </c:pt>
                <c:pt idx="17">
                  <c:v>-4.7300000000000004</c:v>
                </c:pt>
                <c:pt idx="18">
                  <c:v>-9.1199999999999992</c:v>
                </c:pt>
                <c:pt idx="19">
                  <c:v>-9.69</c:v>
                </c:pt>
                <c:pt idx="20">
                  <c:v>-13.85</c:v>
                </c:pt>
                <c:pt idx="21">
                  <c:v>-23.08</c:v>
                </c:pt>
                <c:pt idx="22">
                  <c:v>-48.47</c:v>
                </c:pt>
              </c:numCache>
            </c:numRef>
          </c:xVal>
          <c:yVal>
            <c:numRef>
              <c:f>Sheet1!$B$12:$X$12</c:f>
              <c:numCache>
                <c:formatCode>General</c:formatCode>
                <c:ptCount val="23"/>
                <c:pt idx="0">
                  <c:v>-0.47</c:v>
                </c:pt>
                <c:pt idx="1">
                  <c:v>-0.38</c:v>
                </c:pt>
                <c:pt idx="2">
                  <c:v>-0.26</c:v>
                </c:pt>
                <c:pt idx="3">
                  <c:v>-0.21</c:v>
                </c:pt>
                <c:pt idx="4">
                  <c:v>-0.11</c:v>
                </c:pt>
                <c:pt idx="5">
                  <c:v>-0.1</c:v>
                </c:pt>
                <c:pt idx="6">
                  <c:v>0</c:v>
                </c:pt>
                <c:pt idx="7">
                  <c:v>0.09</c:v>
                </c:pt>
                <c:pt idx="8">
                  <c:v>0.13</c:v>
                </c:pt>
                <c:pt idx="9">
                  <c:v>0.25</c:v>
                </c:pt>
                <c:pt idx="10">
                  <c:v>0.3</c:v>
                </c:pt>
                <c:pt idx="11">
                  <c:v>0.48</c:v>
                </c:pt>
                <c:pt idx="12">
                  <c:v>0.37</c:v>
                </c:pt>
                <c:pt idx="13">
                  <c:v>0.25</c:v>
                </c:pt>
                <c:pt idx="14">
                  <c:v>0.24</c:v>
                </c:pt>
                <c:pt idx="15">
                  <c:v>0.13</c:v>
                </c:pt>
                <c:pt idx="16">
                  <c:v>0.1</c:v>
                </c:pt>
                <c:pt idx="17">
                  <c:v>0</c:v>
                </c:pt>
                <c:pt idx="18">
                  <c:v>-0.11</c:v>
                </c:pt>
                <c:pt idx="19">
                  <c:v>-0.13</c:v>
                </c:pt>
                <c:pt idx="20">
                  <c:v>-0.21</c:v>
                </c:pt>
                <c:pt idx="21">
                  <c:v>-0.33</c:v>
                </c:pt>
                <c:pt idx="22">
                  <c:v>-0.47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37-4E08-A40A-6CD1BC0B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644191"/>
        <c:axId val="1857643359"/>
      </c:scatterChart>
      <c:valAx>
        <c:axId val="185764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H/H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643359"/>
        <c:crosses val="autoZero"/>
        <c:crossBetween val="midCat"/>
      </c:valAx>
      <c:valAx>
        <c:axId val="185764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B/T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64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272142</xdr:colOff>
      <xdr:row>14</xdr:row>
      <xdr:rowOff>65313</xdr:rowOff>
    </xdr:from>
    <xdr:to>
      <xdr:col>10</xdr:col>
      <xdr:colOff>653142</xdr:colOff>
      <xdr:row>30</xdr:row>
      <xdr:rowOff>146957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9F99B8-FF9F-4CAC-A122-65E79A63D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1762F-C8C0-4AE7-A522-79C0B0F36266}">
  <dimension ref="A1:X37"/>
  <sheetViews>
    <sheetView tabSelected="1" workbookViewId="0">
      <selection activeCell="F12" sqref="F12"/>
    </sheetView>
  </sheetViews>
  <sheetFormatPr defaultRowHeight="14.15" x14ac:dyDescent="0.35"/>
  <sheetData>
    <row r="1" spans="1:2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24" x14ac:dyDescent="0.35">
      <c r="A2" s="1">
        <v>-84</v>
      </c>
      <c r="B2" s="3">
        <v>-17.399999999999999</v>
      </c>
      <c r="C2" s="3"/>
      <c r="D2" s="2">
        <f>ROUND(A2*0.577,2)</f>
        <v>-48.47</v>
      </c>
      <c r="E2" s="1">
        <f>ROUND(B2*0.0269,2)</f>
        <v>-0.47</v>
      </c>
      <c r="F2" s="1">
        <f>ROUND(B2*0.0269,2)</f>
        <v>-0.47</v>
      </c>
      <c r="G2" s="1"/>
      <c r="H2" s="1">
        <v>-7.76</v>
      </c>
      <c r="I2" s="1">
        <v>-24</v>
      </c>
      <c r="J2" s="1">
        <v>-11</v>
      </c>
      <c r="K2" s="1">
        <f>ROUND(H2*0.0269,2)</f>
        <v>-0.21</v>
      </c>
      <c r="L2" s="1">
        <f t="shared" ref="L2:M6" si="0">ROUND(I2*0.577,2)</f>
        <v>-13.85</v>
      </c>
      <c r="M2" s="1">
        <f t="shared" si="0"/>
        <v>-6.35</v>
      </c>
    </row>
    <row r="3" spans="1:24" x14ac:dyDescent="0.35">
      <c r="A3" s="1">
        <v>-40</v>
      </c>
      <c r="B3" s="1">
        <v>-12.4</v>
      </c>
      <c r="C3" s="1">
        <v>-14</v>
      </c>
      <c r="D3" s="2">
        <f t="shared" ref="D3:D10" si="1">ROUND(A3*0.577,2)</f>
        <v>-23.08</v>
      </c>
      <c r="E3" s="1">
        <f t="shared" ref="E3:E10" si="2">ROUND(B3*0.0269,2)</f>
        <v>-0.33</v>
      </c>
      <c r="F3" s="1">
        <f t="shared" ref="F3:F6" si="3">ROUND(C3*0.0269,2)</f>
        <v>-0.38</v>
      </c>
      <c r="G3" s="1"/>
      <c r="H3" s="1">
        <v>-4</v>
      </c>
      <c r="I3" s="1">
        <v>-15.8</v>
      </c>
      <c r="J3" s="1">
        <v>-1</v>
      </c>
      <c r="K3" s="1">
        <f>ROUND(H3*0.0269,2)</f>
        <v>-0.11</v>
      </c>
      <c r="L3" s="1">
        <f t="shared" si="0"/>
        <v>-9.1199999999999992</v>
      </c>
      <c r="M3" s="1">
        <f t="shared" si="0"/>
        <v>-0.57999999999999996</v>
      </c>
    </row>
    <row r="4" spans="1:24" x14ac:dyDescent="0.35">
      <c r="A4" s="1">
        <v>-16.8</v>
      </c>
      <c r="B4" s="1">
        <v>-4.88</v>
      </c>
      <c r="C4" s="1">
        <v>-9.76</v>
      </c>
      <c r="D4" s="2">
        <f t="shared" si="1"/>
        <v>-9.69</v>
      </c>
      <c r="E4" s="1">
        <f t="shared" si="2"/>
        <v>-0.13</v>
      </c>
      <c r="F4" s="1">
        <f t="shared" si="3"/>
        <v>-0.26</v>
      </c>
      <c r="G4" s="1"/>
      <c r="H4" s="1">
        <v>0</v>
      </c>
      <c r="I4" s="1">
        <v>-8.1999999999999993</v>
      </c>
      <c r="J4" s="1">
        <v>8.1999999999999993</v>
      </c>
      <c r="K4" s="1">
        <f>ROUND(H4*0.0269,2)</f>
        <v>0</v>
      </c>
      <c r="L4" s="1">
        <f t="shared" si="0"/>
        <v>-4.7300000000000004</v>
      </c>
      <c r="M4" s="1">
        <f t="shared" si="0"/>
        <v>4.7300000000000004</v>
      </c>
    </row>
    <row r="5" spans="1:24" x14ac:dyDescent="0.35">
      <c r="A5" s="1">
        <v>0</v>
      </c>
      <c r="B5" s="1">
        <v>3.8</v>
      </c>
      <c r="C5" s="1">
        <v>-3.8</v>
      </c>
      <c r="D5" s="2">
        <f t="shared" si="1"/>
        <v>0</v>
      </c>
      <c r="E5" s="1">
        <f t="shared" si="2"/>
        <v>0.1</v>
      </c>
      <c r="F5" s="1">
        <f t="shared" si="3"/>
        <v>-0.1</v>
      </c>
      <c r="G5" s="1"/>
      <c r="H5" s="1">
        <v>4.8</v>
      </c>
      <c r="I5" s="1">
        <v>3</v>
      </c>
      <c r="J5" s="1">
        <v>17.8</v>
      </c>
      <c r="K5" s="1">
        <f>ROUND(H5*0.0269,2)</f>
        <v>0.13</v>
      </c>
      <c r="L5" s="1">
        <f t="shared" si="0"/>
        <v>1.73</v>
      </c>
      <c r="M5" s="1">
        <f t="shared" si="0"/>
        <v>10.27</v>
      </c>
    </row>
    <row r="6" spans="1:24" x14ac:dyDescent="0.35">
      <c r="A6" s="1">
        <v>15</v>
      </c>
      <c r="B6" s="1">
        <v>8.8000000000000007</v>
      </c>
      <c r="C6" s="1">
        <v>3.2</v>
      </c>
      <c r="D6" s="2">
        <f t="shared" si="1"/>
        <v>8.66</v>
      </c>
      <c r="E6" s="1">
        <f t="shared" si="2"/>
        <v>0.24</v>
      </c>
      <c r="F6" s="1">
        <f t="shared" si="3"/>
        <v>0.09</v>
      </c>
      <c r="G6" s="1"/>
      <c r="H6" s="1">
        <v>9.4</v>
      </c>
      <c r="I6" s="1">
        <v>17</v>
      </c>
      <c r="J6" s="1">
        <v>28.4</v>
      </c>
      <c r="K6" s="1">
        <f>ROUND(H6*0.0269,2)</f>
        <v>0.25</v>
      </c>
      <c r="L6" s="1">
        <f t="shared" si="0"/>
        <v>9.81</v>
      </c>
      <c r="M6" s="1">
        <f t="shared" si="0"/>
        <v>16.39</v>
      </c>
    </row>
    <row r="7" spans="1:24" x14ac:dyDescent="0.35">
      <c r="A7" s="1">
        <v>40</v>
      </c>
      <c r="B7" s="1">
        <v>13.6</v>
      </c>
      <c r="C7" s="1">
        <v>11.2</v>
      </c>
      <c r="D7" s="2">
        <f t="shared" si="1"/>
        <v>23.08</v>
      </c>
      <c r="E7" s="1">
        <f t="shared" si="2"/>
        <v>0.37</v>
      </c>
      <c r="F7" s="1">
        <f>ROUND(C7*0.0269,2)</f>
        <v>0.3</v>
      </c>
      <c r="G7" s="1"/>
      <c r="H7" s="1"/>
      <c r="I7" s="1"/>
      <c r="J7" s="1"/>
      <c r="K7" s="1"/>
      <c r="L7" s="1"/>
      <c r="M7" s="1"/>
    </row>
    <row r="8" spans="1:24" x14ac:dyDescent="0.35">
      <c r="A8" s="1">
        <v>84.4</v>
      </c>
      <c r="B8" s="3">
        <v>18</v>
      </c>
      <c r="C8" s="3"/>
      <c r="D8" s="2">
        <f t="shared" si="1"/>
        <v>48.7</v>
      </c>
      <c r="E8" s="1">
        <f t="shared" si="2"/>
        <v>0.48</v>
      </c>
      <c r="F8" s="1">
        <f>ROUND(B8*0.0269,2)</f>
        <v>0.48</v>
      </c>
      <c r="G8" s="1"/>
      <c r="H8" s="1"/>
      <c r="I8" s="1"/>
      <c r="J8" s="1"/>
      <c r="K8" s="1"/>
      <c r="L8" s="1"/>
      <c r="M8" s="1"/>
    </row>
    <row r="9" spans="1:24" x14ac:dyDescent="0.35">
      <c r="A9" s="1">
        <v>8.1999999999999993</v>
      </c>
      <c r="B9" s="3">
        <v>0</v>
      </c>
      <c r="C9" s="3"/>
      <c r="D9" s="2">
        <f t="shared" si="1"/>
        <v>4.7300000000000004</v>
      </c>
      <c r="E9" s="1">
        <f t="shared" si="2"/>
        <v>0</v>
      </c>
      <c r="F9" s="1">
        <f>ROUND(B9*0.0269,2)</f>
        <v>0</v>
      </c>
      <c r="G9" s="1"/>
      <c r="H9" s="1"/>
      <c r="I9" s="1"/>
      <c r="J9" s="1"/>
      <c r="K9" s="1"/>
      <c r="L9" s="1"/>
      <c r="M9" s="1"/>
    </row>
    <row r="10" spans="1:24" x14ac:dyDescent="0.35">
      <c r="A10" s="1">
        <v>0</v>
      </c>
      <c r="B10" s="3">
        <v>3.8</v>
      </c>
      <c r="C10" s="3"/>
      <c r="D10" s="2">
        <f t="shared" si="1"/>
        <v>0</v>
      </c>
      <c r="E10" s="1">
        <f t="shared" si="2"/>
        <v>0.1</v>
      </c>
      <c r="F10" s="1">
        <f>ROUND(B10*0.0269,2)</f>
        <v>0.1</v>
      </c>
      <c r="G10" s="1"/>
      <c r="H10" s="1"/>
      <c r="I10" s="1"/>
      <c r="J10" s="1"/>
      <c r="K10" s="1"/>
      <c r="L10" s="1"/>
      <c r="M10" s="1"/>
    </row>
    <row r="12" spans="1:24" x14ac:dyDescent="0.35">
      <c r="A12" t="s">
        <v>6</v>
      </c>
      <c r="B12">
        <v>-0.47</v>
      </c>
      <c r="C12">
        <v>-0.38</v>
      </c>
      <c r="D12">
        <v>-0.26</v>
      </c>
      <c r="E12">
        <v>-0.21</v>
      </c>
      <c r="F12">
        <v>-0.11</v>
      </c>
      <c r="G12">
        <v>-0.1</v>
      </c>
      <c r="H12">
        <v>0</v>
      </c>
      <c r="I12">
        <v>0.09</v>
      </c>
      <c r="J12">
        <v>0.13</v>
      </c>
      <c r="K12">
        <v>0.25</v>
      </c>
      <c r="L12">
        <v>0.3</v>
      </c>
      <c r="M12">
        <v>0.48</v>
      </c>
      <c r="N12">
        <v>0.37</v>
      </c>
      <c r="O12">
        <v>0.25</v>
      </c>
      <c r="P12">
        <v>0.24</v>
      </c>
      <c r="Q12">
        <v>0.13</v>
      </c>
      <c r="R12">
        <v>0.1</v>
      </c>
      <c r="S12">
        <v>0</v>
      </c>
      <c r="T12">
        <v>-0.11</v>
      </c>
      <c r="U12">
        <v>-0.13</v>
      </c>
      <c r="V12">
        <v>-0.21</v>
      </c>
      <c r="W12">
        <v>-0.33</v>
      </c>
      <c r="X12">
        <v>-0.47</v>
      </c>
    </row>
    <row r="13" spans="1:24" x14ac:dyDescent="0.35">
      <c r="A13" t="s">
        <v>0</v>
      </c>
      <c r="B13">
        <v>-48.47</v>
      </c>
      <c r="C13">
        <v>-23.08</v>
      </c>
      <c r="D13">
        <v>-9.69</v>
      </c>
      <c r="E13">
        <v>-6.35</v>
      </c>
      <c r="F13">
        <v>-0.57999999999999996</v>
      </c>
      <c r="G13">
        <v>0</v>
      </c>
      <c r="H13">
        <v>4.7300000000000004</v>
      </c>
      <c r="I13">
        <v>8.66</v>
      </c>
      <c r="J13">
        <v>10.27</v>
      </c>
      <c r="K13">
        <v>16.39</v>
      </c>
      <c r="L13">
        <v>23.08</v>
      </c>
      <c r="M13">
        <v>48.7</v>
      </c>
      <c r="N13">
        <v>23.08</v>
      </c>
      <c r="O13">
        <v>9.81</v>
      </c>
      <c r="P13">
        <v>8.66</v>
      </c>
      <c r="Q13">
        <v>1.73</v>
      </c>
      <c r="R13">
        <v>0</v>
      </c>
      <c r="S13">
        <v>-4.7300000000000004</v>
      </c>
      <c r="T13">
        <v>-9.1199999999999992</v>
      </c>
      <c r="U13">
        <v>-9.69</v>
      </c>
      <c r="V13">
        <v>-13.85</v>
      </c>
      <c r="W13">
        <v>-23.08</v>
      </c>
      <c r="X13">
        <v>-48.47</v>
      </c>
    </row>
    <row r="15" spans="1:24" x14ac:dyDescent="0.35">
      <c r="B15">
        <v>-0.47</v>
      </c>
      <c r="C15">
        <v>-48.47</v>
      </c>
    </row>
    <row r="16" spans="1:24" x14ac:dyDescent="0.35">
      <c r="B16">
        <v>-0.38</v>
      </c>
      <c r="C16">
        <v>-23.08</v>
      </c>
    </row>
    <row r="17" spans="2:3" x14ac:dyDescent="0.35">
      <c r="B17">
        <v>-0.26</v>
      </c>
      <c r="C17">
        <v>-9.69</v>
      </c>
    </row>
    <row r="18" spans="2:3" x14ac:dyDescent="0.35">
      <c r="B18">
        <v>-0.21</v>
      </c>
      <c r="C18">
        <v>-6.35</v>
      </c>
    </row>
    <row r="19" spans="2:3" x14ac:dyDescent="0.35">
      <c r="B19">
        <v>-0.11</v>
      </c>
      <c r="C19">
        <v>-0.57999999999999996</v>
      </c>
    </row>
    <row r="20" spans="2:3" x14ac:dyDescent="0.35">
      <c r="B20">
        <v>-0.1</v>
      </c>
      <c r="C20">
        <v>0</v>
      </c>
    </row>
    <row r="21" spans="2:3" x14ac:dyDescent="0.35">
      <c r="B21">
        <v>0</v>
      </c>
      <c r="C21">
        <v>4.7300000000000004</v>
      </c>
    </row>
    <row r="22" spans="2:3" x14ac:dyDescent="0.35">
      <c r="B22">
        <v>0.09</v>
      </c>
      <c r="C22">
        <v>8.66</v>
      </c>
    </row>
    <row r="23" spans="2:3" x14ac:dyDescent="0.35">
      <c r="B23">
        <v>0.13</v>
      </c>
      <c r="C23">
        <v>10.27</v>
      </c>
    </row>
    <row r="24" spans="2:3" x14ac:dyDescent="0.35">
      <c r="B24">
        <v>0.25</v>
      </c>
      <c r="C24">
        <v>16.39</v>
      </c>
    </row>
    <row r="25" spans="2:3" x14ac:dyDescent="0.35">
      <c r="B25">
        <v>0.3</v>
      </c>
      <c r="C25">
        <v>23.08</v>
      </c>
    </row>
    <row r="26" spans="2:3" x14ac:dyDescent="0.35">
      <c r="B26">
        <v>0.48</v>
      </c>
      <c r="C26">
        <v>48.7</v>
      </c>
    </row>
    <row r="27" spans="2:3" x14ac:dyDescent="0.35">
      <c r="B27">
        <v>0.37</v>
      </c>
      <c r="C27">
        <v>23.08</v>
      </c>
    </row>
    <row r="28" spans="2:3" x14ac:dyDescent="0.35">
      <c r="B28">
        <v>0.25</v>
      </c>
      <c r="C28">
        <v>9.81</v>
      </c>
    </row>
    <row r="29" spans="2:3" x14ac:dyDescent="0.35">
      <c r="B29">
        <v>0.24</v>
      </c>
      <c r="C29">
        <v>8.66</v>
      </c>
    </row>
    <row r="30" spans="2:3" x14ac:dyDescent="0.35">
      <c r="B30">
        <v>0.13</v>
      </c>
      <c r="C30">
        <v>1.73</v>
      </c>
    </row>
    <row r="31" spans="2:3" x14ac:dyDescent="0.35">
      <c r="B31">
        <v>0.1</v>
      </c>
      <c r="C31">
        <v>0</v>
      </c>
    </row>
    <row r="32" spans="2:3" x14ac:dyDescent="0.35">
      <c r="B32">
        <v>0</v>
      </c>
      <c r="C32">
        <v>-4.7300000000000004</v>
      </c>
    </row>
    <row r="33" spans="2:3" x14ac:dyDescent="0.35">
      <c r="B33">
        <v>-0.11</v>
      </c>
      <c r="C33">
        <v>-9.1199999999999992</v>
      </c>
    </row>
    <row r="34" spans="2:3" x14ac:dyDescent="0.35">
      <c r="B34">
        <v>-0.13</v>
      </c>
      <c r="C34">
        <v>-9.69</v>
      </c>
    </row>
    <row r="35" spans="2:3" x14ac:dyDescent="0.35">
      <c r="B35">
        <v>-0.21</v>
      </c>
      <c r="C35">
        <v>-13.85</v>
      </c>
    </row>
    <row r="36" spans="2:3" x14ac:dyDescent="0.35">
      <c r="B36">
        <v>-0.33</v>
      </c>
      <c r="C36">
        <v>-23.08</v>
      </c>
    </row>
    <row r="37" spans="2:3" x14ac:dyDescent="0.35">
      <c r="B37">
        <v>-0.47</v>
      </c>
      <c r="C37">
        <v>-48.47</v>
      </c>
    </row>
  </sheetData>
  <mergeCells count="4">
    <mergeCell ref="B2:C2"/>
    <mergeCell ref="B8:C8"/>
    <mergeCell ref="B9:C9"/>
    <mergeCell ref="B10:C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Xinpei</dc:creator>
  <cp:lastModifiedBy>Zhang Xinpei</cp:lastModifiedBy>
  <dcterms:created xsi:type="dcterms:W3CDTF">2023-11-25T02:20:25Z</dcterms:created>
  <dcterms:modified xsi:type="dcterms:W3CDTF">2023-11-25T11:50:39Z</dcterms:modified>
</cp:coreProperties>
</file>