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0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1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xWindow="0" yWindow="0" windowWidth="22260" windowHeight="12645" activeTab="1" xr2:uid="{00000000-000D-0000-FFFF-FFFF00000000}"/>
  </bookViews>
  <sheets>
    <sheet name="Basic Info" sheetId="1" r:id="rId1"/>
    <sheet name="Scenarios" sheetId="11" r:id="rId2"/>
    <sheet name="Corr-Coef" sheetId="2" r:id="rId3"/>
    <sheet name="Multual Info" sheetId="3" r:id="rId4"/>
    <sheet name="Statlog" sheetId="7" r:id="rId5"/>
    <sheet name="HORSE" sheetId="9" r:id="rId6"/>
    <sheet name="SPECT" sheetId="12" r:id="rId7"/>
    <sheet name="CANCER" sheetId="13" r:id="rId8"/>
    <sheet name="IONO" sheetId="4" r:id="rId9"/>
    <sheet name="Soybean" sheetId="5" r:id="rId10"/>
    <sheet name="Arrhythmia" sheetId="8" r:id="rId11"/>
    <sheet name="LSVT" sheetId="6" r:id="rId12"/>
    <sheet name="CNAE-9" sheetId="10" r:id="rId13"/>
  </sheets>
  <definedNames>
    <definedName name="_xlnm._FilterDatabase" localSheetId="0" hidden="1">'Basic Info'!$A$1:$J$7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2" i="10"/>
  <c r="A3" i="6"/>
  <c r="A4" i="6"/>
  <c r="A5" i="6"/>
  <c r="A6" i="6"/>
  <c r="A7" i="6"/>
  <c r="A8" i="6"/>
  <c r="A9" i="6"/>
  <c r="A10" i="6"/>
  <c r="A11" i="6"/>
  <c r="A12" i="6"/>
  <c r="A13" i="6"/>
  <c r="A14" i="6"/>
  <c r="A15" i="6"/>
  <c r="A2" i="6"/>
  <c r="A3" i="8"/>
  <c r="A4" i="8"/>
  <c r="A5" i="8"/>
  <c r="A6" i="8"/>
  <c r="A7" i="8"/>
  <c r="A8" i="8"/>
  <c r="A9" i="8"/>
  <c r="A10" i="8"/>
  <c r="A11" i="8"/>
  <c r="A12" i="8"/>
  <c r="A13" i="8"/>
  <c r="A14" i="8"/>
  <c r="A15" i="8"/>
  <c r="A2" i="8"/>
  <c r="A18" i="12"/>
  <c r="A19" i="12"/>
  <c r="A20" i="12"/>
  <c r="A21" i="12"/>
  <c r="A22" i="12"/>
  <c r="A14" i="12"/>
  <c r="A10" i="12"/>
  <c r="A2" i="12"/>
  <c r="A3" i="12"/>
  <c r="A4" i="12"/>
  <c r="A5" i="12"/>
  <c r="A6" i="12"/>
  <c r="A7" i="12"/>
  <c r="A8" i="12"/>
  <c r="A9" i="12"/>
  <c r="A11" i="12"/>
  <c r="A12" i="12"/>
  <c r="A13" i="12"/>
  <c r="A15" i="12"/>
  <c r="A16" i="12"/>
  <c r="A17" i="12"/>
  <c r="A23" i="12"/>
  <c r="A24" i="12"/>
  <c r="A25" i="12"/>
  <c r="A13" i="13"/>
  <c r="A14" i="13"/>
  <c r="A15" i="13"/>
  <c r="A12" i="13"/>
  <c r="A3" i="13"/>
  <c r="A4" i="13"/>
  <c r="A5" i="13"/>
  <c r="A6" i="13"/>
  <c r="A7" i="13"/>
  <c r="A8" i="13"/>
  <c r="A9" i="13"/>
  <c r="A10" i="13"/>
  <c r="A11" i="13"/>
  <c r="A2" i="13"/>
  <c r="A3" i="9"/>
  <c r="A4" i="9"/>
  <c r="A5" i="9"/>
  <c r="A6" i="9"/>
  <c r="A7" i="9"/>
  <c r="A8" i="9"/>
  <c r="A9" i="9"/>
  <c r="A10" i="9"/>
  <c r="A11" i="9"/>
  <c r="A2" i="9"/>
  <c r="A30" i="5"/>
  <c r="A31" i="5"/>
  <c r="A32" i="5"/>
  <c r="A33" i="5"/>
  <c r="A34" i="5"/>
  <c r="A35" i="5"/>
  <c r="A36" i="5"/>
  <c r="A37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2" i="4"/>
  <c r="A23" i="4"/>
  <c r="A24" i="4"/>
  <c r="A25" i="4"/>
  <c r="A26" i="4"/>
  <c r="A27" i="4"/>
  <c r="A28" i="4"/>
  <c r="A29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" i="7"/>
  <c r="F4" i="1" l="1"/>
  <c r="E4" i="1"/>
  <c r="G4" i="1"/>
  <c r="D4" i="1"/>
  <c r="F5" i="1"/>
  <c r="E5" i="1" s="1"/>
  <c r="G5" i="1"/>
  <c r="D5" i="1"/>
  <c r="F6" i="1"/>
  <c r="F7" i="1"/>
  <c r="E7" i="1" s="1"/>
  <c r="F8" i="1"/>
  <c r="E8" i="1" s="1"/>
  <c r="F9" i="1"/>
  <c r="E9" i="1" s="1"/>
  <c r="F10" i="1"/>
  <c r="E10" i="1" s="1"/>
  <c r="F3" i="1"/>
  <c r="E3" i="1" s="1"/>
  <c r="G3" i="1"/>
  <c r="D3" i="1"/>
  <c r="G7" i="1" l="1"/>
  <c r="G9" i="1"/>
  <c r="G2" i="1"/>
  <c r="G8" i="1"/>
  <c r="G10" i="1"/>
  <c r="G6" i="1"/>
  <c r="F2" i="1"/>
  <c r="E2" i="1" s="1"/>
  <c r="E6" i="1"/>
  <c r="D7" i="1"/>
  <c r="D9" i="1"/>
  <c r="D2" i="1"/>
  <c r="D8" i="1"/>
  <c r="D10" i="1"/>
  <c r="D6" i="1"/>
</calcChain>
</file>

<file path=xl/sharedStrings.xml><?xml version="1.0" encoding="utf-8"?>
<sst xmlns="http://schemas.openxmlformats.org/spreadsheetml/2006/main" count="264" uniqueCount="41">
  <si>
    <t>LSVT</t>
  </si>
  <si>
    <t>CNAE-9</t>
  </si>
  <si>
    <t>Dataset</t>
  </si>
  <si>
    <t># of Instances</t>
  </si>
  <si>
    <t># of Features</t>
  </si>
  <si>
    <t>Missing Value(%)</t>
  </si>
  <si>
    <t>Feature/Instance Ratio</t>
  </si>
  <si>
    <t># of Categorical Features</t>
  </si>
  <si>
    <t>Ratio of Categorical Features</t>
  </si>
  <si>
    <t>Ratio of Real Value Features</t>
  </si>
  <si>
    <t>Max. Corr-Coef</t>
  </si>
  <si>
    <t>Min. Corr-Coef</t>
  </si>
  <si>
    <t>Avg. Corr-Coef</t>
  </si>
  <si>
    <t>Std. of Corr-Coef</t>
  </si>
  <si>
    <t>Max. MI</t>
  </si>
  <si>
    <t>Min. MI</t>
  </si>
  <si>
    <t>Avg. MI</t>
  </si>
  <si>
    <t>Std. of MI</t>
  </si>
  <si>
    <t>Scenario</t>
  </si>
  <si>
    <t>Filter</t>
  </si>
  <si>
    <t>Wrapper</t>
  </si>
  <si>
    <t>Model</t>
  </si>
  <si>
    <t>SVM Linear</t>
  </si>
  <si>
    <t>SVM Non-linear</t>
  </si>
  <si>
    <t>MI</t>
  </si>
  <si>
    <t xml:space="preserve">Corr-coef </t>
  </si>
  <si>
    <t>SBS</t>
  </si>
  <si>
    <t>SBFS</t>
  </si>
  <si>
    <t># of Real Value Features</t>
  </si>
  <si>
    <t># of Classes</t>
  </si>
  <si>
    <t>Threshold</t>
  </si>
  <si>
    <t>Filter+Wrapper</t>
  </si>
  <si>
    <t>No Selection</t>
  </si>
  <si>
    <t>HORSE</t>
  </si>
  <si>
    <t>CANCER</t>
  </si>
  <si>
    <t>SPECT</t>
  </si>
  <si>
    <t>STATLOG</t>
  </si>
  <si>
    <t>IONOSPHERE</t>
  </si>
  <si>
    <t>SOYBEAN</t>
  </si>
  <si>
    <t>ARR</t>
  </si>
  <si>
    <t>Case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</si>
</sst>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0"/>
      <color rgb="FF123654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1" xfId="0" applyFont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</a:t>
            </a:r>
            <a:r>
              <a:rPr lang="en-US" altLang="zh-CN"/>
              <a:t>orrelation</a:t>
            </a:r>
            <a:r>
              <a:rPr lang="en-US" altLang="zh-CN" baseline="0"/>
              <a:t> Coefficient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'Corr-Coef'!$A$2</c:f>
              <c:strCache>
                <c:ptCount val="1"/>
                <c:pt idx="0">
                  <c:v>STATLOG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'Corr-Coef'!$B$1:$E$1</c:f>
              <c:strCache>
                <c:ptCount val="4"/>
                <c:pt idx="0">
                  <c:v>Max. Corr-Coef</c:v>
                </c:pt>
                <c:pt idx="1">
                  <c:v>Min. Corr-Coef</c:v>
                </c:pt>
                <c:pt idx="2">
                  <c:v>Avg. Corr-Coef</c:v>
                </c:pt>
                <c:pt idx="3">
                  <c:v>Std. of Corr-Coef</c:v>
                </c:pt>
              </c:strCache>
            </c:strRef>
          </c:cat>
          <c:val>
            <c:numRef>
              <c:f>'Corr-Coef'!$B$2:$E$2</c:f>
              <c:numCache>
                <c:formatCode>General</c:formatCode>
                <c:ptCount val="4"/>
                <c:pt idx="0">
                  <c:v>0.73173938737589095</c:v>
                </c:pt>
                <c:pt idx="1">
                  <c:v>3.1283259367874102E-3</c:v>
                </c:pt>
                <c:pt idx="2">
                  <c:v>0.11341547236249901</c:v>
                </c:pt>
                <c:pt idx="3">
                  <c:v>0.166310175726994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7-4C18-A5BA-0EB8E3078C0E}"/>
            </c:ext>
          </c:extLst>
        </c:ser>
        <c:ser>
          <c:idx val="1"/>
          <c:order val="1"/>
          <c:tx>
            <c:strRef>
              <c:f>'Corr-Coef'!$A$3</c:f>
              <c:strCache>
                <c:ptCount val="1"/>
                <c:pt idx="0">
                  <c:v>HORSE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'Corr-Coef'!$B$1:$E$1</c:f>
              <c:strCache>
                <c:ptCount val="4"/>
                <c:pt idx="0">
                  <c:v>Max. Corr-Coef</c:v>
                </c:pt>
                <c:pt idx="1">
                  <c:v>Min. Corr-Coef</c:v>
                </c:pt>
                <c:pt idx="2">
                  <c:v>Avg. Corr-Coef</c:v>
                </c:pt>
                <c:pt idx="3">
                  <c:v>Std. of Corr-Coef</c:v>
                </c:pt>
              </c:strCache>
            </c:strRef>
          </c:cat>
          <c:val>
            <c:numRef>
              <c:f>'Corr-Coef'!$B$3:$E$3</c:f>
              <c:numCache>
                <c:formatCode>General</c:formatCode>
                <c:ptCount val="4"/>
                <c:pt idx="0">
                  <c:v>0.38498748666607102</c:v>
                </c:pt>
                <c:pt idx="1">
                  <c:v>2.3922232061515799E-3</c:v>
                </c:pt>
                <c:pt idx="2">
                  <c:v>0.18716739710889899</c:v>
                </c:pt>
                <c:pt idx="3">
                  <c:v>0.12305732801990101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07-4C18-A5BA-0EB8E3078C0E}"/>
            </c:ext>
          </c:extLst>
        </c:ser>
        <c:ser>
          <c:idx val="2"/>
          <c:order val="2"/>
          <c:tx>
            <c:strRef>
              <c:f>'Corr-Coef'!$A$4</c:f>
              <c:strCache>
                <c:ptCount val="1"/>
                <c:pt idx="0">
                  <c:v>SPECT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'Corr-Coef'!$B$1:$E$1</c:f>
              <c:strCache>
                <c:ptCount val="4"/>
                <c:pt idx="0">
                  <c:v>Max. Corr-Coef</c:v>
                </c:pt>
                <c:pt idx="1">
                  <c:v>Min. Corr-Coef</c:v>
                </c:pt>
                <c:pt idx="2">
                  <c:v>Avg. Corr-Coef</c:v>
                </c:pt>
                <c:pt idx="3">
                  <c:v>Std. of Corr-Coef</c:v>
                </c:pt>
              </c:strCache>
            </c:strRef>
          </c:cat>
          <c:val>
            <c:numRef>
              <c:f>'Corr-Coef'!$B$4:$E$4</c:f>
              <c:numCache>
                <c:formatCode>General</c:formatCode>
                <c:ptCount val="4"/>
                <c:pt idx="0">
                  <c:v>0.39852824649723101</c:v>
                </c:pt>
                <c:pt idx="1">
                  <c:v>0.13202274158237701</c:v>
                </c:pt>
                <c:pt idx="2">
                  <c:v>0.223665331670682</c:v>
                </c:pt>
                <c:pt idx="3">
                  <c:v>5.8589847886092998E-2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07-4C18-A5BA-0EB8E3078C0E}"/>
            </c:ext>
          </c:extLst>
        </c:ser>
        <c:ser>
          <c:idx val="3"/>
          <c:order val="3"/>
          <c:tx>
            <c:strRef>
              <c:f>'Corr-Coef'!$A$5</c:f>
              <c:strCache>
                <c:ptCount val="1"/>
                <c:pt idx="0">
                  <c:v>CANCER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'Corr-Coef'!$B$1:$E$1</c:f>
              <c:strCache>
                <c:ptCount val="4"/>
                <c:pt idx="0">
                  <c:v>Max. Corr-Coef</c:v>
                </c:pt>
                <c:pt idx="1">
                  <c:v>Min. Corr-Coef</c:v>
                </c:pt>
                <c:pt idx="2">
                  <c:v>Avg. Corr-Coef</c:v>
                </c:pt>
                <c:pt idx="3">
                  <c:v>Std. of Corr-Coef</c:v>
                </c:pt>
              </c:strCache>
            </c:strRef>
          </c:cat>
          <c:val>
            <c:numRef>
              <c:f>'Corr-Coef'!$B$5:$E$5</c:f>
              <c:numCache>
                <c:formatCode>General</c:formatCode>
                <c:ptCount val="4"/>
                <c:pt idx="0">
                  <c:v>0.13017968440623001</c:v>
                </c:pt>
                <c:pt idx="1">
                  <c:v>0</c:v>
                </c:pt>
                <c:pt idx="2">
                  <c:v>5.2537221510559402E-2</c:v>
                </c:pt>
                <c:pt idx="3">
                  <c:v>4.3341214728582197E-2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7-4C18-A5BA-0EB8E3078C0E}"/>
            </c:ext>
          </c:extLst>
        </c:ser>
        <c:ser>
          <c:idx val="4"/>
          <c:order val="4"/>
          <c:tx>
            <c:strRef>
              <c:f>'Corr-Coef'!$A$6</c:f>
              <c:strCache>
                <c:ptCount val="1"/>
                <c:pt idx="0">
                  <c:v>IONOSPHERE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'Corr-Coef'!$B$1:$E$1</c:f>
              <c:strCache>
                <c:ptCount val="4"/>
                <c:pt idx="0">
                  <c:v>Max. Corr-Coef</c:v>
                </c:pt>
                <c:pt idx="1">
                  <c:v>Min. Corr-Coef</c:v>
                </c:pt>
                <c:pt idx="2">
                  <c:v>Avg. Corr-Coef</c:v>
                </c:pt>
                <c:pt idx="3">
                  <c:v>Std. of Corr-Coef</c:v>
                </c:pt>
              </c:strCache>
            </c:strRef>
          </c:cat>
          <c:val>
            <c:numRef>
              <c:f>'Corr-Coef'!$B$6:$E$6</c:f>
              <c:numCache>
                <c:formatCode>General</c:formatCode>
                <c:ptCount val="4"/>
                <c:pt idx="0">
                  <c:v>0.520374551257755</c:v>
                </c:pt>
                <c:pt idx="1">
                  <c:v>0</c:v>
                </c:pt>
                <c:pt idx="2">
                  <c:v>0.186843927372119</c:v>
                </c:pt>
                <c:pt idx="3">
                  <c:v>0.13682465890987899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7-4C18-A5BA-0EB8E3078C0E}"/>
            </c:ext>
          </c:extLst>
        </c:ser>
        <c:ser>
          <c:idx val="5"/>
          <c:order val="5"/>
          <c:tx>
            <c:strRef>
              <c:f>'Corr-Coef'!$A$7</c:f>
              <c:strCache>
                <c:ptCount val="1"/>
                <c:pt idx="0">
                  <c:v>SOYBEAN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'Corr-Coef'!$B$1:$E$1</c:f>
              <c:strCache>
                <c:ptCount val="4"/>
                <c:pt idx="0">
                  <c:v>Max. Corr-Coef</c:v>
                </c:pt>
                <c:pt idx="1">
                  <c:v>Min. Corr-Coef</c:v>
                </c:pt>
                <c:pt idx="2">
                  <c:v>Avg. Corr-Coef</c:v>
                </c:pt>
                <c:pt idx="3">
                  <c:v>Std. of Corr-Coef</c:v>
                </c:pt>
              </c:strCache>
            </c:strRef>
          </c:cat>
          <c:val>
            <c:numRef>
              <c:f>'Corr-Coef'!$B$7:$E$7</c:f>
              <c:numCache>
                <c:formatCode>General</c:formatCode>
                <c:ptCount val="4"/>
                <c:pt idx="0">
                  <c:v>0.41949258462181099</c:v>
                </c:pt>
                <c:pt idx="1">
                  <c:v>1.23539044571159E-2</c:v>
                </c:pt>
                <c:pt idx="2">
                  <c:v>0.161705406240332</c:v>
                </c:pt>
                <c:pt idx="3">
                  <c:v>0.101112810611461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07-4C18-A5BA-0EB8E3078C0E}"/>
            </c:ext>
          </c:extLst>
        </c:ser>
        <c:ser>
          <c:idx val="6"/>
          <c:order val="6"/>
          <c:tx>
            <c:strRef>
              <c:f>'Corr-Coef'!$A$8</c:f>
              <c:strCache>
                <c:ptCount val="1"/>
                <c:pt idx="0">
                  <c:v>ARR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'Corr-Coef'!$B$1:$E$1</c:f>
              <c:strCache>
                <c:ptCount val="4"/>
                <c:pt idx="0">
                  <c:v>Max. Corr-Coef</c:v>
                </c:pt>
                <c:pt idx="1">
                  <c:v>Min. Corr-Coef</c:v>
                </c:pt>
                <c:pt idx="2">
                  <c:v>Avg. Corr-Coef</c:v>
                </c:pt>
                <c:pt idx="3">
                  <c:v>Std. of Corr-Coef</c:v>
                </c:pt>
              </c:strCache>
            </c:strRef>
          </c:cat>
          <c:val>
            <c:numRef>
              <c:f>'Corr-Coef'!$B$8:$E$8</c:f>
              <c:numCache>
                <c:formatCode>General</c:formatCode>
                <c:ptCount val="4"/>
                <c:pt idx="0">
                  <c:v>0.35889645243396601</c:v>
                </c:pt>
                <c:pt idx="1">
                  <c:v>0</c:v>
                </c:pt>
                <c:pt idx="2">
                  <c:v>6.4964675135630104E-2</c:v>
                </c:pt>
                <c:pt idx="3">
                  <c:v>5.9756271700410798E-2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07-4C18-A5BA-0EB8E3078C0E}"/>
            </c:ext>
          </c:extLst>
        </c:ser>
        <c:ser>
          <c:idx val="7"/>
          <c:order val="7"/>
          <c:tx>
            <c:strRef>
              <c:f>'Corr-Coef'!$A$9</c:f>
              <c:strCache>
                <c:ptCount val="1"/>
                <c:pt idx="0">
                  <c:v>LSVT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'Corr-Coef'!$B$1:$E$1</c:f>
              <c:strCache>
                <c:ptCount val="4"/>
                <c:pt idx="0">
                  <c:v>Max. Corr-Coef</c:v>
                </c:pt>
                <c:pt idx="1">
                  <c:v>Min. Corr-Coef</c:v>
                </c:pt>
                <c:pt idx="2">
                  <c:v>Avg. Corr-Coef</c:v>
                </c:pt>
                <c:pt idx="3">
                  <c:v>Std. of Corr-Coef</c:v>
                </c:pt>
              </c:strCache>
            </c:strRef>
          </c:cat>
          <c:val>
            <c:numRef>
              <c:f>'Corr-Coef'!$B$9:$E$9</c:f>
              <c:numCache>
                <c:formatCode>General</c:formatCode>
                <c:ptCount val="4"/>
                <c:pt idx="0">
                  <c:v>0.51543053869479105</c:v>
                </c:pt>
                <c:pt idx="1">
                  <c:v>4.0799432122567997E-3</c:v>
                </c:pt>
                <c:pt idx="2">
                  <c:v>0.17334575347224501</c:v>
                </c:pt>
                <c:pt idx="3">
                  <c:v>9.8094514667830701E-2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207-4C18-A5BA-0EB8E3078C0E}"/>
            </c:ext>
          </c:extLst>
        </c:ser>
        <c:ser>
          <c:idx val="8"/>
          <c:order val="8"/>
          <c:tx>
            <c:strRef>
              <c:f>'Corr-Coef'!$A$10</c:f>
              <c:strCache>
                <c:ptCount val="1"/>
                <c:pt idx="0">
                  <c:v>CNAE-9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'Corr-Coef'!$B$1:$E$1</c:f>
              <c:strCache>
                <c:ptCount val="4"/>
                <c:pt idx="0">
                  <c:v>Max. Corr-Coef</c:v>
                </c:pt>
                <c:pt idx="1">
                  <c:v>Min. Corr-Coef</c:v>
                </c:pt>
                <c:pt idx="2">
                  <c:v>Avg. Corr-Coef</c:v>
                </c:pt>
                <c:pt idx="3">
                  <c:v>Std. of Corr-Coef</c:v>
                </c:pt>
              </c:strCache>
            </c:strRef>
          </c:cat>
          <c:val>
            <c:numRef>
              <c:f>'Corr-Coef'!$B$10:$E$10</c:f>
              <c:numCache>
                <c:formatCode>General</c:formatCode>
                <c:ptCount val="4"/>
                <c:pt idx="0">
                  <c:v>0.456791535658227</c:v>
                </c:pt>
                <c:pt idx="1">
                  <c:v>0</c:v>
                </c:pt>
                <c:pt idx="2">
                  <c:v>4.7262449851227399E-2</c:v>
                </c:pt>
                <c:pt idx="3">
                  <c:v>5.4190745272718097E-2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207-4C18-A5BA-0EB8E3078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475440"/>
        <c:axId val="752474784"/>
      </c:barChart>
      <c:catAx>
        <c:axId val="752475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4784"/>
        <c:crosses val="autoZero"/>
        <c:auto val="1"/>
        <c:lblAlgn val="ctr"/>
        <c:lblOffset val="100"/>
        <c:noMultiLvlLbl val="0"/>
      </c:catAx>
      <c:valAx>
        <c:axId val="75247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4754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HORSE</a:t>
            </a:r>
            <a:r>
              <a:rPr lang="en-CA"/>
              <a:t> 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HORSE!$P$1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HORSE!$A$2:$A$11</c:f>
              <c:strCache>
                <c:ptCount val="10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8(0.1)</c:v>
                </c:pt>
                <c:pt idx="9">
                  <c:v>8(0.2)</c:v>
                </c:pt>
              </c:strCache>
            </c:strRef>
          </c:cat>
          <c:val>
            <c:numRef>
              <c:f>HORSE!$P$2:$P$11</c:f>
              <c:numCache>
                <c:formatCode>General</c:formatCode>
                <c:ptCount val="10"/>
                <c:pt idx="0">
                  <c:v>0.84589041095890405</c:v>
                </c:pt>
                <c:pt idx="1">
                  <c:v>0.84931506849314997</c:v>
                </c:pt>
                <c:pt idx="2">
                  <c:v>0.76027397260273899</c:v>
                </c:pt>
                <c:pt idx="3">
                  <c:v>0.85958904109588996</c:v>
                </c:pt>
                <c:pt idx="4">
                  <c:v>0.84931506849314997</c:v>
                </c:pt>
                <c:pt idx="5">
                  <c:v>0.76027397260273899</c:v>
                </c:pt>
                <c:pt idx="6">
                  <c:v>0.99315068493150604</c:v>
                </c:pt>
                <c:pt idx="7">
                  <c:v>0.98972602739726001</c:v>
                </c:pt>
                <c:pt idx="8">
                  <c:v>0.99315068493150604</c:v>
                </c:pt>
                <c:pt idx="9">
                  <c:v>0.98972602739726001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9F-4821-846C-F1DBA042259E}"/>
            </c:ext>
          </c:extLst>
        </c:ser>
        <c:ser>
          <c:idx val="2"/>
          <c:order val="2"/>
          <c:tx>
            <c:strRef>
              <c:f>HORSE!$R$1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HORSE!$A$2:$A$11</c:f>
              <c:strCache>
                <c:ptCount val="10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8(0.1)</c:v>
                </c:pt>
                <c:pt idx="9">
                  <c:v>8(0.2)</c:v>
                </c:pt>
              </c:strCache>
            </c:strRef>
          </c:cat>
          <c:val>
            <c:numRef>
              <c:f>HORSE!$R$2:$R$11</c:f>
              <c:numCache>
                <c:formatCode>General</c:formatCode>
                <c:ptCount val="10"/>
                <c:pt idx="0">
                  <c:v>0.92808219178082196</c:v>
                </c:pt>
                <c:pt idx="1">
                  <c:v>0.931506849315068</c:v>
                </c:pt>
                <c:pt idx="2">
                  <c:v>0.92123287671232801</c:v>
                </c:pt>
                <c:pt idx="3">
                  <c:v>0.92808219178082196</c:v>
                </c:pt>
                <c:pt idx="4">
                  <c:v>0.931506849315068</c:v>
                </c:pt>
                <c:pt idx="5">
                  <c:v>0.92123287671232801</c:v>
                </c:pt>
                <c:pt idx="6">
                  <c:v>0.99315068493150604</c:v>
                </c:pt>
                <c:pt idx="7">
                  <c:v>0.98972602739726001</c:v>
                </c:pt>
                <c:pt idx="8">
                  <c:v>0.99315068493150604</c:v>
                </c:pt>
                <c:pt idx="9">
                  <c:v>0.98972602739726001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9F-4821-846C-F1DBA042259E}"/>
            </c:ext>
          </c:extLst>
        </c:ser>
        <c:ser>
          <c:idx val="3"/>
          <c:order val="3"/>
          <c:tx>
            <c:strRef>
              <c:f>HORSE!$S$1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HORSE!$A$2:$A$11</c:f>
              <c:strCache>
                <c:ptCount val="10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8(0.1)</c:v>
                </c:pt>
                <c:pt idx="9">
                  <c:v>8(0.2)</c:v>
                </c:pt>
              </c:strCache>
            </c:strRef>
          </c:cat>
          <c:val>
            <c:numRef>
              <c:f>HORSE!$S$2:$S$11</c:f>
              <c:numCache>
                <c:formatCode>General</c:formatCode>
                <c:ptCount val="10"/>
                <c:pt idx="0">
                  <c:v>0.91780821917808197</c:v>
                </c:pt>
                <c:pt idx="1">
                  <c:v>0.91780821917808197</c:v>
                </c:pt>
                <c:pt idx="2">
                  <c:v>0.91780821917808197</c:v>
                </c:pt>
                <c:pt idx="3">
                  <c:v>0.97260273972602695</c:v>
                </c:pt>
                <c:pt idx="4">
                  <c:v>0.97260273972602695</c:v>
                </c:pt>
                <c:pt idx="5">
                  <c:v>0.97260273972602695</c:v>
                </c:pt>
                <c:pt idx="6">
                  <c:v>0.91780821917808197</c:v>
                </c:pt>
                <c:pt idx="7">
                  <c:v>0.91780821917808197</c:v>
                </c:pt>
                <c:pt idx="8">
                  <c:v>0.97260273972602695</c:v>
                </c:pt>
                <c:pt idx="9">
                  <c:v>0.97260273972602695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9F-4821-846C-F1DBA0422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HORSE!$Q$1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HORSE!$A$2:$A$11</c:f>
              <c:strCache>
                <c:ptCount val="10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8(0.1)</c:v>
                </c:pt>
                <c:pt idx="9">
                  <c:v>8(0.2)</c:v>
                </c:pt>
              </c:strCache>
            </c:strRef>
          </c:xVal>
          <c:yVal>
            <c:numRef>
              <c:f>HORSE!$Q$2:$Q$11</c:f>
              <c:numCache>
                <c:formatCode>General</c:formatCode>
                <c:ptCount val="10"/>
                <c:pt idx="0">
                  <c:v>0.99315068493150604</c:v>
                </c:pt>
                <c:pt idx="1">
                  <c:v>0.99315068493150604</c:v>
                </c:pt>
                <c:pt idx="2">
                  <c:v>0.99315068493150604</c:v>
                </c:pt>
                <c:pt idx="3">
                  <c:v>0.99315068493150604</c:v>
                </c:pt>
                <c:pt idx="4">
                  <c:v>0.99315068493150604</c:v>
                </c:pt>
                <c:pt idx="5">
                  <c:v>0.99315068493150604</c:v>
                </c:pt>
                <c:pt idx="6">
                  <c:v>0.99315068493150604</c:v>
                </c:pt>
                <c:pt idx="7">
                  <c:v>0.99315068493150604</c:v>
                </c:pt>
                <c:pt idx="8">
                  <c:v>0.99315068493150604</c:v>
                </c:pt>
                <c:pt idx="9">
                  <c:v>0.99315068493150604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9F-4821-846C-F1DBA0422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SPECT Test A</a:t>
            </a:r>
            <a:r>
              <a:rPr lang="en-US"/>
              <a:t>ccuracy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SPECT!$D$1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SPECT!$A$2:$A$25</c:f>
              <c:strCache>
                <c:ptCount val="24"/>
                <c:pt idx="0">
                  <c:v>1(0.2)</c:v>
                </c:pt>
                <c:pt idx="1">
                  <c:v>1(0.3)</c:v>
                </c:pt>
                <c:pt idx="2">
                  <c:v>2(0.2)</c:v>
                </c:pt>
                <c:pt idx="3">
                  <c:v>2(0.3)</c:v>
                </c:pt>
                <c:pt idx="4">
                  <c:v>3(0.2)</c:v>
                </c:pt>
                <c:pt idx="5">
                  <c:v>3(0.3)</c:v>
                </c:pt>
                <c:pt idx="6">
                  <c:v>4(0.2)</c:v>
                </c:pt>
                <c:pt idx="7">
                  <c:v>4(0.3)</c:v>
                </c:pt>
                <c:pt idx="8">
                  <c:v>5(0.025)</c:v>
                </c:pt>
                <c:pt idx="9">
                  <c:v>5(0.05)</c:v>
                </c:pt>
                <c:pt idx="10">
                  <c:v>5(0.075)</c:v>
                </c:pt>
                <c:pt idx="11">
                  <c:v>5(0.1)</c:v>
                </c:pt>
                <c:pt idx="12">
                  <c:v>6(0.025)</c:v>
                </c:pt>
                <c:pt idx="13">
                  <c:v>6(0.05)</c:v>
                </c:pt>
                <c:pt idx="14">
                  <c:v>6(0.075)</c:v>
                </c:pt>
                <c:pt idx="15">
                  <c:v>6(0.1)</c:v>
                </c:pt>
                <c:pt idx="16">
                  <c:v>7(0.025)</c:v>
                </c:pt>
                <c:pt idx="17">
                  <c:v>7(0.05)</c:v>
                </c:pt>
                <c:pt idx="18">
                  <c:v>7(0.075)</c:v>
                </c:pt>
                <c:pt idx="19">
                  <c:v>7(0.1)</c:v>
                </c:pt>
                <c:pt idx="20">
                  <c:v>8(0.025)</c:v>
                </c:pt>
                <c:pt idx="21">
                  <c:v>8(0.05)</c:v>
                </c:pt>
                <c:pt idx="22">
                  <c:v>8(0.075)</c:v>
                </c:pt>
                <c:pt idx="23">
                  <c:v>8(0.1)</c:v>
                </c:pt>
              </c:strCache>
            </c:strRef>
          </c:cat>
          <c:val>
            <c:numRef>
              <c:f>SPECT!$D$2:$D$25</c:f>
              <c:numCache>
                <c:formatCode>General</c:formatCode>
                <c:ptCount val="24"/>
                <c:pt idx="0">
                  <c:v>0.70370370370370305</c:v>
                </c:pt>
                <c:pt idx="1">
                  <c:v>0.83333333333333304</c:v>
                </c:pt>
                <c:pt idx="2">
                  <c:v>0.72222222222222199</c:v>
                </c:pt>
                <c:pt idx="3">
                  <c:v>0.83333333333333304</c:v>
                </c:pt>
                <c:pt idx="4">
                  <c:v>0.70370370370370305</c:v>
                </c:pt>
                <c:pt idx="5">
                  <c:v>0.83333333333333304</c:v>
                </c:pt>
                <c:pt idx="6">
                  <c:v>0.72222222222222199</c:v>
                </c:pt>
                <c:pt idx="7">
                  <c:v>0.83333333333333304</c:v>
                </c:pt>
                <c:pt idx="8">
                  <c:v>0.85185185185185097</c:v>
                </c:pt>
                <c:pt idx="9">
                  <c:v>0.79629629629629595</c:v>
                </c:pt>
                <c:pt idx="10">
                  <c:v>0.79629629629629595</c:v>
                </c:pt>
                <c:pt idx="11">
                  <c:v>0.79629629629629595</c:v>
                </c:pt>
                <c:pt idx="12">
                  <c:v>0.74074074074074003</c:v>
                </c:pt>
                <c:pt idx="13">
                  <c:v>0.74074074074074003</c:v>
                </c:pt>
                <c:pt idx="14">
                  <c:v>0.72222222222222199</c:v>
                </c:pt>
                <c:pt idx="15">
                  <c:v>0.72222222222222199</c:v>
                </c:pt>
                <c:pt idx="16">
                  <c:v>0.85185185185185097</c:v>
                </c:pt>
                <c:pt idx="17">
                  <c:v>0.79629629629629595</c:v>
                </c:pt>
                <c:pt idx="18">
                  <c:v>0.79629629629629595</c:v>
                </c:pt>
                <c:pt idx="19">
                  <c:v>0.79629629629629595</c:v>
                </c:pt>
                <c:pt idx="20">
                  <c:v>0.74074074074074003</c:v>
                </c:pt>
                <c:pt idx="21">
                  <c:v>0.74074074074074003</c:v>
                </c:pt>
                <c:pt idx="22">
                  <c:v>0.72222222222222199</c:v>
                </c:pt>
                <c:pt idx="23">
                  <c:v>0.72222222222222199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7-4F3E-BFF4-BDB5920DA9C5}"/>
            </c:ext>
          </c:extLst>
        </c:ser>
        <c:ser>
          <c:idx val="2"/>
          <c:order val="2"/>
          <c:tx>
            <c:strRef>
              <c:f>SPECT!$F$1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SPECT!$A$2:$A$25</c:f>
              <c:strCache>
                <c:ptCount val="24"/>
                <c:pt idx="0">
                  <c:v>1(0.2)</c:v>
                </c:pt>
                <c:pt idx="1">
                  <c:v>1(0.3)</c:v>
                </c:pt>
                <c:pt idx="2">
                  <c:v>2(0.2)</c:v>
                </c:pt>
                <c:pt idx="3">
                  <c:v>2(0.3)</c:v>
                </c:pt>
                <c:pt idx="4">
                  <c:v>3(0.2)</c:v>
                </c:pt>
                <c:pt idx="5">
                  <c:v>3(0.3)</c:v>
                </c:pt>
                <c:pt idx="6">
                  <c:v>4(0.2)</c:v>
                </c:pt>
                <c:pt idx="7">
                  <c:v>4(0.3)</c:v>
                </c:pt>
                <c:pt idx="8">
                  <c:v>5(0.025)</c:v>
                </c:pt>
                <c:pt idx="9">
                  <c:v>5(0.05)</c:v>
                </c:pt>
                <c:pt idx="10">
                  <c:v>5(0.075)</c:v>
                </c:pt>
                <c:pt idx="11">
                  <c:v>5(0.1)</c:v>
                </c:pt>
                <c:pt idx="12">
                  <c:v>6(0.025)</c:v>
                </c:pt>
                <c:pt idx="13">
                  <c:v>6(0.05)</c:v>
                </c:pt>
                <c:pt idx="14">
                  <c:v>6(0.075)</c:v>
                </c:pt>
                <c:pt idx="15">
                  <c:v>6(0.1)</c:v>
                </c:pt>
                <c:pt idx="16">
                  <c:v>7(0.025)</c:v>
                </c:pt>
                <c:pt idx="17">
                  <c:v>7(0.05)</c:v>
                </c:pt>
                <c:pt idx="18">
                  <c:v>7(0.075)</c:v>
                </c:pt>
                <c:pt idx="19">
                  <c:v>7(0.1)</c:v>
                </c:pt>
                <c:pt idx="20">
                  <c:v>8(0.025)</c:v>
                </c:pt>
                <c:pt idx="21">
                  <c:v>8(0.05)</c:v>
                </c:pt>
                <c:pt idx="22">
                  <c:v>8(0.075)</c:v>
                </c:pt>
                <c:pt idx="23">
                  <c:v>8(0.1)</c:v>
                </c:pt>
              </c:strCache>
            </c:strRef>
          </c:cat>
          <c:val>
            <c:numRef>
              <c:f>SPECT!$F$2:$F$25</c:f>
              <c:numCache>
                <c:formatCode>General</c:formatCode>
                <c:ptCount val="24"/>
                <c:pt idx="0">
                  <c:v>0.74074074074074003</c:v>
                </c:pt>
                <c:pt idx="1">
                  <c:v>0.83333333333333304</c:v>
                </c:pt>
                <c:pt idx="2">
                  <c:v>0.74074074074074003</c:v>
                </c:pt>
                <c:pt idx="3">
                  <c:v>0.83333333333333304</c:v>
                </c:pt>
                <c:pt idx="4">
                  <c:v>0.74074074074074003</c:v>
                </c:pt>
                <c:pt idx="5">
                  <c:v>0.83333333333333304</c:v>
                </c:pt>
                <c:pt idx="6">
                  <c:v>0.74074074074074003</c:v>
                </c:pt>
                <c:pt idx="7">
                  <c:v>0.83333333333333304</c:v>
                </c:pt>
                <c:pt idx="8">
                  <c:v>0.74074074074074003</c:v>
                </c:pt>
                <c:pt idx="9">
                  <c:v>0.74074074074074003</c:v>
                </c:pt>
                <c:pt idx="10">
                  <c:v>0.74074074074074003</c:v>
                </c:pt>
                <c:pt idx="11">
                  <c:v>0.74074074074074003</c:v>
                </c:pt>
                <c:pt idx="12">
                  <c:v>0.72222222222222199</c:v>
                </c:pt>
                <c:pt idx="13">
                  <c:v>0.74074074074074003</c:v>
                </c:pt>
                <c:pt idx="14">
                  <c:v>0.72222222222222199</c:v>
                </c:pt>
                <c:pt idx="15">
                  <c:v>0.72222222222222199</c:v>
                </c:pt>
                <c:pt idx="16">
                  <c:v>0.74074074074074003</c:v>
                </c:pt>
                <c:pt idx="17">
                  <c:v>0.74074074074074003</c:v>
                </c:pt>
                <c:pt idx="18">
                  <c:v>0.74074074074074003</c:v>
                </c:pt>
                <c:pt idx="19">
                  <c:v>0.74074074074074003</c:v>
                </c:pt>
                <c:pt idx="20">
                  <c:v>0.72222222222222199</c:v>
                </c:pt>
                <c:pt idx="21">
                  <c:v>0.74074074074074003</c:v>
                </c:pt>
                <c:pt idx="22">
                  <c:v>0.72222222222222199</c:v>
                </c:pt>
                <c:pt idx="23">
                  <c:v>0.72222222222222199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7-4F3E-BFF4-BDB5920DA9C5}"/>
            </c:ext>
          </c:extLst>
        </c:ser>
        <c:ser>
          <c:idx val="3"/>
          <c:order val="3"/>
          <c:tx>
            <c:strRef>
              <c:f>SPECT!$G$1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SPECT!$A$2:$A$25</c:f>
              <c:strCache>
                <c:ptCount val="24"/>
                <c:pt idx="0">
                  <c:v>1(0.2)</c:v>
                </c:pt>
                <c:pt idx="1">
                  <c:v>1(0.3)</c:v>
                </c:pt>
                <c:pt idx="2">
                  <c:v>2(0.2)</c:v>
                </c:pt>
                <c:pt idx="3">
                  <c:v>2(0.3)</c:v>
                </c:pt>
                <c:pt idx="4">
                  <c:v>3(0.2)</c:v>
                </c:pt>
                <c:pt idx="5">
                  <c:v>3(0.3)</c:v>
                </c:pt>
                <c:pt idx="6">
                  <c:v>4(0.2)</c:v>
                </c:pt>
                <c:pt idx="7">
                  <c:v>4(0.3)</c:v>
                </c:pt>
                <c:pt idx="8">
                  <c:v>5(0.025)</c:v>
                </c:pt>
                <c:pt idx="9">
                  <c:v>5(0.05)</c:v>
                </c:pt>
                <c:pt idx="10">
                  <c:v>5(0.075)</c:v>
                </c:pt>
                <c:pt idx="11">
                  <c:v>5(0.1)</c:v>
                </c:pt>
                <c:pt idx="12">
                  <c:v>6(0.025)</c:v>
                </c:pt>
                <c:pt idx="13">
                  <c:v>6(0.05)</c:v>
                </c:pt>
                <c:pt idx="14">
                  <c:v>6(0.075)</c:v>
                </c:pt>
                <c:pt idx="15">
                  <c:v>6(0.1)</c:v>
                </c:pt>
                <c:pt idx="16">
                  <c:v>7(0.025)</c:v>
                </c:pt>
                <c:pt idx="17">
                  <c:v>7(0.05)</c:v>
                </c:pt>
                <c:pt idx="18">
                  <c:v>7(0.075)</c:v>
                </c:pt>
                <c:pt idx="19">
                  <c:v>7(0.1)</c:v>
                </c:pt>
                <c:pt idx="20">
                  <c:v>8(0.025)</c:v>
                </c:pt>
                <c:pt idx="21">
                  <c:v>8(0.05)</c:v>
                </c:pt>
                <c:pt idx="22">
                  <c:v>8(0.075)</c:v>
                </c:pt>
                <c:pt idx="23">
                  <c:v>8(0.1)</c:v>
                </c:pt>
              </c:strCache>
            </c:strRef>
          </c:cat>
          <c:val>
            <c:numRef>
              <c:f>SPECT!$G$2:$G$25</c:f>
              <c:numCache>
                <c:formatCode>General</c:formatCode>
                <c:ptCount val="24"/>
                <c:pt idx="0">
                  <c:v>0.68518518518518501</c:v>
                </c:pt>
                <c:pt idx="1">
                  <c:v>0.68518518518518501</c:v>
                </c:pt>
                <c:pt idx="2">
                  <c:v>0.68518518518518501</c:v>
                </c:pt>
                <c:pt idx="3">
                  <c:v>0.74074074074074003</c:v>
                </c:pt>
                <c:pt idx="4">
                  <c:v>0.68518518518518501</c:v>
                </c:pt>
                <c:pt idx="5">
                  <c:v>0.68518518518518501</c:v>
                </c:pt>
                <c:pt idx="6">
                  <c:v>0.68518518518518501</c:v>
                </c:pt>
                <c:pt idx="7">
                  <c:v>0.74074074074074003</c:v>
                </c:pt>
                <c:pt idx="8">
                  <c:v>0.68518518518518501</c:v>
                </c:pt>
                <c:pt idx="9">
                  <c:v>0.68518518518518501</c:v>
                </c:pt>
                <c:pt idx="10">
                  <c:v>0.68518518518518501</c:v>
                </c:pt>
                <c:pt idx="11">
                  <c:v>0.68518518518518501</c:v>
                </c:pt>
                <c:pt idx="12">
                  <c:v>0.74074074074074003</c:v>
                </c:pt>
                <c:pt idx="13">
                  <c:v>0.74074074074074003</c:v>
                </c:pt>
                <c:pt idx="14">
                  <c:v>0.74074074074074003</c:v>
                </c:pt>
                <c:pt idx="15">
                  <c:v>0.74074074074074003</c:v>
                </c:pt>
                <c:pt idx="16">
                  <c:v>0.68518518518518501</c:v>
                </c:pt>
                <c:pt idx="17">
                  <c:v>0.68518518518518501</c:v>
                </c:pt>
                <c:pt idx="18">
                  <c:v>0.68518518518518501</c:v>
                </c:pt>
                <c:pt idx="19">
                  <c:v>0.68518518518518501</c:v>
                </c:pt>
                <c:pt idx="20">
                  <c:v>0.74074074074074003</c:v>
                </c:pt>
                <c:pt idx="21">
                  <c:v>0.74074074074074003</c:v>
                </c:pt>
                <c:pt idx="22">
                  <c:v>0.74074074074074003</c:v>
                </c:pt>
                <c:pt idx="23">
                  <c:v>0.74074074074074003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67-4F3E-BFF4-BDB5920D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SPECT!$E$1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SPECT!$A$2:$A$25</c:f>
              <c:strCache>
                <c:ptCount val="24"/>
                <c:pt idx="0">
                  <c:v>1(0.2)</c:v>
                </c:pt>
                <c:pt idx="1">
                  <c:v>1(0.3)</c:v>
                </c:pt>
                <c:pt idx="2">
                  <c:v>2(0.2)</c:v>
                </c:pt>
                <c:pt idx="3">
                  <c:v>2(0.3)</c:v>
                </c:pt>
                <c:pt idx="4">
                  <c:v>3(0.2)</c:v>
                </c:pt>
                <c:pt idx="5">
                  <c:v>3(0.3)</c:v>
                </c:pt>
                <c:pt idx="6">
                  <c:v>4(0.2)</c:v>
                </c:pt>
                <c:pt idx="7">
                  <c:v>4(0.3)</c:v>
                </c:pt>
                <c:pt idx="8">
                  <c:v>5(0.025)</c:v>
                </c:pt>
                <c:pt idx="9">
                  <c:v>5(0.05)</c:v>
                </c:pt>
                <c:pt idx="10">
                  <c:v>5(0.075)</c:v>
                </c:pt>
                <c:pt idx="11">
                  <c:v>5(0.1)</c:v>
                </c:pt>
                <c:pt idx="12">
                  <c:v>6(0.025)</c:v>
                </c:pt>
                <c:pt idx="13">
                  <c:v>6(0.05)</c:v>
                </c:pt>
                <c:pt idx="14">
                  <c:v>6(0.075)</c:v>
                </c:pt>
                <c:pt idx="15">
                  <c:v>6(0.1)</c:v>
                </c:pt>
                <c:pt idx="16">
                  <c:v>7(0.025)</c:v>
                </c:pt>
                <c:pt idx="17">
                  <c:v>7(0.05)</c:v>
                </c:pt>
                <c:pt idx="18">
                  <c:v>7(0.075)</c:v>
                </c:pt>
                <c:pt idx="19">
                  <c:v>7(0.1)</c:v>
                </c:pt>
                <c:pt idx="20">
                  <c:v>8(0.025)</c:v>
                </c:pt>
                <c:pt idx="21">
                  <c:v>8(0.05)</c:v>
                </c:pt>
                <c:pt idx="22">
                  <c:v>8(0.075)</c:v>
                </c:pt>
                <c:pt idx="23">
                  <c:v>8(0.1)</c:v>
                </c:pt>
              </c:strCache>
            </c:strRef>
          </c:xVal>
          <c:yVal>
            <c:numRef>
              <c:f>SPECT!$E$2:$E$25</c:f>
              <c:numCache>
                <c:formatCode>General</c:formatCode>
                <c:ptCount val="24"/>
                <c:pt idx="0">
                  <c:v>0.75925925925925897</c:v>
                </c:pt>
                <c:pt idx="1">
                  <c:v>0.75925925925925897</c:v>
                </c:pt>
                <c:pt idx="2">
                  <c:v>0.75925925925925897</c:v>
                </c:pt>
                <c:pt idx="3">
                  <c:v>0.75925925925925897</c:v>
                </c:pt>
                <c:pt idx="4">
                  <c:v>0.75925925925925897</c:v>
                </c:pt>
                <c:pt idx="5">
                  <c:v>0.75925925925925897</c:v>
                </c:pt>
                <c:pt idx="6">
                  <c:v>0.75925925925925897</c:v>
                </c:pt>
                <c:pt idx="7">
                  <c:v>0.75925925925925897</c:v>
                </c:pt>
                <c:pt idx="8">
                  <c:v>0.75925925925925897</c:v>
                </c:pt>
                <c:pt idx="9">
                  <c:v>0.75925925925925897</c:v>
                </c:pt>
                <c:pt idx="10">
                  <c:v>0.75925925925925897</c:v>
                </c:pt>
                <c:pt idx="11">
                  <c:v>0.75925925925925897</c:v>
                </c:pt>
                <c:pt idx="12">
                  <c:v>0.75925925925925897</c:v>
                </c:pt>
                <c:pt idx="13">
                  <c:v>0.75925925925925897</c:v>
                </c:pt>
                <c:pt idx="14">
                  <c:v>0.75925925925925897</c:v>
                </c:pt>
                <c:pt idx="15">
                  <c:v>0.75925925925925897</c:v>
                </c:pt>
                <c:pt idx="16">
                  <c:v>0.75925925925925897</c:v>
                </c:pt>
                <c:pt idx="17">
                  <c:v>0.75925925925925897</c:v>
                </c:pt>
                <c:pt idx="18">
                  <c:v>0.75925925925925897</c:v>
                </c:pt>
                <c:pt idx="19">
                  <c:v>0.75925925925925897</c:v>
                </c:pt>
                <c:pt idx="20">
                  <c:v>0.75925925925925897</c:v>
                </c:pt>
                <c:pt idx="21">
                  <c:v>0.75925925925925897</c:v>
                </c:pt>
                <c:pt idx="22">
                  <c:v>0.75925925925925897</c:v>
                </c:pt>
                <c:pt idx="23">
                  <c:v>0.75925925925925897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667-4F3E-BFF4-BDB5920DA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SPECT</a:t>
            </a:r>
            <a:r>
              <a:rPr lang="en-CA"/>
              <a:t> Remaining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SPECT!$H$1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SPECT!$A$2:$A$25</c:f>
              <c:strCache>
                <c:ptCount val="24"/>
                <c:pt idx="0">
                  <c:v>1(0.2)</c:v>
                </c:pt>
                <c:pt idx="1">
                  <c:v>1(0.3)</c:v>
                </c:pt>
                <c:pt idx="2">
                  <c:v>2(0.2)</c:v>
                </c:pt>
                <c:pt idx="3">
                  <c:v>2(0.3)</c:v>
                </c:pt>
                <c:pt idx="4">
                  <c:v>3(0.2)</c:v>
                </c:pt>
                <c:pt idx="5">
                  <c:v>3(0.3)</c:v>
                </c:pt>
                <c:pt idx="6">
                  <c:v>4(0.2)</c:v>
                </c:pt>
                <c:pt idx="7">
                  <c:v>4(0.3)</c:v>
                </c:pt>
                <c:pt idx="8">
                  <c:v>5(0.025)</c:v>
                </c:pt>
                <c:pt idx="9">
                  <c:v>5(0.05)</c:v>
                </c:pt>
                <c:pt idx="10">
                  <c:v>5(0.075)</c:v>
                </c:pt>
                <c:pt idx="11">
                  <c:v>5(0.1)</c:v>
                </c:pt>
                <c:pt idx="12">
                  <c:v>6(0.025)</c:v>
                </c:pt>
                <c:pt idx="13">
                  <c:v>6(0.05)</c:v>
                </c:pt>
                <c:pt idx="14">
                  <c:v>6(0.075)</c:v>
                </c:pt>
                <c:pt idx="15">
                  <c:v>6(0.1)</c:v>
                </c:pt>
                <c:pt idx="16">
                  <c:v>7(0.025)</c:v>
                </c:pt>
                <c:pt idx="17">
                  <c:v>7(0.05)</c:v>
                </c:pt>
                <c:pt idx="18">
                  <c:v>7(0.075)</c:v>
                </c:pt>
                <c:pt idx="19">
                  <c:v>7(0.1)</c:v>
                </c:pt>
                <c:pt idx="20">
                  <c:v>8(0.025)</c:v>
                </c:pt>
                <c:pt idx="21">
                  <c:v>8(0.05)</c:v>
                </c:pt>
                <c:pt idx="22">
                  <c:v>8(0.075)</c:v>
                </c:pt>
                <c:pt idx="23">
                  <c:v>8(0.1)</c:v>
                </c:pt>
              </c:strCache>
            </c:strRef>
          </c:cat>
          <c:val>
            <c:numRef>
              <c:f>SPECT!$H$2:$H$25</c:f>
              <c:numCache>
                <c:formatCode>General</c:formatCode>
                <c:ptCount val="24"/>
                <c:pt idx="0">
                  <c:v>7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7</c:v>
                </c:pt>
                <c:pt idx="5">
                  <c:v>2</c:v>
                </c:pt>
                <c:pt idx="6">
                  <c:v>5</c:v>
                </c:pt>
                <c:pt idx="7">
                  <c:v>2</c:v>
                </c:pt>
                <c:pt idx="8">
                  <c:v>8</c:v>
                </c:pt>
                <c:pt idx="9">
                  <c:v>9</c:v>
                </c:pt>
                <c:pt idx="10">
                  <c:v>3</c:v>
                </c:pt>
                <c:pt idx="11">
                  <c:v>1</c:v>
                </c:pt>
                <c:pt idx="12">
                  <c:v>11</c:v>
                </c:pt>
                <c:pt idx="13">
                  <c:v>9</c:v>
                </c:pt>
                <c:pt idx="14">
                  <c:v>5</c:v>
                </c:pt>
                <c:pt idx="15">
                  <c:v>2</c:v>
                </c:pt>
                <c:pt idx="16">
                  <c:v>10</c:v>
                </c:pt>
                <c:pt idx="17">
                  <c:v>9</c:v>
                </c:pt>
                <c:pt idx="18">
                  <c:v>3</c:v>
                </c:pt>
                <c:pt idx="19">
                  <c:v>1</c:v>
                </c:pt>
                <c:pt idx="20">
                  <c:v>11</c:v>
                </c:pt>
                <c:pt idx="21">
                  <c:v>9</c:v>
                </c:pt>
                <c:pt idx="22">
                  <c:v>5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A3-41B8-B766-6E18969078B6}"/>
            </c:ext>
          </c:extLst>
        </c:ser>
        <c:ser>
          <c:idx val="2"/>
          <c:order val="2"/>
          <c:tx>
            <c:strRef>
              <c:f>SPECT!$J$1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SPECT!$A$2:$A$25</c:f>
              <c:strCache>
                <c:ptCount val="24"/>
                <c:pt idx="0">
                  <c:v>1(0.2)</c:v>
                </c:pt>
                <c:pt idx="1">
                  <c:v>1(0.3)</c:v>
                </c:pt>
                <c:pt idx="2">
                  <c:v>2(0.2)</c:v>
                </c:pt>
                <c:pt idx="3">
                  <c:v>2(0.3)</c:v>
                </c:pt>
                <c:pt idx="4">
                  <c:v>3(0.2)</c:v>
                </c:pt>
                <c:pt idx="5">
                  <c:v>3(0.3)</c:v>
                </c:pt>
                <c:pt idx="6">
                  <c:v>4(0.2)</c:v>
                </c:pt>
                <c:pt idx="7">
                  <c:v>4(0.3)</c:v>
                </c:pt>
                <c:pt idx="8">
                  <c:v>5(0.025)</c:v>
                </c:pt>
                <c:pt idx="9">
                  <c:v>5(0.05)</c:v>
                </c:pt>
                <c:pt idx="10">
                  <c:v>5(0.075)</c:v>
                </c:pt>
                <c:pt idx="11">
                  <c:v>5(0.1)</c:v>
                </c:pt>
                <c:pt idx="12">
                  <c:v>6(0.025)</c:v>
                </c:pt>
                <c:pt idx="13">
                  <c:v>6(0.05)</c:v>
                </c:pt>
                <c:pt idx="14">
                  <c:v>6(0.075)</c:v>
                </c:pt>
                <c:pt idx="15">
                  <c:v>6(0.1)</c:v>
                </c:pt>
                <c:pt idx="16">
                  <c:v>7(0.025)</c:v>
                </c:pt>
                <c:pt idx="17">
                  <c:v>7(0.05)</c:v>
                </c:pt>
                <c:pt idx="18">
                  <c:v>7(0.075)</c:v>
                </c:pt>
                <c:pt idx="19">
                  <c:v>7(0.1)</c:v>
                </c:pt>
                <c:pt idx="20">
                  <c:v>8(0.025)</c:v>
                </c:pt>
                <c:pt idx="21">
                  <c:v>8(0.05)</c:v>
                </c:pt>
                <c:pt idx="22">
                  <c:v>8(0.075)</c:v>
                </c:pt>
                <c:pt idx="23">
                  <c:v>8(0.1)</c:v>
                </c:pt>
              </c:strCache>
            </c:strRef>
          </c:cat>
          <c:val>
            <c:numRef>
              <c:f>SPECT!$J$2:$J$25</c:f>
              <c:numCache>
                <c:formatCode>General</c:formatCode>
                <c:ptCount val="24"/>
                <c:pt idx="0">
                  <c:v>13</c:v>
                </c:pt>
                <c:pt idx="1">
                  <c:v>2</c:v>
                </c:pt>
                <c:pt idx="2">
                  <c:v>13</c:v>
                </c:pt>
                <c:pt idx="3">
                  <c:v>2</c:v>
                </c:pt>
                <c:pt idx="4">
                  <c:v>13</c:v>
                </c:pt>
                <c:pt idx="5">
                  <c:v>2</c:v>
                </c:pt>
                <c:pt idx="6">
                  <c:v>13</c:v>
                </c:pt>
                <c:pt idx="7">
                  <c:v>2</c:v>
                </c:pt>
                <c:pt idx="8">
                  <c:v>13</c:v>
                </c:pt>
                <c:pt idx="9">
                  <c:v>13</c:v>
                </c:pt>
                <c:pt idx="10">
                  <c:v>13</c:v>
                </c:pt>
                <c:pt idx="11">
                  <c:v>13</c:v>
                </c:pt>
                <c:pt idx="12">
                  <c:v>13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A3-41B8-B766-6E18969078B6}"/>
            </c:ext>
          </c:extLst>
        </c:ser>
        <c:ser>
          <c:idx val="3"/>
          <c:order val="3"/>
          <c:tx>
            <c:strRef>
              <c:f>SPECT!$K$1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SPECT!$A$2:$A$25</c:f>
              <c:strCache>
                <c:ptCount val="24"/>
                <c:pt idx="0">
                  <c:v>1(0.2)</c:v>
                </c:pt>
                <c:pt idx="1">
                  <c:v>1(0.3)</c:v>
                </c:pt>
                <c:pt idx="2">
                  <c:v>2(0.2)</c:v>
                </c:pt>
                <c:pt idx="3">
                  <c:v>2(0.3)</c:v>
                </c:pt>
                <c:pt idx="4">
                  <c:v>3(0.2)</c:v>
                </c:pt>
                <c:pt idx="5">
                  <c:v>3(0.3)</c:v>
                </c:pt>
                <c:pt idx="6">
                  <c:v>4(0.2)</c:v>
                </c:pt>
                <c:pt idx="7">
                  <c:v>4(0.3)</c:v>
                </c:pt>
                <c:pt idx="8">
                  <c:v>5(0.025)</c:v>
                </c:pt>
                <c:pt idx="9">
                  <c:v>5(0.05)</c:v>
                </c:pt>
                <c:pt idx="10">
                  <c:v>5(0.075)</c:v>
                </c:pt>
                <c:pt idx="11">
                  <c:v>5(0.1)</c:v>
                </c:pt>
                <c:pt idx="12">
                  <c:v>6(0.025)</c:v>
                </c:pt>
                <c:pt idx="13">
                  <c:v>6(0.05)</c:v>
                </c:pt>
                <c:pt idx="14">
                  <c:v>6(0.075)</c:v>
                </c:pt>
                <c:pt idx="15">
                  <c:v>6(0.1)</c:v>
                </c:pt>
                <c:pt idx="16">
                  <c:v>7(0.025)</c:v>
                </c:pt>
                <c:pt idx="17">
                  <c:v>7(0.05)</c:v>
                </c:pt>
                <c:pt idx="18">
                  <c:v>7(0.075)</c:v>
                </c:pt>
                <c:pt idx="19">
                  <c:v>7(0.1)</c:v>
                </c:pt>
                <c:pt idx="20">
                  <c:v>8(0.025)</c:v>
                </c:pt>
                <c:pt idx="21">
                  <c:v>8(0.05)</c:v>
                </c:pt>
                <c:pt idx="22">
                  <c:v>8(0.075)</c:v>
                </c:pt>
                <c:pt idx="23">
                  <c:v>8(0.1)</c:v>
                </c:pt>
              </c:strCache>
            </c:strRef>
          </c:cat>
          <c:val>
            <c:numRef>
              <c:f>SPECT!$K$2:$K$25</c:f>
              <c:numCache>
                <c:formatCode>General</c:formatCode>
                <c:ptCount val="24"/>
                <c:pt idx="0">
                  <c:v>12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13</c:v>
                </c:pt>
                <c:pt idx="5">
                  <c:v>13</c:v>
                </c:pt>
                <c:pt idx="6">
                  <c:v>8</c:v>
                </c:pt>
                <c:pt idx="7">
                  <c:v>8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A3-41B8-B766-6E189690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SPECT!$I$1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SPECT!$A$2:$A$25</c:f>
              <c:strCache>
                <c:ptCount val="24"/>
                <c:pt idx="0">
                  <c:v>1(0.2)</c:v>
                </c:pt>
                <c:pt idx="1">
                  <c:v>1(0.3)</c:v>
                </c:pt>
                <c:pt idx="2">
                  <c:v>2(0.2)</c:v>
                </c:pt>
                <c:pt idx="3">
                  <c:v>2(0.3)</c:v>
                </c:pt>
                <c:pt idx="4">
                  <c:v>3(0.2)</c:v>
                </c:pt>
                <c:pt idx="5">
                  <c:v>3(0.3)</c:v>
                </c:pt>
                <c:pt idx="6">
                  <c:v>4(0.2)</c:v>
                </c:pt>
                <c:pt idx="7">
                  <c:v>4(0.3)</c:v>
                </c:pt>
                <c:pt idx="8">
                  <c:v>5(0.025)</c:v>
                </c:pt>
                <c:pt idx="9">
                  <c:v>5(0.05)</c:v>
                </c:pt>
                <c:pt idx="10">
                  <c:v>5(0.075)</c:v>
                </c:pt>
                <c:pt idx="11">
                  <c:v>5(0.1)</c:v>
                </c:pt>
                <c:pt idx="12">
                  <c:v>6(0.025)</c:v>
                </c:pt>
                <c:pt idx="13">
                  <c:v>6(0.05)</c:v>
                </c:pt>
                <c:pt idx="14">
                  <c:v>6(0.075)</c:v>
                </c:pt>
                <c:pt idx="15">
                  <c:v>6(0.1)</c:v>
                </c:pt>
                <c:pt idx="16">
                  <c:v>7(0.025)</c:v>
                </c:pt>
                <c:pt idx="17">
                  <c:v>7(0.05)</c:v>
                </c:pt>
                <c:pt idx="18">
                  <c:v>7(0.075)</c:v>
                </c:pt>
                <c:pt idx="19">
                  <c:v>7(0.1)</c:v>
                </c:pt>
                <c:pt idx="20">
                  <c:v>8(0.025)</c:v>
                </c:pt>
                <c:pt idx="21">
                  <c:v>8(0.05)</c:v>
                </c:pt>
                <c:pt idx="22">
                  <c:v>8(0.075)</c:v>
                </c:pt>
                <c:pt idx="23">
                  <c:v>8(0.1)</c:v>
                </c:pt>
              </c:strCache>
            </c:strRef>
          </c:xVal>
          <c:yVal>
            <c:numRef>
              <c:f>SPECT!$I$2:$I$25</c:f>
              <c:numCache>
                <c:formatCode>General</c:formatCode>
                <c:ptCount val="24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22</c:v>
                </c:pt>
                <c:pt idx="15">
                  <c:v>22</c:v>
                </c:pt>
                <c:pt idx="16">
                  <c:v>22</c:v>
                </c:pt>
                <c:pt idx="17">
                  <c:v>22</c:v>
                </c:pt>
                <c:pt idx="18">
                  <c:v>22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1A3-41B8-B766-6E1896907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</a:t>
                </a:r>
                <a:r>
                  <a:rPr lang="zh-CN" altLang="en-US" baseline="0"/>
                  <a:t> </a:t>
                </a:r>
                <a:r>
                  <a:rPr lang="en-CA" altLang="zh-CN" baseline="0"/>
                  <a:t>of features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SPECT</a:t>
            </a:r>
            <a:r>
              <a:rPr lang="en-CA"/>
              <a:t> Execution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SPECT!$L$1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SPECT!$A$2:$A$25</c:f>
              <c:strCache>
                <c:ptCount val="24"/>
                <c:pt idx="0">
                  <c:v>1(0.2)</c:v>
                </c:pt>
                <c:pt idx="1">
                  <c:v>1(0.3)</c:v>
                </c:pt>
                <c:pt idx="2">
                  <c:v>2(0.2)</c:v>
                </c:pt>
                <c:pt idx="3">
                  <c:v>2(0.3)</c:v>
                </c:pt>
                <c:pt idx="4">
                  <c:v>3(0.2)</c:v>
                </c:pt>
                <c:pt idx="5">
                  <c:v>3(0.3)</c:v>
                </c:pt>
                <c:pt idx="6">
                  <c:v>4(0.2)</c:v>
                </c:pt>
                <c:pt idx="7">
                  <c:v>4(0.3)</c:v>
                </c:pt>
                <c:pt idx="8">
                  <c:v>5(0.025)</c:v>
                </c:pt>
                <c:pt idx="9">
                  <c:v>5(0.05)</c:v>
                </c:pt>
                <c:pt idx="10">
                  <c:v>5(0.075)</c:v>
                </c:pt>
                <c:pt idx="11">
                  <c:v>5(0.1)</c:v>
                </c:pt>
                <c:pt idx="12">
                  <c:v>6(0.025)</c:v>
                </c:pt>
                <c:pt idx="13">
                  <c:v>6(0.05)</c:v>
                </c:pt>
                <c:pt idx="14">
                  <c:v>6(0.075)</c:v>
                </c:pt>
                <c:pt idx="15">
                  <c:v>6(0.1)</c:v>
                </c:pt>
                <c:pt idx="16">
                  <c:v>7(0.025)</c:v>
                </c:pt>
                <c:pt idx="17">
                  <c:v>7(0.05)</c:v>
                </c:pt>
                <c:pt idx="18">
                  <c:v>7(0.075)</c:v>
                </c:pt>
                <c:pt idx="19">
                  <c:v>7(0.1)</c:v>
                </c:pt>
                <c:pt idx="20">
                  <c:v>8(0.025)</c:v>
                </c:pt>
                <c:pt idx="21">
                  <c:v>8(0.05)</c:v>
                </c:pt>
                <c:pt idx="22">
                  <c:v>8(0.075)</c:v>
                </c:pt>
                <c:pt idx="23">
                  <c:v>8(0.1)</c:v>
                </c:pt>
              </c:strCache>
            </c:strRef>
          </c:cat>
          <c:val>
            <c:numRef>
              <c:f>SPECT!$L$2:$L$25</c:f>
              <c:numCache>
                <c:formatCode>General</c:formatCode>
                <c:ptCount val="24"/>
                <c:pt idx="0">
                  <c:v>17.7159295082092</c:v>
                </c:pt>
                <c:pt idx="1">
                  <c:v>0.47952723503112699</c:v>
                </c:pt>
                <c:pt idx="2">
                  <c:v>20.431141376495301</c:v>
                </c:pt>
                <c:pt idx="3">
                  <c:v>0.72515463829040505</c:v>
                </c:pt>
                <c:pt idx="4">
                  <c:v>29.9423875808715</c:v>
                </c:pt>
                <c:pt idx="5">
                  <c:v>0.47565984725952098</c:v>
                </c:pt>
                <c:pt idx="6">
                  <c:v>42.535996675491297</c:v>
                </c:pt>
                <c:pt idx="7">
                  <c:v>0.73699784278869596</c:v>
                </c:pt>
                <c:pt idx="8">
                  <c:v>7.1909584999084402</c:v>
                </c:pt>
                <c:pt idx="9">
                  <c:v>1.2969770431518499</c:v>
                </c:pt>
                <c:pt idx="10">
                  <c:v>0.17189693450927701</c:v>
                </c:pt>
                <c:pt idx="11">
                  <c:v>4.6878576278686503E-2</c:v>
                </c:pt>
                <c:pt idx="12">
                  <c:v>6.1881580352783203</c:v>
                </c:pt>
                <c:pt idx="13">
                  <c:v>1.9533774852752599</c:v>
                </c:pt>
                <c:pt idx="14">
                  <c:v>0.46875452995300199</c:v>
                </c:pt>
                <c:pt idx="15">
                  <c:v>0.109421253204345</c:v>
                </c:pt>
                <c:pt idx="16">
                  <c:v>12.9388773441314</c:v>
                </c:pt>
                <c:pt idx="17">
                  <c:v>1.93770408630371</c:v>
                </c:pt>
                <c:pt idx="18">
                  <c:v>0.18751788139343201</c:v>
                </c:pt>
                <c:pt idx="19">
                  <c:v>4.6883583068847601E-2</c:v>
                </c:pt>
                <c:pt idx="20">
                  <c:v>11.615287542343101</c:v>
                </c:pt>
                <c:pt idx="21">
                  <c:v>2.7971448898315399</c:v>
                </c:pt>
                <c:pt idx="22">
                  <c:v>0.64065742492675704</c:v>
                </c:pt>
                <c:pt idx="23">
                  <c:v>9.3824863433837793E-2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F0C-8D9E-1BC791F54469}"/>
            </c:ext>
          </c:extLst>
        </c:ser>
        <c:ser>
          <c:idx val="2"/>
          <c:order val="2"/>
          <c:tx>
            <c:strRef>
              <c:f>SPECT!$N$1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SPECT!$A$2:$A$25</c:f>
              <c:strCache>
                <c:ptCount val="24"/>
                <c:pt idx="0">
                  <c:v>1(0.2)</c:v>
                </c:pt>
                <c:pt idx="1">
                  <c:v>1(0.3)</c:v>
                </c:pt>
                <c:pt idx="2">
                  <c:v>2(0.2)</c:v>
                </c:pt>
                <c:pt idx="3">
                  <c:v>2(0.3)</c:v>
                </c:pt>
                <c:pt idx="4">
                  <c:v>3(0.2)</c:v>
                </c:pt>
                <c:pt idx="5">
                  <c:v>3(0.3)</c:v>
                </c:pt>
                <c:pt idx="6">
                  <c:v>4(0.2)</c:v>
                </c:pt>
                <c:pt idx="7">
                  <c:v>4(0.3)</c:v>
                </c:pt>
                <c:pt idx="8">
                  <c:v>5(0.025)</c:v>
                </c:pt>
                <c:pt idx="9">
                  <c:v>5(0.05)</c:v>
                </c:pt>
                <c:pt idx="10">
                  <c:v>5(0.075)</c:v>
                </c:pt>
                <c:pt idx="11">
                  <c:v>5(0.1)</c:v>
                </c:pt>
                <c:pt idx="12">
                  <c:v>6(0.025)</c:v>
                </c:pt>
                <c:pt idx="13">
                  <c:v>6(0.05)</c:v>
                </c:pt>
                <c:pt idx="14">
                  <c:v>6(0.075)</c:v>
                </c:pt>
                <c:pt idx="15">
                  <c:v>6(0.1)</c:v>
                </c:pt>
                <c:pt idx="16">
                  <c:v>7(0.025)</c:v>
                </c:pt>
                <c:pt idx="17">
                  <c:v>7(0.05)</c:v>
                </c:pt>
                <c:pt idx="18">
                  <c:v>7(0.075)</c:v>
                </c:pt>
                <c:pt idx="19">
                  <c:v>7(0.1)</c:v>
                </c:pt>
                <c:pt idx="20">
                  <c:v>8(0.025)</c:v>
                </c:pt>
                <c:pt idx="21">
                  <c:v>8(0.05)</c:v>
                </c:pt>
                <c:pt idx="22">
                  <c:v>8(0.075)</c:v>
                </c:pt>
                <c:pt idx="23">
                  <c:v>8(0.1)</c:v>
                </c:pt>
              </c:strCache>
            </c:strRef>
          </c:cat>
          <c:val>
            <c:numRef>
              <c:f>SPECT!$N$2:$N$25</c:f>
              <c:numCache>
                <c:formatCode>General</c:formatCode>
                <c:ptCount val="24"/>
                <c:pt idx="0">
                  <c:v>0.24522089958190901</c:v>
                </c:pt>
                <c:pt idx="1">
                  <c:v>0.18556547164916901</c:v>
                </c:pt>
                <c:pt idx="2">
                  <c:v>0.24522089958190901</c:v>
                </c:pt>
                <c:pt idx="3">
                  <c:v>0.28095412254333402</c:v>
                </c:pt>
                <c:pt idx="4">
                  <c:v>0.24522089958190901</c:v>
                </c:pt>
                <c:pt idx="5">
                  <c:v>0.18556547164916901</c:v>
                </c:pt>
                <c:pt idx="6">
                  <c:v>0.24522089958190901</c:v>
                </c:pt>
                <c:pt idx="7">
                  <c:v>0.28095412254333402</c:v>
                </c:pt>
                <c:pt idx="8">
                  <c:v>0.24522089958190901</c:v>
                </c:pt>
                <c:pt idx="9">
                  <c:v>0.24522089958190901</c:v>
                </c:pt>
                <c:pt idx="10">
                  <c:v>0.24522089958190901</c:v>
                </c:pt>
                <c:pt idx="11">
                  <c:v>0.24522089958190901</c:v>
                </c:pt>
                <c:pt idx="12">
                  <c:v>0.28095412254333402</c:v>
                </c:pt>
                <c:pt idx="13">
                  <c:v>0.28095412254333402</c:v>
                </c:pt>
                <c:pt idx="14">
                  <c:v>0.28095412254333402</c:v>
                </c:pt>
                <c:pt idx="15">
                  <c:v>0.28095412254333402</c:v>
                </c:pt>
                <c:pt idx="16">
                  <c:v>0.24522089958190901</c:v>
                </c:pt>
                <c:pt idx="17">
                  <c:v>0.24522089958190901</c:v>
                </c:pt>
                <c:pt idx="18">
                  <c:v>0.24522089958190901</c:v>
                </c:pt>
                <c:pt idx="19">
                  <c:v>0.24522089958190901</c:v>
                </c:pt>
                <c:pt idx="20">
                  <c:v>0.28095412254333402</c:v>
                </c:pt>
                <c:pt idx="21">
                  <c:v>0.28095412254333402</c:v>
                </c:pt>
                <c:pt idx="22">
                  <c:v>0.28095412254333402</c:v>
                </c:pt>
                <c:pt idx="23">
                  <c:v>0.28095412254333402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9-4F0C-8D9E-1BC791F54469}"/>
            </c:ext>
          </c:extLst>
        </c:ser>
        <c:ser>
          <c:idx val="3"/>
          <c:order val="3"/>
          <c:tx>
            <c:strRef>
              <c:f>SPECT!$O$1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SPECT!$A$2:$A$25</c:f>
              <c:strCache>
                <c:ptCount val="24"/>
                <c:pt idx="0">
                  <c:v>1(0.2)</c:v>
                </c:pt>
                <c:pt idx="1">
                  <c:v>1(0.3)</c:v>
                </c:pt>
                <c:pt idx="2">
                  <c:v>2(0.2)</c:v>
                </c:pt>
                <c:pt idx="3">
                  <c:v>2(0.3)</c:v>
                </c:pt>
                <c:pt idx="4">
                  <c:v>3(0.2)</c:v>
                </c:pt>
                <c:pt idx="5">
                  <c:v>3(0.3)</c:v>
                </c:pt>
                <c:pt idx="6">
                  <c:v>4(0.2)</c:v>
                </c:pt>
                <c:pt idx="7">
                  <c:v>4(0.3)</c:v>
                </c:pt>
                <c:pt idx="8">
                  <c:v>5(0.025)</c:v>
                </c:pt>
                <c:pt idx="9">
                  <c:v>5(0.05)</c:v>
                </c:pt>
                <c:pt idx="10">
                  <c:v>5(0.075)</c:v>
                </c:pt>
                <c:pt idx="11">
                  <c:v>5(0.1)</c:v>
                </c:pt>
                <c:pt idx="12">
                  <c:v>6(0.025)</c:v>
                </c:pt>
                <c:pt idx="13">
                  <c:v>6(0.05)</c:v>
                </c:pt>
                <c:pt idx="14">
                  <c:v>6(0.075)</c:v>
                </c:pt>
                <c:pt idx="15">
                  <c:v>6(0.1)</c:v>
                </c:pt>
                <c:pt idx="16">
                  <c:v>7(0.025)</c:v>
                </c:pt>
                <c:pt idx="17">
                  <c:v>7(0.05)</c:v>
                </c:pt>
                <c:pt idx="18">
                  <c:v>7(0.075)</c:v>
                </c:pt>
                <c:pt idx="19">
                  <c:v>7(0.1)</c:v>
                </c:pt>
                <c:pt idx="20">
                  <c:v>8(0.025)</c:v>
                </c:pt>
                <c:pt idx="21">
                  <c:v>8(0.05)</c:v>
                </c:pt>
                <c:pt idx="22">
                  <c:v>8(0.075)</c:v>
                </c:pt>
                <c:pt idx="23">
                  <c:v>8(0.1)</c:v>
                </c:pt>
              </c:strCache>
            </c:strRef>
          </c:cat>
          <c:val>
            <c:numRef>
              <c:f>SPECT!$O$2:$O$25</c:f>
              <c:numCache>
                <c:formatCode>General</c:formatCode>
                <c:ptCount val="24"/>
                <c:pt idx="0">
                  <c:v>61.2464146614074</c:v>
                </c:pt>
                <c:pt idx="1">
                  <c:v>61.2464146614074</c:v>
                </c:pt>
                <c:pt idx="2">
                  <c:v>61.2464146614074</c:v>
                </c:pt>
                <c:pt idx="3">
                  <c:v>66.749410867690997</c:v>
                </c:pt>
                <c:pt idx="4">
                  <c:v>107.825244426727</c:v>
                </c:pt>
                <c:pt idx="5">
                  <c:v>107.825244426727</c:v>
                </c:pt>
                <c:pt idx="6">
                  <c:v>61.2464146614074</c:v>
                </c:pt>
                <c:pt idx="7">
                  <c:v>66.749410867690997</c:v>
                </c:pt>
                <c:pt idx="8">
                  <c:v>61.2464146614074</c:v>
                </c:pt>
                <c:pt idx="9">
                  <c:v>61.2464146614074</c:v>
                </c:pt>
                <c:pt idx="10">
                  <c:v>61.2464146614074</c:v>
                </c:pt>
                <c:pt idx="11">
                  <c:v>61.2464146614074</c:v>
                </c:pt>
                <c:pt idx="12">
                  <c:v>66.749410867690997</c:v>
                </c:pt>
                <c:pt idx="13">
                  <c:v>66.749410867690997</c:v>
                </c:pt>
                <c:pt idx="14">
                  <c:v>66.749410867690997</c:v>
                </c:pt>
                <c:pt idx="15">
                  <c:v>66.749410867690997</c:v>
                </c:pt>
                <c:pt idx="16">
                  <c:v>107.825244426727</c:v>
                </c:pt>
                <c:pt idx="17">
                  <c:v>107.825244426727</c:v>
                </c:pt>
                <c:pt idx="18">
                  <c:v>107.825244426727</c:v>
                </c:pt>
                <c:pt idx="19">
                  <c:v>107.825244426727</c:v>
                </c:pt>
                <c:pt idx="20">
                  <c:v>139.60841393470699</c:v>
                </c:pt>
                <c:pt idx="21">
                  <c:v>139.60841393470699</c:v>
                </c:pt>
                <c:pt idx="22">
                  <c:v>139.60841393470699</c:v>
                </c:pt>
                <c:pt idx="23">
                  <c:v>139.60841393470699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9-4F0C-8D9E-1BC791F54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SPECT!$M$1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SPECT!$A$2:$A$25</c:f>
              <c:strCache>
                <c:ptCount val="24"/>
                <c:pt idx="0">
                  <c:v>1(0.2)</c:v>
                </c:pt>
                <c:pt idx="1">
                  <c:v>1(0.3)</c:v>
                </c:pt>
                <c:pt idx="2">
                  <c:v>2(0.2)</c:v>
                </c:pt>
                <c:pt idx="3">
                  <c:v>2(0.3)</c:v>
                </c:pt>
                <c:pt idx="4">
                  <c:v>3(0.2)</c:v>
                </c:pt>
                <c:pt idx="5">
                  <c:v>3(0.3)</c:v>
                </c:pt>
                <c:pt idx="6">
                  <c:v>4(0.2)</c:v>
                </c:pt>
                <c:pt idx="7">
                  <c:v>4(0.3)</c:v>
                </c:pt>
                <c:pt idx="8">
                  <c:v>5(0.025)</c:v>
                </c:pt>
                <c:pt idx="9">
                  <c:v>5(0.05)</c:v>
                </c:pt>
                <c:pt idx="10">
                  <c:v>5(0.075)</c:v>
                </c:pt>
                <c:pt idx="11">
                  <c:v>5(0.1)</c:v>
                </c:pt>
                <c:pt idx="12">
                  <c:v>6(0.025)</c:v>
                </c:pt>
                <c:pt idx="13">
                  <c:v>6(0.05)</c:v>
                </c:pt>
                <c:pt idx="14">
                  <c:v>6(0.075)</c:v>
                </c:pt>
                <c:pt idx="15">
                  <c:v>6(0.1)</c:v>
                </c:pt>
                <c:pt idx="16">
                  <c:v>7(0.025)</c:v>
                </c:pt>
                <c:pt idx="17">
                  <c:v>7(0.05)</c:v>
                </c:pt>
                <c:pt idx="18">
                  <c:v>7(0.075)</c:v>
                </c:pt>
                <c:pt idx="19">
                  <c:v>7(0.1)</c:v>
                </c:pt>
                <c:pt idx="20">
                  <c:v>8(0.025)</c:v>
                </c:pt>
                <c:pt idx="21">
                  <c:v>8(0.05)</c:v>
                </c:pt>
                <c:pt idx="22">
                  <c:v>8(0.075)</c:v>
                </c:pt>
                <c:pt idx="23">
                  <c:v>8(0.1)</c:v>
                </c:pt>
              </c:strCache>
            </c:strRef>
          </c:xVal>
          <c:yVal>
            <c:numRef>
              <c:f>SPECT!$M$2:$M$25</c:f>
              <c:numCache>
                <c:formatCode>General</c:formatCode>
                <c:ptCount val="24"/>
                <c:pt idx="0">
                  <c:v>0.38256883621215798</c:v>
                </c:pt>
                <c:pt idx="1">
                  <c:v>0.38256883621215798</c:v>
                </c:pt>
                <c:pt idx="2">
                  <c:v>0.27266979217529203</c:v>
                </c:pt>
                <c:pt idx="3">
                  <c:v>0.27266979217529203</c:v>
                </c:pt>
                <c:pt idx="4">
                  <c:v>0.38256883621215798</c:v>
                </c:pt>
                <c:pt idx="5">
                  <c:v>0.38256883621215798</c:v>
                </c:pt>
                <c:pt idx="6">
                  <c:v>0.27266979217529203</c:v>
                </c:pt>
                <c:pt idx="7">
                  <c:v>0.27266979217529203</c:v>
                </c:pt>
                <c:pt idx="8">
                  <c:v>0.38256883621215798</c:v>
                </c:pt>
                <c:pt idx="9">
                  <c:v>0.38256883621215798</c:v>
                </c:pt>
                <c:pt idx="10">
                  <c:v>0.38256883621215798</c:v>
                </c:pt>
                <c:pt idx="11">
                  <c:v>0.38256883621215798</c:v>
                </c:pt>
                <c:pt idx="12">
                  <c:v>0.27266979217529203</c:v>
                </c:pt>
                <c:pt idx="13">
                  <c:v>0.27266979217529203</c:v>
                </c:pt>
                <c:pt idx="14">
                  <c:v>0.27266979217529203</c:v>
                </c:pt>
                <c:pt idx="15">
                  <c:v>0.27266979217529203</c:v>
                </c:pt>
                <c:pt idx="16">
                  <c:v>0.38256883621215798</c:v>
                </c:pt>
                <c:pt idx="17">
                  <c:v>0.38256883621215798</c:v>
                </c:pt>
                <c:pt idx="18">
                  <c:v>0.38256883621215798</c:v>
                </c:pt>
                <c:pt idx="19">
                  <c:v>0.38256883621215798</c:v>
                </c:pt>
                <c:pt idx="20">
                  <c:v>0.27266979217529203</c:v>
                </c:pt>
                <c:pt idx="21">
                  <c:v>0.27266979217529203</c:v>
                </c:pt>
                <c:pt idx="22">
                  <c:v>0.27266979217529203</c:v>
                </c:pt>
                <c:pt idx="23">
                  <c:v>0.27266979217529203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19-4F0C-8D9E-1BC791F54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SPECT</a:t>
            </a:r>
            <a:r>
              <a:rPr lang="en-CA"/>
              <a:t> 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SPECT!$P$1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SPECT!$A$2:$A$25</c:f>
              <c:strCache>
                <c:ptCount val="24"/>
                <c:pt idx="0">
                  <c:v>1(0.2)</c:v>
                </c:pt>
                <c:pt idx="1">
                  <c:v>1(0.3)</c:v>
                </c:pt>
                <c:pt idx="2">
                  <c:v>2(0.2)</c:v>
                </c:pt>
                <c:pt idx="3">
                  <c:v>2(0.3)</c:v>
                </c:pt>
                <c:pt idx="4">
                  <c:v>3(0.2)</c:v>
                </c:pt>
                <c:pt idx="5">
                  <c:v>3(0.3)</c:v>
                </c:pt>
                <c:pt idx="6">
                  <c:v>4(0.2)</c:v>
                </c:pt>
                <c:pt idx="7">
                  <c:v>4(0.3)</c:v>
                </c:pt>
                <c:pt idx="8">
                  <c:v>5(0.025)</c:v>
                </c:pt>
                <c:pt idx="9">
                  <c:v>5(0.05)</c:v>
                </c:pt>
                <c:pt idx="10">
                  <c:v>5(0.075)</c:v>
                </c:pt>
                <c:pt idx="11">
                  <c:v>5(0.1)</c:v>
                </c:pt>
                <c:pt idx="12">
                  <c:v>6(0.025)</c:v>
                </c:pt>
                <c:pt idx="13">
                  <c:v>6(0.05)</c:v>
                </c:pt>
                <c:pt idx="14">
                  <c:v>6(0.075)</c:v>
                </c:pt>
                <c:pt idx="15">
                  <c:v>6(0.1)</c:v>
                </c:pt>
                <c:pt idx="16">
                  <c:v>7(0.025)</c:v>
                </c:pt>
                <c:pt idx="17">
                  <c:v>7(0.05)</c:v>
                </c:pt>
                <c:pt idx="18">
                  <c:v>7(0.075)</c:v>
                </c:pt>
                <c:pt idx="19">
                  <c:v>7(0.1)</c:v>
                </c:pt>
                <c:pt idx="20">
                  <c:v>8(0.025)</c:v>
                </c:pt>
                <c:pt idx="21">
                  <c:v>8(0.05)</c:v>
                </c:pt>
                <c:pt idx="22">
                  <c:v>8(0.075)</c:v>
                </c:pt>
                <c:pt idx="23">
                  <c:v>8(0.1)</c:v>
                </c:pt>
              </c:strCache>
            </c:strRef>
          </c:cat>
          <c:val>
            <c:numRef>
              <c:f>SPECT!$P$2:$P$25</c:f>
              <c:numCache>
                <c:formatCode>General</c:formatCode>
                <c:ptCount val="24"/>
                <c:pt idx="0">
                  <c:v>0.86854460093896702</c:v>
                </c:pt>
                <c:pt idx="1">
                  <c:v>0.784037558685446</c:v>
                </c:pt>
                <c:pt idx="2">
                  <c:v>0.88262910798121996</c:v>
                </c:pt>
                <c:pt idx="3">
                  <c:v>0.784037558685446</c:v>
                </c:pt>
                <c:pt idx="4">
                  <c:v>0.86854460093896702</c:v>
                </c:pt>
                <c:pt idx="5">
                  <c:v>0.784037558685446</c:v>
                </c:pt>
                <c:pt idx="6">
                  <c:v>0.88262910798121996</c:v>
                </c:pt>
                <c:pt idx="7">
                  <c:v>0.784037558685446</c:v>
                </c:pt>
                <c:pt idx="8">
                  <c:v>0.83098591549295697</c:v>
                </c:pt>
                <c:pt idx="9">
                  <c:v>0.79342723004694804</c:v>
                </c:pt>
                <c:pt idx="10">
                  <c:v>0.79342723004694804</c:v>
                </c:pt>
                <c:pt idx="11">
                  <c:v>0.79342723004694804</c:v>
                </c:pt>
                <c:pt idx="12">
                  <c:v>0.87793427230046905</c:v>
                </c:pt>
                <c:pt idx="13">
                  <c:v>0.85446009389671296</c:v>
                </c:pt>
                <c:pt idx="14">
                  <c:v>0.81220657276995301</c:v>
                </c:pt>
                <c:pt idx="15">
                  <c:v>0.81220657276995301</c:v>
                </c:pt>
                <c:pt idx="16">
                  <c:v>0.83568075117370799</c:v>
                </c:pt>
                <c:pt idx="17">
                  <c:v>0.79342723004694804</c:v>
                </c:pt>
                <c:pt idx="18">
                  <c:v>0.79342723004694804</c:v>
                </c:pt>
                <c:pt idx="19">
                  <c:v>0.79342723004694804</c:v>
                </c:pt>
                <c:pt idx="20">
                  <c:v>0.88262910798121996</c:v>
                </c:pt>
                <c:pt idx="21">
                  <c:v>0.85446009389671296</c:v>
                </c:pt>
                <c:pt idx="22">
                  <c:v>0.81220657276995301</c:v>
                </c:pt>
                <c:pt idx="23">
                  <c:v>0.81220657276995301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C-4D2C-B4D3-D6538B4CD221}"/>
            </c:ext>
          </c:extLst>
        </c:ser>
        <c:ser>
          <c:idx val="2"/>
          <c:order val="2"/>
          <c:tx>
            <c:strRef>
              <c:f>SPECT!$R$1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SPECT!$A$2:$A$25</c:f>
              <c:strCache>
                <c:ptCount val="24"/>
                <c:pt idx="0">
                  <c:v>1(0.2)</c:v>
                </c:pt>
                <c:pt idx="1">
                  <c:v>1(0.3)</c:v>
                </c:pt>
                <c:pt idx="2">
                  <c:v>2(0.2)</c:v>
                </c:pt>
                <c:pt idx="3">
                  <c:v>2(0.3)</c:v>
                </c:pt>
                <c:pt idx="4">
                  <c:v>3(0.2)</c:v>
                </c:pt>
                <c:pt idx="5">
                  <c:v>3(0.3)</c:v>
                </c:pt>
                <c:pt idx="6">
                  <c:v>4(0.2)</c:v>
                </c:pt>
                <c:pt idx="7">
                  <c:v>4(0.3)</c:v>
                </c:pt>
                <c:pt idx="8">
                  <c:v>5(0.025)</c:v>
                </c:pt>
                <c:pt idx="9">
                  <c:v>5(0.05)</c:v>
                </c:pt>
                <c:pt idx="10">
                  <c:v>5(0.075)</c:v>
                </c:pt>
                <c:pt idx="11">
                  <c:v>5(0.1)</c:v>
                </c:pt>
                <c:pt idx="12">
                  <c:v>6(0.025)</c:v>
                </c:pt>
                <c:pt idx="13">
                  <c:v>6(0.05)</c:v>
                </c:pt>
                <c:pt idx="14">
                  <c:v>6(0.075)</c:v>
                </c:pt>
                <c:pt idx="15">
                  <c:v>6(0.1)</c:v>
                </c:pt>
                <c:pt idx="16">
                  <c:v>7(0.025)</c:v>
                </c:pt>
                <c:pt idx="17">
                  <c:v>7(0.05)</c:v>
                </c:pt>
                <c:pt idx="18">
                  <c:v>7(0.075)</c:v>
                </c:pt>
                <c:pt idx="19">
                  <c:v>7(0.1)</c:v>
                </c:pt>
                <c:pt idx="20">
                  <c:v>8(0.025)</c:v>
                </c:pt>
                <c:pt idx="21">
                  <c:v>8(0.05)</c:v>
                </c:pt>
                <c:pt idx="22">
                  <c:v>8(0.075)</c:v>
                </c:pt>
                <c:pt idx="23">
                  <c:v>8(0.1)</c:v>
                </c:pt>
              </c:strCache>
            </c:strRef>
          </c:cat>
          <c:val>
            <c:numRef>
              <c:f>SPECT!$R$2:$R$25</c:f>
              <c:numCache>
                <c:formatCode>General</c:formatCode>
                <c:ptCount val="24"/>
                <c:pt idx="0">
                  <c:v>0.88732394366197098</c:v>
                </c:pt>
                <c:pt idx="1">
                  <c:v>0.784037558685446</c:v>
                </c:pt>
                <c:pt idx="2">
                  <c:v>0.87323943661971803</c:v>
                </c:pt>
                <c:pt idx="3">
                  <c:v>0.87323943661971803</c:v>
                </c:pt>
                <c:pt idx="4">
                  <c:v>0.88732394366197098</c:v>
                </c:pt>
                <c:pt idx="5">
                  <c:v>0.784037558685446</c:v>
                </c:pt>
                <c:pt idx="6">
                  <c:v>0.87323943661971803</c:v>
                </c:pt>
                <c:pt idx="7">
                  <c:v>0.87323943661971803</c:v>
                </c:pt>
                <c:pt idx="8">
                  <c:v>0.88732394366197098</c:v>
                </c:pt>
                <c:pt idx="9">
                  <c:v>0.88732394366197098</c:v>
                </c:pt>
                <c:pt idx="10">
                  <c:v>0.88732394366197098</c:v>
                </c:pt>
                <c:pt idx="11">
                  <c:v>0.88732394366197098</c:v>
                </c:pt>
                <c:pt idx="12">
                  <c:v>0.87323943661971803</c:v>
                </c:pt>
                <c:pt idx="13">
                  <c:v>0.87323943661971803</c:v>
                </c:pt>
                <c:pt idx="14">
                  <c:v>0.87323943661971803</c:v>
                </c:pt>
                <c:pt idx="15">
                  <c:v>0.87323943661971803</c:v>
                </c:pt>
                <c:pt idx="16">
                  <c:v>0.88732394366197098</c:v>
                </c:pt>
                <c:pt idx="17">
                  <c:v>0.88732394366197098</c:v>
                </c:pt>
                <c:pt idx="18">
                  <c:v>0.88732394366197098</c:v>
                </c:pt>
                <c:pt idx="19">
                  <c:v>0.88732394366197098</c:v>
                </c:pt>
                <c:pt idx="20">
                  <c:v>0.87323943661971803</c:v>
                </c:pt>
                <c:pt idx="21">
                  <c:v>0.87323943661971803</c:v>
                </c:pt>
                <c:pt idx="22">
                  <c:v>0.87323943661971803</c:v>
                </c:pt>
                <c:pt idx="23">
                  <c:v>0.87323943661971803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C-4D2C-B4D3-D6538B4CD221}"/>
            </c:ext>
          </c:extLst>
        </c:ser>
        <c:ser>
          <c:idx val="3"/>
          <c:order val="3"/>
          <c:tx>
            <c:strRef>
              <c:f>SPECT!$S$1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SPECT!$A$2:$A$25</c:f>
              <c:strCache>
                <c:ptCount val="24"/>
                <c:pt idx="0">
                  <c:v>1(0.2)</c:v>
                </c:pt>
                <c:pt idx="1">
                  <c:v>1(0.3)</c:v>
                </c:pt>
                <c:pt idx="2">
                  <c:v>2(0.2)</c:v>
                </c:pt>
                <c:pt idx="3">
                  <c:v>2(0.3)</c:v>
                </c:pt>
                <c:pt idx="4">
                  <c:v>3(0.2)</c:v>
                </c:pt>
                <c:pt idx="5">
                  <c:v>3(0.3)</c:v>
                </c:pt>
                <c:pt idx="6">
                  <c:v>4(0.2)</c:v>
                </c:pt>
                <c:pt idx="7">
                  <c:v>4(0.3)</c:v>
                </c:pt>
                <c:pt idx="8">
                  <c:v>5(0.025)</c:v>
                </c:pt>
                <c:pt idx="9">
                  <c:v>5(0.05)</c:v>
                </c:pt>
                <c:pt idx="10">
                  <c:v>5(0.075)</c:v>
                </c:pt>
                <c:pt idx="11">
                  <c:v>5(0.1)</c:v>
                </c:pt>
                <c:pt idx="12">
                  <c:v>6(0.025)</c:v>
                </c:pt>
                <c:pt idx="13">
                  <c:v>6(0.05)</c:v>
                </c:pt>
                <c:pt idx="14">
                  <c:v>6(0.075)</c:v>
                </c:pt>
                <c:pt idx="15">
                  <c:v>6(0.1)</c:v>
                </c:pt>
                <c:pt idx="16">
                  <c:v>7(0.025)</c:v>
                </c:pt>
                <c:pt idx="17">
                  <c:v>7(0.05)</c:v>
                </c:pt>
                <c:pt idx="18">
                  <c:v>7(0.075)</c:v>
                </c:pt>
                <c:pt idx="19">
                  <c:v>7(0.1)</c:v>
                </c:pt>
                <c:pt idx="20">
                  <c:v>8(0.025)</c:v>
                </c:pt>
                <c:pt idx="21">
                  <c:v>8(0.05)</c:v>
                </c:pt>
                <c:pt idx="22">
                  <c:v>8(0.075)</c:v>
                </c:pt>
                <c:pt idx="23">
                  <c:v>8(0.1)</c:v>
                </c:pt>
              </c:strCache>
            </c:strRef>
          </c:cat>
          <c:val>
            <c:numRef>
              <c:f>SPECT!$S$2:$S$25</c:f>
              <c:numCache>
                <c:formatCode>General</c:formatCode>
                <c:ptCount val="24"/>
                <c:pt idx="0">
                  <c:v>0.88732394366197098</c:v>
                </c:pt>
                <c:pt idx="1">
                  <c:v>0.88732394366197098</c:v>
                </c:pt>
                <c:pt idx="2">
                  <c:v>0.91549295774647799</c:v>
                </c:pt>
                <c:pt idx="3">
                  <c:v>0.91549295774647799</c:v>
                </c:pt>
                <c:pt idx="4">
                  <c:v>0.88732394366197098</c:v>
                </c:pt>
                <c:pt idx="5">
                  <c:v>0.88732394366197098</c:v>
                </c:pt>
                <c:pt idx="6">
                  <c:v>0.91549295774647799</c:v>
                </c:pt>
                <c:pt idx="7">
                  <c:v>0.91549295774647799</c:v>
                </c:pt>
                <c:pt idx="8">
                  <c:v>0.88732394366197098</c:v>
                </c:pt>
                <c:pt idx="9">
                  <c:v>0.88732394366197098</c:v>
                </c:pt>
                <c:pt idx="10">
                  <c:v>0.88732394366197098</c:v>
                </c:pt>
                <c:pt idx="11">
                  <c:v>0.88732394366197098</c:v>
                </c:pt>
                <c:pt idx="12">
                  <c:v>0.91549295774647799</c:v>
                </c:pt>
                <c:pt idx="13">
                  <c:v>0.91549295774647799</c:v>
                </c:pt>
                <c:pt idx="14">
                  <c:v>0.91549295774647799</c:v>
                </c:pt>
                <c:pt idx="15">
                  <c:v>0.91549295774647799</c:v>
                </c:pt>
                <c:pt idx="16">
                  <c:v>0.88732394366197098</c:v>
                </c:pt>
                <c:pt idx="17">
                  <c:v>0.88732394366197098</c:v>
                </c:pt>
                <c:pt idx="18">
                  <c:v>0.88732394366197098</c:v>
                </c:pt>
                <c:pt idx="19">
                  <c:v>0.88732394366197098</c:v>
                </c:pt>
                <c:pt idx="20">
                  <c:v>0.91549295774647799</c:v>
                </c:pt>
                <c:pt idx="21">
                  <c:v>0.91549295774647799</c:v>
                </c:pt>
                <c:pt idx="22">
                  <c:v>0.91549295774647799</c:v>
                </c:pt>
                <c:pt idx="23">
                  <c:v>0.91549295774647799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5C-4D2C-B4D3-D6538B4C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SPECT!$Q$1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SPECT!$A$2:$A$25</c:f>
              <c:strCache>
                <c:ptCount val="24"/>
                <c:pt idx="0">
                  <c:v>1(0.2)</c:v>
                </c:pt>
                <c:pt idx="1">
                  <c:v>1(0.3)</c:v>
                </c:pt>
                <c:pt idx="2">
                  <c:v>2(0.2)</c:v>
                </c:pt>
                <c:pt idx="3">
                  <c:v>2(0.3)</c:v>
                </c:pt>
                <c:pt idx="4">
                  <c:v>3(0.2)</c:v>
                </c:pt>
                <c:pt idx="5">
                  <c:v>3(0.3)</c:v>
                </c:pt>
                <c:pt idx="6">
                  <c:v>4(0.2)</c:v>
                </c:pt>
                <c:pt idx="7">
                  <c:v>4(0.3)</c:v>
                </c:pt>
                <c:pt idx="8">
                  <c:v>5(0.025)</c:v>
                </c:pt>
                <c:pt idx="9">
                  <c:v>5(0.05)</c:v>
                </c:pt>
                <c:pt idx="10">
                  <c:v>5(0.075)</c:v>
                </c:pt>
                <c:pt idx="11">
                  <c:v>5(0.1)</c:v>
                </c:pt>
                <c:pt idx="12">
                  <c:v>6(0.025)</c:v>
                </c:pt>
                <c:pt idx="13">
                  <c:v>6(0.05)</c:v>
                </c:pt>
                <c:pt idx="14">
                  <c:v>6(0.075)</c:v>
                </c:pt>
                <c:pt idx="15">
                  <c:v>6(0.1)</c:v>
                </c:pt>
                <c:pt idx="16">
                  <c:v>7(0.025)</c:v>
                </c:pt>
                <c:pt idx="17">
                  <c:v>7(0.05)</c:v>
                </c:pt>
                <c:pt idx="18">
                  <c:v>7(0.075)</c:v>
                </c:pt>
                <c:pt idx="19">
                  <c:v>7(0.1)</c:v>
                </c:pt>
                <c:pt idx="20">
                  <c:v>8(0.025)</c:v>
                </c:pt>
                <c:pt idx="21">
                  <c:v>8(0.05)</c:v>
                </c:pt>
                <c:pt idx="22">
                  <c:v>8(0.075)</c:v>
                </c:pt>
                <c:pt idx="23">
                  <c:v>8(0.1)</c:v>
                </c:pt>
              </c:strCache>
            </c:strRef>
          </c:xVal>
          <c:yVal>
            <c:numRef>
              <c:f>SPECT!$Q$2:$Q$25</c:f>
              <c:numCache>
                <c:formatCode>General</c:formatCode>
                <c:ptCount val="24"/>
                <c:pt idx="0">
                  <c:v>0.90140845070422504</c:v>
                </c:pt>
                <c:pt idx="1">
                  <c:v>0.90140845070422504</c:v>
                </c:pt>
                <c:pt idx="2">
                  <c:v>0.92018779342723001</c:v>
                </c:pt>
                <c:pt idx="3">
                  <c:v>0.92018779342723001</c:v>
                </c:pt>
                <c:pt idx="4">
                  <c:v>0.90140845070422504</c:v>
                </c:pt>
                <c:pt idx="5">
                  <c:v>0.90140845070422504</c:v>
                </c:pt>
                <c:pt idx="6">
                  <c:v>0.92018779342723001</c:v>
                </c:pt>
                <c:pt idx="7">
                  <c:v>0.92018779342723001</c:v>
                </c:pt>
                <c:pt idx="8">
                  <c:v>0.90140845070422504</c:v>
                </c:pt>
                <c:pt idx="9">
                  <c:v>0.90140845070422504</c:v>
                </c:pt>
                <c:pt idx="10">
                  <c:v>0.90140845070422504</c:v>
                </c:pt>
                <c:pt idx="11">
                  <c:v>0.90140845070422504</c:v>
                </c:pt>
                <c:pt idx="12">
                  <c:v>0.92018779342723001</c:v>
                </c:pt>
                <c:pt idx="13">
                  <c:v>0.92018779342723001</c:v>
                </c:pt>
                <c:pt idx="14">
                  <c:v>0.92018779342723001</c:v>
                </c:pt>
                <c:pt idx="15">
                  <c:v>0.92018779342723001</c:v>
                </c:pt>
                <c:pt idx="16">
                  <c:v>0.90140845070422504</c:v>
                </c:pt>
                <c:pt idx="17">
                  <c:v>0.90140845070422504</c:v>
                </c:pt>
                <c:pt idx="18">
                  <c:v>0.90140845070422504</c:v>
                </c:pt>
                <c:pt idx="19">
                  <c:v>0.90140845070422504</c:v>
                </c:pt>
                <c:pt idx="20">
                  <c:v>0.92018779342723001</c:v>
                </c:pt>
                <c:pt idx="21">
                  <c:v>0.92018779342723001</c:v>
                </c:pt>
                <c:pt idx="22">
                  <c:v>0.92018779342723001</c:v>
                </c:pt>
                <c:pt idx="23">
                  <c:v>0.92018779342723001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5C-4D2C-B4D3-D6538B4C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CANCER Test A</a:t>
            </a:r>
            <a:r>
              <a:rPr lang="en-US"/>
              <a:t>ccuracy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CANCER!$D$1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CANCER!$A$2:$A$15</c:f>
              <c:strCache>
                <c:ptCount val="14"/>
                <c:pt idx="0">
                  <c:v>2(0.25)</c:v>
                </c:pt>
                <c:pt idx="1">
                  <c:v>2(0.5)</c:v>
                </c:pt>
                <c:pt idx="2">
                  <c:v>2(0.75)</c:v>
                </c:pt>
                <c:pt idx="3">
                  <c:v>2(1)</c:v>
                </c:pt>
                <c:pt idx="4">
                  <c:v>2(1.25)</c:v>
                </c:pt>
                <c:pt idx="5">
                  <c:v>4(0.25)</c:v>
                </c:pt>
                <c:pt idx="6">
                  <c:v>4(0.5)</c:v>
                </c:pt>
                <c:pt idx="7">
                  <c:v>4(0.75)</c:v>
                </c:pt>
                <c:pt idx="8">
                  <c:v>4(1)</c:v>
                </c:pt>
                <c:pt idx="9">
                  <c:v>4(1.25)</c:v>
                </c:pt>
                <c:pt idx="10">
                  <c:v>6(0.25)</c:v>
                </c:pt>
                <c:pt idx="11">
                  <c:v>6(0.5)</c:v>
                </c:pt>
                <c:pt idx="12">
                  <c:v>8(0.25)</c:v>
                </c:pt>
                <c:pt idx="13">
                  <c:v>8(0.5)</c:v>
                </c:pt>
              </c:strCache>
            </c:strRef>
          </c:cat>
          <c:val>
            <c:numRef>
              <c:f>CANCER!$D$2:$D$15</c:f>
              <c:numCache>
                <c:formatCode>General</c:formatCode>
                <c:ptCount val="14"/>
                <c:pt idx="0">
                  <c:v>0.90116279069767402</c:v>
                </c:pt>
                <c:pt idx="1">
                  <c:v>0.90116279069767402</c:v>
                </c:pt>
                <c:pt idx="2">
                  <c:v>0.90116279069767402</c:v>
                </c:pt>
                <c:pt idx="3">
                  <c:v>0.90116279069767402</c:v>
                </c:pt>
                <c:pt idx="4">
                  <c:v>0.90116279069767402</c:v>
                </c:pt>
                <c:pt idx="5">
                  <c:v>0.90116279069767402</c:v>
                </c:pt>
                <c:pt idx="6">
                  <c:v>0.90116279069767402</c:v>
                </c:pt>
                <c:pt idx="7">
                  <c:v>0.90116279069767402</c:v>
                </c:pt>
                <c:pt idx="8">
                  <c:v>0.90116279069767402</c:v>
                </c:pt>
                <c:pt idx="9">
                  <c:v>0.90116279069767402</c:v>
                </c:pt>
                <c:pt idx="10">
                  <c:v>0.90116279069767402</c:v>
                </c:pt>
                <c:pt idx="11">
                  <c:v>0.90116279069767402</c:v>
                </c:pt>
                <c:pt idx="12">
                  <c:v>0.90116279069767402</c:v>
                </c:pt>
                <c:pt idx="13">
                  <c:v>0.90116279069767402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3D-4F6B-A8E7-20AA5594C0FE}"/>
            </c:ext>
          </c:extLst>
        </c:ser>
        <c:ser>
          <c:idx val="2"/>
          <c:order val="2"/>
          <c:tx>
            <c:strRef>
              <c:f>CANCER!$F$1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CANCER!$A$2:$A$15</c:f>
              <c:strCache>
                <c:ptCount val="14"/>
                <c:pt idx="0">
                  <c:v>2(0.25)</c:v>
                </c:pt>
                <c:pt idx="1">
                  <c:v>2(0.5)</c:v>
                </c:pt>
                <c:pt idx="2">
                  <c:v>2(0.75)</c:v>
                </c:pt>
                <c:pt idx="3">
                  <c:v>2(1)</c:v>
                </c:pt>
                <c:pt idx="4">
                  <c:v>2(1.25)</c:v>
                </c:pt>
                <c:pt idx="5">
                  <c:v>4(0.25)</c:v>
                </c:pt>
                <c:pt idx="6">
                  <c:v>4(0.5)</c:v>
                </c:pt>
                <c:pt idx="7">
                  <c:v>4(0.75)</c:v>
                </c:pt>
                <c:pt idx="8">
                  <c:v>4(1)</c:v>
                </c:pt>
                <c:pt idx="9">
                  <c:v>4(1.25)</c:v>
                </c:pt>
                <c:pt idx="10">
                  <c:v>6(0.25)</c:v>
                </c:pt>
                <c:pt idx="11">
                  <c:v>6(0.5)</c:v>
                </c:pt>
                <c:pt idx="12">
                  <c:v>8(0.25)</c:v>
                </c:pt>
                <c:pt idx="13">
                  <c:v>8(0.5)</c:v>
                </c:pt>
              </c:strCache>
            </c:strRef>
          </c:cat>
          <c:val>
            <c:numRef>
              <c:f>CANCER!$F$2:$F$15</c:f>
              <c:numCache>
                <c:formatCode>General</c:formatCode>
                <c:ptCount val="14"/>
                <c:pt idx="0">
                  <c:v>0.90116279069767402</c:v>
                </c:pt>
                <c:pt idx="1">
                  <c:v>0.90116279069767402</c:v>
                </c:pt>
                <c:pt idx="2">
                  <c:v>0.90116279069767402</c:v>
                </c:pt>
                <c:pt idx="3">
                  <c:v>0.90116279069767402</c:v>
                </c:pt>
                <c:pt idx="4">
                  <c:v>0.90116279069767402</c:v>
                </c:pt>
                <c:pt idx="5">
                  <c:v>0.90116279069767402</c:v>
                </c:pt>
                <c:pt idx="6">
                  <c:v>0.90116279069767402</c:v>
                </c:pt>
                <c:pt idx="7">
                  <c:v>0.90116279069767402</c:v>
                </c:pt>
                <c:pt idx="8">
                  <c:v>0.90116279069767402</c:v>
                </c:pt>
                <c:pt idx="9">
                  <c:v>0.90116279069767402</c:v>
                </c:pt>
                <c:pt idx="10">
                  <c:v>0.90116279069767402</c:v>
                </c:pt>
                <c:pt idx="11">
                  <c:v>0.90116279069767402</c:v>
                </c:pt>
                <c:pt idx="12">
                  <c:v>0.90116279069767402</c:v>
                </c:pt>
                <c:pt idx="13">
                  <c:v>0.90116279069767402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D-4F6B-A8E7-20AA5594C0FE}"/>
            </c:ext>
          </c:extLst>
        </c:ser>
        <c:ser>
          <c:idx val="3"/>
          <c:order val="3"/>
          <c:tx>
            <c:strRef>
              <c:f>CANCER!$G$1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CANCER!$A$2:$A$15</c:f>
              <c:strCache>
                <c:ptCount val="14"/>
                <c:pt idx="0">
                  <c:v>2(0.25)</c:v>
                </c:pt>
                <c:pt idx="1">
                  <c:v>2(0.5)</c:v>
                </c:pt>
                <c:pt idx="2">
                  <c:v>2(0.75)</c:v>
                </c:pt>
                <c:pt idx="3">
                  <c:v>2(1)</c:v>
                </c:pt>
                <c:pt idx="4">
                  <c:v>2(1.25)</c:v>
                </c:pt>
                <c:pt idx="5">
                  <c:v>4(0.25)</c:v>
                </c:pt>
                <c:pt idx="6">
                  <c:v>4(0.5)</c:v>
                </c:pt>
                <c:pt idx="7">
                  <c:v>4(0.75)</c:v>
                </c:pt>
                <c:pt idx="8">
                  <c:v>4(1)</c:v>
                </c:pt>
                <c:pt idx="9">
                  <c:v>4(1.25)</c:v>
                </c:pt>
                <c:pt idx="10">
                  <c:v>6(0.25)</c:v>
                </c:pt>
                <c:pt idx="11">
                  <c:v>6(0.5)</c:v>
                </c:pt>
                <c:pt idx="12">
                  <c:v>8(0.25)</c:v>
                </c:pt>
                <c:pt idx="13">
                  <c:v>8(0.5)</c:v>
                </c:pt>
              </c:strCache>
            </c:strRef>
          </c:cat>
          <c:val>
            <c:numRef>
              <c:f>CANCER!$G$2:$G$15</c:f>
              <c:numCache>
                <c:formatCode>General</c:formatCode>
                <c:ptCount val="14"/>
                <c:pt idx="0">
                  <c:v>0.90116279069767402</c:v>
                </c:pt>
                <c:pt idx="1">
                  <c:v>0.90116279069767402</c:v>
                </c:pt>
                <c:pt idx="2">
                  <c:v>0.90116279069767402</c:v>
                </c:pt>
                <c:pt idx="3">
                  <c:v>0.90116279069767402</c:v>
                </c:pt>
                <c:pt idx="4">
                  <c:v>0.90116279069767402</c:v>
                </c:pt>
                <c:pt idx="5">
                  <c:v>0.90697674418604601</c:v>
                </c:pt>
                <c:pt idx="6">
                  <c:v>0.90697674418604601</c:v>
                </c:pt>
                <c:pt idx="7">
                  <c:v>0.90697674418604601</c:v>
                </c:pt>
                <c:pt idx="8">
                  <c:v>0.90697674418604601</c:v>
                </c:pt>
                <c:pt idx="9">
                  <c:v>0.90697674418604601</c:v>
                </c:pt>
                <c:pt idx="10">
                  <c:v>0.90116279069767402</c:v>
                </c:pt>
                <c:pt idx="11">
                  <c:v>0.90116279069767402</c:v>
                </c:pt>
                <c:pt idx="12">
                  <c:v>0.90697674418604601</c:v>
                </c:pt>
                <c:pt idx="13">
                  <c:v>0.90697674418604601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3D-4F6B-A8E7-20AA5594C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CANCER!$E$1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CANCER!$A$2:$A$15</c:f>
              <c:strCache>
                <c:ptCount val="14"/>
                <c:pt idx="0">
                  <c:v>2(0.25)</c:v>
                </c:pt>
                <c:pt idx="1">
                  <c:v>2(0.5)</c:v>
                </c:pt>
                <c:pt idx="2">
                  <c:v>2(0.75)</c:v>
                </c:pt>
                <c:pt idx="3">
                  <c:v>2(1)</c:v>
                </c:pt>
                <c:pt idx="4">
                  <c:v>2(1.25)</c:v>
                </c:pt>
                <c:pt idx="5">
                  <c:v>4(0.25)</c:v>
                </c:pt>
                <c:pt idx="6">
                  <c:v>4(0.5)</c:v>
                </c:pt>
                <c:pt idx="7">
                  <c:v>4(0.75)</c:v>
                </c:pt>
                <c:pt idx="8">
                  <c:v>4(1)</c:v>
                </c:pt>
                <c:pt idx="9">
                  <c:v>4(1.25)</c:v>
                </c:pt>
                <c:pt idx="10">
                  <c:v>6(0.25)</c:v>
                </c:pt>
                <c:pt idx="11">
                  <c:v>6(0.5)</c:v>
                </c:pt>
                <c:pt idx="12">
                  <c:v>8(0.25)</c:v>
                </c:pt>
                <c:pt idx="13">
                  <c:v>8(0.5)</c:v>
                </c:pt>
              </c:strCache>
            </c:strRef>
          </c:xVal>
          <c:yVal>
            <c:numRef>
              <c:f>CANCER!$E$2:$E$15</c:f>
              <c:numCache>
                <c:formatCode>General</c:formatCode>
                <c:ptCount val="14"/>
                <c:pt idx="0">
                  <c:v>0.90116279069767402</c:v>
                </c:pt>
                <c:pt idx="1">
                  <c:v>0.90116279069767402</c:v>
                </c:pt>
                <c:pt idx="2">
                  <c:v>0.90116279069767402</c:v>
                </c:pt>
                <c:pt idx="3">
                  <c:v>0.90116279069767402</c:v>
                </c:pt>
                <c:pt idx="4">
                  <c:v>0.90116279069767402</c:v>
                </c:pt>
                <c:pt idx="5">
                  <c:v>0.90116279069767402</c:v>
                </c:pt>
                <c:pt idx="6">
                  <c:v>0.90116279069767402</c:v>
                </c:pt>
                <c:pt idx="7">
                  <c:v>0.90116279069767402</c:v>
                </c:pt>
                <c:pt idx="8">
                  <c:v>0.90116279069767402</c:v>
                </c:pt>
                <c:pt idx="9">
                  <c:v>0.90116279069767402</c:v>
                </c:pt>
                <c:pt idx="10">
                  <c:v>0.90116279069767402</c:v>
                </c:pt>
                <c:pt idx="11">
                  <c:v>0.90116279069767402</c:v>
                </c:pt>
                <c:pt idx="12">
                  <c:v>0.90116279069767402</c:v>
                </c:pt>
                <c:pt idx="13">
                  <c:v>0.90116279069767402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3D-4F6B-A8E7-20AA5594C0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CANCER</a:t>
            </a:r>
            <a:r>
              <a:rPr lang="en-CA"/>
              <a:t> Remaining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CANCER!$H$1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CANCER!$A$2:$A$15</c:f>
              <c:strCache>
                <c:ptCount val="14"/>
                <c:pt idx="0">
                  <c:v>2(0.25)</c:v>
                </c:pt>
                <c:pt idx="1">
                  <c:v>2(0.5)</c:v>
                </c:pt>
                <c:pt idx="2">
                  <c:v>2(0.75)</c:v>
                </c:pt>
                <c:pt idx="3">
                  <c:v>2(1)</c:v>
                </c:pt>
                <c:pt idx="4">
                  <c:v>2(1.25)</c:v>
                </c:pt>
                <c:pt idx="5">
                  <c:v>4(0.25)</c:v>
                </c:pt>
                <c:pt idx="6">
                  <c:v>4(0.5)</c:v>
                </c:pt>
                <c:pt idx="7">
                  <c:v>4(0.75)</c:v>
                </c:pt>
                <c:pt idx="8">
                  <c:v>4(1)</c:v>
                </c:pt>
                <c:pt idx="9">
                  <c:v>4(1.25)</c:v>
                </c:pt>
                <c:pt idx="10">
                  <c:v>6(0.25)</c:v>
                </c:pt>
                <c:pt idx="11">
                  <c:v>6(0.5)</c:v>
                </c:pt>
                <c:pt idx="12">
                  <c:v>8(0.25)</c:v>
                </c:pt>
                <c:pt idx="13">
                  <c:v>8(0.5)</c:v>
                </c:pt>
              </c:strCache>
            </c:strRef>
          </c:cat>
          <c:val>
            <c:numRef>
              <c:f>CANCER!$H$2:$H$15</c:f>
              <c:numCache>
                <c:formatCode>General</c:formatCode>
                <c:ptCount val="14"/>
                <c:pt idx="0">
                  <c:v>5</c:v>
                </c:pt>
                <c:pt idx="1">
                  <c:v>5</c:v>
                </c:pt>
                <c:pt idx="2">
                  <c:v>12</c:v>
                </c:pt>
                <c:pt idx="3">
                  <c:v>8</c:v>
                </c:pt>
                <c:pt idx="4">
                  <c:v>1</c:v>
                </c:pt>
                <c:pt idx="5">
                  <c:v>4</c:v>
                </c:pt>
                <c:pt idx="6">
                  <c:v>3</c:v>
                </c:pt>
                <c:pt idx="7">
                  <c:v>12</c:v>
                </c:pt>
                <c:pt idx="8">
                  <c:v>8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2F-40B8-A978-14EC53772918}"/>
            </c:ext>
          </c:extLst>
        </c:ser>
        <c:ser>
          <c:idx val="2"/>
          <c:order val="2"/>
          <c:tx>
            <c:strRef>
              <c:f>CANCER!$J$1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CANCER!$A$2:$A$15</c:f>
              <c:strCache>
                <c:ptCount val="14"/>
                <c:pt idx="0">
                  <c:v>2(0.25)</c:v>
                </c:pt>
                <c:pt idx="1">
                  <c:v>2(0.5)</c:v>
                </c:pt>
                <c:pt idx="2">
                  <c:v>2(0.75)</c:v>
                </c:pt>
                <c:pt idx="3">
                  <c:v>2(1)</c:v>
                </c:pt>
                <c:pt idx="4">
                  <c:v>2(1.25)</c:v>
                </c:pt>
                <c:pt idx="5">
                  <c:v>4(0.25)</c:v>
                </c:pt>
                <c:pt idx="6">
                  <c:v>4(0.5)</c:v>
                </c:pt>
                <c:pt idx="7">
                  <c:v>4(0.75)</c:v>
                </c:pt>
                <c:pt idx="8">
                  <c:v>4(1)</c:v>
                </c:pt>
                <c:pt idx="9">
                  <c:v>4(1.25)</c:v>
                </c:pt>
                <c:pt idx="10">
                  <c:v>6(0.25)</c:v>
                </c:pt>
                <c:pt idx="11">
                  <c:v>6(0.5)</c:v>
                </c:pt>
                <c:pt idx="12">
                  <c:v>8(0.25)</c:v>
                </c:pt>
                <c:pt idx="13">
                  <c:v>8(0.5)</c:v>
                </c:pt>
              </c:strCache>
            </c:strRef>
          </c:cat>
          <c:val>
            <c:numRef>
              <c:f>CANCER!$J$2:$J$15</c:f>
              <c:numCache>
                <c:formatCode>General</c:formatCode>
                <c:ptCount val="14"/>
                <c:pt idx="0">
                  <c:v>19</c:v>
                </c:pt>
                <c:pt idx="1">
                  <c:v>15</c:v>
                </c:pt>
                <c:pt idx="2">
                  <c:v>12</c:v>
                </c:pt>
                <c:pt idx="3">
                  <c:v>8</c:v>
                </c:pt>
                <c:pt idx="4">
                  <c:v>1</c:v>
                </c:pt>
                <c:pt idx="5">
                  <c:v>19</c:v>
                </c:pt>
                <c:pt idx="6">
                  <c:v>15</c:v>
                </c:pt>
                <c:pt idx="7">
                  <c:v>12</c:v>
                </c:pt>
                <c:pt idx="8">
                  <c:v>8</c:v>
                </c:pt>
                <c:pt idx="9">
                  <c:v>1</c:v>
                </c:pt>
                <c:pt idx="10">
                  <c:v>11</c:v>
                </c:pt>
                <c:pt idx="11">
                  <c:v>1</c:v>
                </c:pt>
                <c:pt idx="12">
                  <c:v>11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2F-40B8-A978-14EC53772918}"/>
            </c:ext>
          </c:extLst>
        </c:ser>
        <c:ser>
          <c:idx val="3"/>
          <c:order val="3"/>
          <c:tx>
            <c:strRef>
              <c:f>CANCER!$K$1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CANCER!$A$2:$A$15</c:f>
              <c:strCache>
                <c:ptCount val="14"/>
                <c:pt idx="0">
                  <c:v>2(0.25)</c:v>
                </c:pt>
                <c:pt idx="1">
                  <c:v>2(0.5)</c:v>
                </c:pt>
                <c:pt idx="2">
                  <c:v>2(0.75)</c:v>
                </c:pt>
                <c:pt idx="3">
                  <c:v>2(1)</c:v>
                </c:pt>
                <c:pt idx="4">
                  <c:v>2(1.25)</c:v>
                </c:pt>
                <c:pt idx="5">
                  <c:v>4(0.25)</c:v>
                </c:pt>
                <c:pt idx="6">
                  <c:v>4(0.5)</c:v>
                </c:pt>
                <c:pt idx="7">
                  <c:v>4(0.75)</c:v>
                </c:pt>
                <c:pt idx="8">
                  <c:v>4(1)</c:v>
                </c:pt>
                <c:pt idx="9">
                  <c:v>4(1.25)</c:v>
                </c:pt>
                <c:pt idx="10">
                  <c:v>6(0.25)</c:v>
                </c:pt>
                <c:pt idx="11">
                  <c:v>6(0.5)</c:v>
                </c:pt>
                <c:pt idx="12">
                  <c:v>8(0.25)</c:v>
                </c:pt>
                <c:pt idx="13">
                  <c:v>8(0.5)</c:v>
                </c:pt>
              </c:strCache>
            </c:strRef>
          </c:cat>
          <c:val>
            <c:numRef>
              <c:f>CANCER!$K$2:$K$15</c:f>
              <c:numCache>
                <c:formatCode>General</c:formatCode>
                <c:ptCount val="1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32</c:v>
                </c:pt>
                <c:pt idx="11">
                  <c:v>32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2F-40B8-A978-14EC5377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CANCER!$I$1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CANCER!$A$2:$A$15</c:f>
              <c:strCache>
                <c:ptCount val="14"/>
                <c:pt idx="0">
                  <c:v>2(0.25)</c:v>
                </c:pt>
                <c:pt idx="1">
                  <c:v>2(0.5)</c:v>
                </c:pt>
                <c:pt idx="2">
                  <c:v>2(0.75)</c:v>
                </c:pt>
                <c:pt idx="3">
                  <c:v>2(1)</c:v>
                </c:pt>
                <c:pt idx="4">
                  <c:v>2(1.25)</c:v>
                </c:pt>
                <c:pt idx="5">
                  <c:v>4(0.25)</c:v>
                </c:pt>
                <c:pt idx="6">
                  <c:v>4(0.5)</c:v>
                </c:pt>
                <c:pt idx="7">
                  <c:v>4(0.75)</c:v>
                </c:pt>
                <c:pt idx="8">
                  <c:v>4(1)</c:v>
                </c:pt>
                <c:pt idx="9">
                  <c:v>4(1.25)</c:v>
                </c:pt>
                <c:pt idx="10">
                  <c:v>6(0.25)</c:v>
                </c:pt>
                <c:pt idx="11">
                  <c:v>6(0.5)</c:v>
                </c:pt>
                <c:pt idx="12">
                  <c:v>8(0.25)</c:v>
                </c:pt>
                <c:pt idx="13">
                  <c:v>8(0.5)</c:v>
                </c:pt>
              </c:strCache>
            </c:strRef>
          </c:xVal>
          <c:yVal>
            <c:numRef>
              <c:f>CANCER!$I$2:$I$15</c:f>
              <c:numCache>
                <c:formatCode>General</c:formatCode>
                <c:ptCount val="14"/>
                <c:pt idx="0">
                  <c:v>32</c:v>
                </c:pt>
                <c:pt idx="1">
                  <c:v>32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32</c:v>
                </c:pt>
                <c:pt idx="12">
                  <c:v>32</c:v>
                </c:pt>
                <c:pt idx="13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2F-40B8-A978-14EC53772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</a:t>
                </a:r>
                <a:r>
                  <a:rPr lang="zh-CN" altLang="en-US" baseline="0"/>
                  <a:t> </a:t>
                </a:r>
                <a:r>
                  <a:rPr lang="en-CA" altLang="zh-CN" baseline="0"/>
                  <a:t>of features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CANCER</a:t>
            </a:r>
            <a:r>
              <a:rPr lang="en-CA"/>
              <a:t> Execution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CANCER!$L$1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CANCER!$A$2:$A$15</c:f>
              <c:strCache>
                <c:ptCount val="14"/>
                <c:pt idx="0">
                  <c:v>2(0.25)</c:v>
                </c:pt>
                <c:pt idx="1">
                  <c:v>2(0.5)</c:v>
                </c:pt>
                <c:pt idx="2">
                  <c:v>2(0.75)</c:v>
                </c:pt>
                <c:pt idx="3">
                  <c:v>2(1)</c:v>
                </c:pt>
                <c:pt idx="4">
                  <c:v>2(1.25)</c:v>
                </c:pt>
                <c:pt idx="5">
                  <c:v>4(0.25)</c:v>
                </c:pt>
                <c:pt idx="6">
                  <c:v>4(0.5)</c:v>
                </c:pt>
                <c:pt idx="7">
                  <c:v>4(0.75)</c:v>
                </c:pt>
                <c:pt idx="8">
                  <c:v>4(1)</c:v>
                </c:pt>
                <c:pt idx="9">
                  <c:v>4(1.25)</c:v>
                </c:pt>
                <c:pt idx="10">
                  <c:v>6(0.25)</c:v>
                </c:pt>
                <c:pt idx="11">
                  <c:v>6(0.5)</c:v>
                </c:pt>
                <c:pt idx="12">
                  <c:v>8(0.25)</c:v>
                </c:pt>
                <c:pt idx="13">
                  <c:v>8(0.5)</c:v>
                </c:pt>
              </c:strCache>
            </c:strRef>
          </c:cat>
          <c:val>
            <c:numRef>
              <c:f>CANCER!$L$2:$L$15</c:f>
              <c:numCache>
                <c:formatCode>General</c:formatCode>
                <c:ptCount val="14"/>
                <c:pt idx="0">
                  <c:v>352.15866708755402</c:v>
                </c:pt>
                <c:pt idx="1">
                  <c:v>164.965511083602</c:v>
                </c:pt>
                <c:pt idx="2">
                  <c:v>70.7867205142974</c:v>
                </c:pt>
                <c:pt idx="3">
                  <c:v>20.0033404827117</c:v>
                </c:pt>
                <c:pt idx="4">
                  <c:v>0.58003187179565396</c:v>
                </c:pt>
                <c:pt idx="5">
                  <c:v>624.25483608245804</c:v>
                </c:pt>
                <c:pt idx="6">
                  <c:v>290.38616704940699</c:v>
                </c:pt>
                <c:pt idx="7">
                  <c:v>118.67682456970201</c:v>
                </c:pt>
                <c:pt idx="8">
                  <c:v>31.072370529174801</c:v>
                </c:pt>
                <c:pt idx="9">
                  <c:v>0.60378432273864702</c:v>
                </c:pt>
                <c:pt idx="10">
                  <c:v>97.907258987426701</c:v>
                </c:pt>
                <c:pt idx="11">
                  <c:v>0.76777219772338801</c:v>
                </c:pt>
                <c:pt idx="12">
                  <c:v>159.56629300117399</c:v>
                </c:pt>
                <c:pt idx="13">
                  <c:v>0.70173835754394498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7-4DEC-AEFA-B1D2403A2CF6}"/>
            </c:ext>
          </c:extLst>
        </c:ser>
        <c:ser>
          <c:idx val="2"/>
          <c:order val="2"/>
          <c:tx>
            <c:strRef>
              <c:f>CANCER!$N$1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CANCER!$A$2:$A$15</c:f>
              <c:strCache>
                <c:ptCount val="14"/>
                <c:pt idx="0">
                  <c:v>2(0.25)</c:v>
                </c:pt>
                <c:pt idx="1">
                  <c:v>2(0.5)</c:v>
                </c:pt>
                <c:pt idx="2">
                  <c:v>2(0.75)</c:v>
                </c:pt>
                <c:pt idx="3">
                  <c:v>2(1)</c:v>
                </c:pt>
                <c:pt idx="4">
                  <c:v>2(1.25)</c:v>
                </c:pt>
                <c:pt idx="5">
                  <c:v>4(0.25)</c:v>
                </c:pt>
                <c:pt idx="6">
                  <c:v>4(0.5)</c:v>
                </c:pt>
                <c:pt idx="7">
                  <c:v>4(0.75)</c:v>
                </c:pt>
                <c:pt idx="8">
                  <c:v>4(1)</c:v>
                </c:pt>
                <c:pt idx="9">
                  <c:v>4(1.25)</c:v>
                </c:pt>
                <c:pt idx="10">
                  <c:v>6(0.25)</c:v>
                </c:pt>
                <c:pt idx="11">
                  <c:v>6(0.5)</c:v>
                </c:pt>
                <c:pt idx="12">
                  <c:v>8(0.25)</c:v>
                </c:pt>
                <c:pt idx="13">
                  <c:v>8(0.5)</c:v>
                </c:pt>
              </c:strCache>
            </c:strRef>
          </c:cat>
          <c:val>
            <c:numRef>
              <c:f>CANCER!$N$2:$N$15</c:f>
              <c:numCache>
                <c:formatCode>General</c:formatCode>
                <c:ptCount val="14"/>
                <c:pt idx="0">
                  <c:v>2.2150607109069802</c:v>
                </c:pt>
                <c:pt idx="1">
                  <c:v>1.78169393539428</c:v>
                </c:pt>
                <c:pt idx="2">
                  <c:v>2.2366030216217001</c:v>
                </c:pt>
                <c:pt idx="3">
                  <c:v>0.73169040679931596</c:v>
                </c:pt>
                <c:pt idx="4">
                  <c:v>0.55032229423522905</c:v>
                </c:pt>
                <c:pt idx="5">
                  <c:v>2.2150607109069802</c:v>
                </c:pt>
                <c:pt idx="6">
                  <c:v>1.78169393539428</c:v>
                </c:pt>
                <c:pt idx="7">
                  <c:v>2.2366030216217001</c:v>
                </c:pt>
                <c:pt idx="8">
                  <c:v>0.73169040679931596</c:v>
                </c:pt>
                <c:pt idx="9">
                  <c:v>0.55032229423522905</c:v>
                </c:pt>
                <c:pt idx="10">
                  <c:v>2.55472636222839</c:v>
                </c:pt>
                <c:pt idx="11">
                  <c:v>0.85314774513244596</c:v>
                </c:pt>
                <c:pt idx="12">
                  <c:v>2.55472636222839</c:v>
                </c:pt>
                <c:pt idx="13">
                  <c:v>0.85314774513244596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7-4DEC-AEFA-B1D2403A2CF6}"/>
            </c:ext>
          </c:extLst>
        </c:ser>
        <c:ser>
          <c:idx val="3"/>
          <c:order val="3"/>
          <c:tx>
            <c:strRef>
              <c:f>CANCER!$O$1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CANCER!$A$2:$A$15</c:f>
              <c:strCache>
                <c:ptCount val="14"/>
                <c:pt idx="0">
                  <c:v>2(0.25)</c:v>
                </c:pt>
                <c:pt idx="1">
                  <c:v>2(0.5)</c:v>
                </c:pt>
                <c:pt idx="2">
                  <c:v>2(0.75)</c:v>
                </c:pt>
                <c:pt idx="3">
                  <c:v>2(1)</c:v>
                </c:pt>
                <c:pt idx="4">
                  <c:v>2(1.25)</c:v>
                </c:pt>
                <c:pt idx="5">
                  <c:v>4(0.25)</c:v>
                </c:pt>
                <c:pt idx="6">
                  <c:v>4(0.5)</c:v>
                </c:pt>
                <c:pt idx="7">
                  <c:v>4(0.75)</c:v>
                </c:pt>
                <c:pt idx="8">
                  <c:v>4(1)</c:v>
                </c:pt>
                <c:pt idx="9">
                  <c:v>4(1.25)</c:v>
                </c:pt>
                <c:pt idx="10">
                  <c:v>6(0.25)</c:v>
                </c:pt>
                <c:pt idx="11">
                  <c:v>6(0.5)</c:v>
                </c:pt>
                <c:pt idx="12">
                  <c:v>8(0.25)</c:v>
                </c:pt>
                <c:pt idx="13">
                  <c:v>8(0.5)</c:v>
                </c:pt>
              </c:strCache>
            </c:strRef>
          </c:cat>
          <c:val>
            <c:numRef>
              <c:f>CANCER!$O$2:$O$15</c:f>
              <c:numCache>
                <c:formatCode>General</c:formatCode>
                <c:ptCount val="14"/>
                <c:pt idx="0">
                  <c:v>991.847663164138</c:v>
                </c:pt>
                <c:pt idx="1">
                  <c:v>991.847663164138</c:v>
                </c:pt>
                <c:pt idx="2">
                  <c:v>991.847663164138</c:v>
                </c:pt>
                <c:pt idx="3">
                  <c:v>991.847663164138</c:v>
                </c:pt>
                <c:pt idx="4">
                  <c:v>991.847663164138</c:v>
                </c:pt>
                <c:pt idx="5">
                  <c:v>2282.73078298568</c:v>
                </c:pt>
                <c:pt idx="6">
                  <c:v>2282.73078298568</c:v>
                </c:pt>
                <c:pt idx="7">
                  <c:v>2282.73078298568</c:v>
                </c:pt>
                <c:pt idx="8">
                  <c:v>2282.73078298568</c:v>
                </c:pt>
                <c:pt idx="9">
                  <c:v>2282.73078298568</c:v>
                </c:pt>
                <c:pt idx="10">
                  <c:v>991.847663164138</c:v>
                </c:pt>
                <c:pt idx="11">
                  <c:v>991.847663164138</c:v>
                </c:pt>
                <c:pt idx="12">
                  <c:v>2282.73078298568</c:v>
                </c:pt>
                <c:pt idx="13">
                  <c:v>2282.73078298568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07-4DEC-AEFA-B1D2403A2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CANCER!$M$1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CANCER!$A$2:$A$15</c:f>
              <c:strCache>
                <c:ptCount val="14"/>
                <c:pt idx="0">
                  <c:v>2(0.25)</c:v>
                </c:pt>
                <c:pt idx="1">
                  <c:v>2(0.5)</c:v>
                </c:pt>
                <c:pt idx="2">
                  <c:v>2(0.75)</c:v>
                </c:pt>
                <c:pt idx="3">
                  <c:v>2(1)</c:v>
                </c:pt>
                <c:pt idx="4">
                  <c:v>2(1.25)</c:v>
                </c:pt>
                <c:pt idx="5">
                  <c:v>4(0.25)</c:v>
                </c:pt>
                <c:pt idx="6">
                  <c:v>4(0.5)</c:v>
                </c:pt>
                <c:pt idx="7">
                  <c:v>4(0.75)</c:v>
                </c:pt>
                <c:pt idx="8">
                  <c:v>4(1)</c:v>
                </c:pt>
                <c:pt idx="9">
                  <c:v>4(1.25)</c:v>
                </c:pt>
                <c:pt idx="10">
                  <c:v>6(0.25)</c:v>
                </c:pt>
                <c:pt idx="11">
                  <c:v>6(0.5)</c:v>
                </c:pt>
                <c:pt idx="12">
                  <c:v>8(0.25)</c:v>
                </c:pt>
                <c:pt idx="13">
                  <c:v>8(0.5)</c:v>
                </c:pt>
              </c:strCache>
            </c:strRef>
          </c:xVal>
          <c:yVal>
            <c:numRef>
              <c:f>CANCER!$M$2:$M$15</c:f>
              <c:numCache>
                <c:formatCode>General</c:formatCode>
                <c:ptCount val="14"/>
                <c:pt idx="0">
                  <c:v>1.6835851669311499</c:v>
                </c:pt>
                <c:pt idx="1">
                  <c:v>1.6835851669311499</c:v>
                </c:pt>
                <c:pt idx="2">
                  <c:v>1.6835851669311499</c:v>
                </c:pt>
                <c:pt idx="3">
                  <c:v>1.6835851669311499</c:v>
                </c:pt>
                <c:pt idx="4">
                  <c:v>1.6835851669311499</c:v>
                </c:pt>
                <c:pt idx="5">
                  <c:v>1.6835851669311499</c:v>
                </c:pt>
                <c:pt idx="6">
                  <c:v>1.6835851669311499</c:v>
                </c:pt>
                <c:pt idx="7">
                  <c:v>1.6835851669311499</c:v>
                </c:pt>
                <c:pt idx="8">
                  <c:v>1.6835851669311499</c:v>
                </c:pt>
                <c:pt idx="9">
                  <c:v>1.6835851669311499</c:v>
                </c:pt>
                <c:pt idx="10">
                  <c:v>1.6835851669311499</c:v>
                </c:pt>
                <c:pt idx="11">
                  <c:v>1.6835851669311499</c:v>
                </c:pt>
                <c:pt idx="12">
                  <c:v>1.6835851669311499</c:v>
                </c:pt>
                <c:pt idx="13">
                  <c:v>1.6835851669311499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07-4DEC-AEFA-B1D2403A2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CANCER</a:t>
            </a:r>
            <a:r>
              <a:rPr lang="en-CA"/>
              <a:t> 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CANCER!$P$1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CANCER!$A$2:$A$15</c:f>
              <c:strCache>
                <c:ptCount val="14"/>
                <c:pt idx="0">
                  <c:v>2(0.25)</c:v>
                </c:pt>
                <c:pt idx="1">
                  <c:v>2(0.5)</c:v>
                </c:pt>
                <c:pt idx="2">
                  <c:v>2(0.75)</c:v>
                </c:pt>
                <c:pt idx="3">
                  <c:v>2(1)</c:v>
                </c:pt>
                <c:pt idx="4">
                  <c:v>2(1.25)</c:v>
                </c:pt>
                <c:pt idx="5">
                  <c:v>4(0.25)</c:v>
                </c:pt>
                <c:pt idx="6">
                  <c:v>4(0.5)</c:v>
                </c:pt>
                <c:pt idx="7">
                  <c:v>4(0.75)</c:v>
                </c:pt>
                <c:pt idx="8">
                  <c:v>4(1)</c:v>
                </c:pt>
                <c:pt idx="9">
                  <c:v>4(1.25)</c:v>
                </c:pt>
                <c:pt idx="10">
                  <c:v>6(0.25)</c:v>
                </c:pt>
                <c:pt idx="11">
                  <c:v>6(0.5)</c:v>
                </c:pt>
                <c:pt idx="12">
                  <c:v>8(0.25)</c:v>
                </c:pt>
                <c:pt idx="13">
                  <c:v>8(0.5)</c:v>
                </c:pt>
              </c:strCache>
            </c:strRef>
          </c:cat>
          <c:val>
            <c:numRef>
              <c:f>CANCER!$P$2:$P$15</c:f>
              <c:numCache>
                <c:formatCode>General</c:formatCode>
                <c:ptCount val="14"/>
                <c:pt idx="0">
                  <c:v>0.92857142857142805</c:v>
                </c:pt>
                <c:pt idx="1">
                  <c:v>0.925655976676384</c:v>
                </c:pt>
                <c:pt idx="2">
                  <c:v>0.91690962099125295</c:v>
                </c:pt>
                <c:pt idx="3">
                  <c:v>0.91690962099125295</c:v>
                </c:pt>
                <c:pt idx="4">
                  <c:v>0.91690962099125295</c:v>
                </c:pt>
                <c:pt idx="5">
                  <c:v>0.925655976676384</c:v>
                </c:pt>
                <c:pt idx="6">
                  <c:v>0.925655976676384</c:v>
                </c:pt>
                <c:pt idx="7">
                  <c:v>0.91690962099125295</c:v>
                </c:pt>
                <c:pt idx="8">
                  <c:v>0.91690962099125295</c:v>
                </c:pt>
                <c:pt idx="9">
                  <c:v>0.91690962099125295</c:v>
                </c:pt>
                <c:pt idx="10">
                  <c:v>0.925655976676384</c:v>
                </c:pt>
                <c:pt idx="11">
                  <c:v>0.91690962099125295</c:v>
                </c:pt>
                <c:pt idx="12">
                  <c:v>0.925655976676384</c:v>
                </c:pt>
                <c:pt idx="13">
                  <c:v>0.91690962099125295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1-416E-9AAD-056B4D6F26CA}"/>
            </c:ext>
          </c:extLst>
        </c:ser>
        <c:ser>
          <c:idx val="2"/>
          <c:order val="2"/>
          <c:tx>
            <c:strRef>
              <c:f>CANCER!$R$1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CANCER!$A$2:$A$15</c:f>
              <c:strCache>
                <c:ptCount val="14"/>
                <c:pt idx="0">
                  <c:v>2(0.25)</c:v>
                </c:pt>
                <c:pt idx="1">
                  <c:v>2(0.5)</c:v>
                </c:pt>
                <c:pt idx="2">
                  <c:v>2(0.75)</c:v>
                </c:pt>
                <c:pt idx="3">
                  <c:v>2(1)</c:v>
                </c:pt>
                <c:pt idx="4">
                  <c:v>2(1.25)</c:v>
                </c:pt>
                <c:pt idx="5">
                  <c:v>4(0.25)</c:v>
                </c:pt>
                <c:pt idx="6">
                  <c:v>4(0.5)</c:v>
                </c:pt>
                <c:pt idx="7">
                  <c:v>4(0.75)</c:v>
                </c:pt>
                <c:pt idx="8">
                  <c:v>4(1)</c:v>
                </c:pt>
                <c:pt idx="9">
                  <c:v>4(1.25)</c:v>
                </c:pt>
                <c:pt idx="10">
                  <c:v>6(0.25)</c:v>
                </c:pt>
                <c:pt idx="11">
                  <c:v>6(0.5)</c:v>
                </c:pt>
                <c:pt idx="12">
                  <c:v>8(0.25)</c:v>
                </c:pt>
                <c:pt idx="13">
                  <c:v>8(0.5)</c:v>
                </c:pt>
              </c:strCache>
            </c:strRef>
          </c:cat>
          <c:val>
            <c:numRef>
              <c:f>CANCER!$R$2:$R$15</c:f>
              <c:numCache>
                <c:formatCode>General</c:formatCode>
                <c:ptCount val="14"/>
                <c:pt idx="0">
                  <c:v>0.91690962099125295</c:v>
                </c:pt>
                <c:pt idx="1">
                  <c:v>0.91690962099125295</c:v>
                </c:pt>
                <c:pt idx="2">
                  <c:v>0.91690962099125295</c:v>
                </c:pt>
                <c:pt idx="3">
                  <c:v>0.91690962099125295</c:v>
                </c:pt>
                <c:pt idx="4">
                  <c:v>0.91690962099125295</c:v>
                </c:pt>
                <c:pt idx="5">
                  <c:v>0.91690962099125295</c:v>
                </c:pt>
                <c:pt idx="6">
                  <c:v>0.91690962099125295</c:v>
                </c:pt>
                <c:pt idx="7">
                  <c:v>0.91690962099125295</c:v>
                </c:pt>
                <c:pt idx="8">
                  <c:v>0.91690962099125295</c:v>
                </c:pt>
                <c:pt idx="9">
                  <c:v>0.91690962099125295</c:v>
                </c:pt>
                <c:pt idx="10">
                  <c:v>0.91690962099125295</c:v>
                </c:pt>
                <c:pt idx="11">
                  <c:v>0.91690962099125295</c:v>
                </c:pt>
                <c:pt idx="12">
                  <c:v>0.91690962099125295</c:v>
                </c:pt>
                <c:pt idx="13">
                  <c:v>0.91690962099125295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1-416E-9AAD-056B4D6F26CA}"/>
            </c:ext>
          </c:extLst>
        </c:ser>
        <c:ser>
          <c:idx val="3"/>
          <c:order val="3"/>
          <c:tx>
            <c:strRef>
              <c:f>CANCER!$S$1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CANCER!$A$2:$A$15</c:f>
              <c:strCache>
                <c:ptCount val="14"/>
                <c:pt idx="0">
                  <c:v>2(0.25)</c:v>
                </c:pt>
                <c:pt idx="1">
                  <c:v>2(0.5)</c:v>
                </c:pt>
                <c:pt idx="2">
                  <c:v>2(0.75)</c:v>
                </c:pt>
                <c:pt idx="3">
                  <c:v>2(1)</c:v>
                </c:pt>
                <c:pt idx="4">
                  <c:v>2(1.25)</c:v>
                </c:pt>
                <c:pt idx="5">
                  <c:v>4(0.25)</c:v>
                </c:pt>
                <c:pt idx="6">
                  <c:v>4(0.5)</c:v>
                </c:pt>
                <c:pt idx="7">
                  <c:v>4(0.75)</c:v>
                </c:pt>
                <c:pt idx="8">
                  <c:v>4(1)</c:v>
                </c:pt>
                <c:pt idx="9">
                  <c:v>4(1.25)</c:v>
                </c:pt>
                <c:pt idx="10">
                  <c:v>6(0.25)</c:v>
                </c:pt>
                <c:pt idx="11">
                  <c:v>6(0.5)</c:v>
                </c:pt>
                <c:pt idx="12">
                  <c:v>8(0.25)</c:v>
                </c:pt>
                <c:pt idx="13">
                  <c:v>8(0.5)</c:v>
                </c:pt>
              </c:strCache>
            </c:strRef>
          </c:cat>
          <c:val>
            <c:numRef>
              <c:f>CANCER!$S$2:$S$15</c:f>
              <c:numCache>
                <c:formatCode>General</c:formatCode>
                <c:ptCount val="14"/>
                <c:pt idx="0">
                  <c:v>0.91690962099125295</c:v>
                </c:pt>
                <c:pt idx="1">
                  <c:v>0.91690962099125295</c:v>
                </c:pt>
                <c:pt idx="2">
                  <c:v>0.91690962099125295</c:v>
                </c:pt>
                <c:pt idx="3">
                  <c:v>0.91690962099125295</c:v>
                </c:pt>
                <c:pt idx="4">
                  <c:v>0.91690962099125295</c:v>
                </c:pt>
                <c:pt idx="5">
                  <c:v>0.93731778425655898</c:v>
                </c:pt>
                <c:pt idx="6">
                  <c:v>0.93731778425655898</c:v>
                </c:pt>
                <c:pt idx="7">
                  <c:v>0.93731778425655898</c:v>
                </c:pt>
                <c:pt idx="8">
                  <c:v>0.93731778425655898</c:v>
                </c:pt>
                <c:pt idx="9">
                  <c:v>0.93731778425655898</c:v>
                </c:pt>
                <c:pt idx="10">
                  <c:v>0.91690962099125295</c:v>
                </c:pt>
                <c:pt idx="11">
                  <c:v>0.91690962099125295</c:v>
                </c:pt>
                <c:pt idx="12">
                  <c:v>0.93731778425655898</c:v>
                </c:pt>
                <c:pt idx="13">
                  <c:v>0.93731778425655898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51-416E-9AAD-056B4D6F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CANCER!$Q$1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CANCER!$A$2:$A$15</c:f>
              <c:strCache>
                <c:ptCount val="14"/>
                <c:pt idx="0">
                  <c:v>2(0.25)</c:v>
                </c:pt>
                <c:pt idx="1">
                  <c:v>2(0.5)</c:v>
                </c:pt>
                <c:pt idx="2">
                  <c:v>2(0.75)</c:v>
                </c:pt>
                <c:pt idx="3">
                  <c:v>2(1)</c:v>
                </c:pt>
                <c:pt idx="4">
                  <c:v>2(1.25)</c:v>
                </c:pt>
                <c:pt idx="5">
                  <c:v>4(0.25)</c:v>
                </c:pt>
                <c:pt idx="6">
                  <c:v>4(0.5)</c:v>
                </c:pt>
                <c:pt idx="7">
                  <c:v>4(0.75)</c:v>
                </c:pt>
                <c:pt idx="8">
                  <c:v>4(1)</c:v>
                </c:pt>
                <c:pt idx="9">
                  <c:v>4(1.25)</c:v>
                </c:pt>
                <c:pt idx="10">
                  <c:v>6(0.25)</c:v>
                </c:pt>
                <c:pt idx="11">
                  <c:v>6(0.5)</c:v>
                </c:pt>
                <c:pt idx="12">
                  <c:v>8(0.25)</c:v>
                </c:pt>
                <c:pt idx="13">
                  <c:v>8(0.5)</c:v>
                </c:pt>
              </c:strCache>
            </c:strRef>
          </c:xVal>
          <c:yVal>
            <c:numRef>
              <c:f>CANCER!$Q$2:$Q$15</c:f>
              <c:numCache>
                <c:formatCode>General</c:formatCode>
                <c:ptCount val="14"/>
                <c:pt idx="0">
                  <c:v>0.91690962099125295</c:v>
                </c:pt>
                <c:pt idx="1">
                  <c:v>0.91690962099125295</c:v>
                </c:pt>
                <c:pt idx="2">
                  <c:v>0.91690962099125295</c:v>
                </c:pt>
                <c:pt idx="3">
                  <c:v>0.91690962099125295</c:v>
                </c:pt>
                <c:pt idx="4">
                  <c:v>0.91690962099125295</c:v>
                </c:pt>
                <c:pt idx="5">
                  <c:v>0.91690962099125295</c:v>
                </c:pt>
                <c:pt idx="6">
                  <c:v>0.91690962099125295</c:v>
                </c:pt>
                <c:pt idx="7">
                  <c:v>0.91690962099125295</c:v>
                </c:pt>
                <c:pt idx="8">
                  <c:v>0.91690962099125295</c:v>
                </c:pt>
                <c:pt idx="9">
                  <c:v>0.91690962099125295</c:v>
                </c:pt>
                <c:pt idx="10">
                  <c:v>0.91690962099125295</c:v>
                </c:pt>
                <c:pt idx="11">
                  <c:v>0.91690962099125295</c:v>
                </c:pt>
                <c:pt idx="12">
                  <c:v>0.91690962099125295</c:v>
                </c:pt>
                <c:pt idx="13">
                  <c:v>0.91690962099125295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D51-416E-9AAD-056B4D6F26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IONOSPHERE Test A</a:t>
            </a:r>
            <a:r>
              <a:rPr lang="en-US"/>
              <a:t>ccuracy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IONO!$D$1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IONO!$A$2:$A$29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1(0.5)</c:v>
                </c:pt>
                <c:pt idx="5">
                  <c:v>2(0.1)</c:v>
                </c:pt>
                <c:pt idx="6">
                  <c:v>2(0.2)</c:v>
                </c:pt>
                <c:pt idx="7">
                  <c:v>2(0.3)</c:v>
                </c:pt>
                <c:pt idx="8">
                  <c:v>2(0.4)</c:v>
                </c:pt>
                <c:pt idx="9">
                  <c:v>2(0.5)</c:v>
                </c:pt>
                <c:pt idx="10">
                  <c:v>3(0.1)</c:v>
                </c:pt>
                <c:pt idx="11">
                  <c:v>3(0.2)</c:v>
                </c:pt>
                <c:pt idx="12">
                  <c:v>3(0.3)</c:v>
                </c:pt>
                <c:pt idx="13">
                  <c:v>3(0.4)</c:v>
                </c:pt>
                <c:pt idx="14">
                  <c:v>3(0.5)</c:v>
                </c:pt>
                <c:pt idx="15">
                  <c:v>4(0.1)</c:v>
                </c:pt>
                <c:pt idx="16">
                  <c:v>4(0.2)</c:v>
                </c:pt>
                <c:pt idx="17">
                  <c:v>4(0.3)</c:v>
                </c:pt>
                <c:pt idx="18">
                  <c:v>4(0.4)</c:v>
                </c:pt>
                <c:pt idx="19">
                  <c:v>4(0.5)</c:v>
                </c:pt>
                <c:pt idx="20">
                  <c:v>5(0.1)</c:v>
                </c:pt>
                <c:pt idx="21">
                  <c:v>5(0.3)</c:v>
                </c:pt>
                <c:pt idx="22">
                  <c:v>6(0.1)</c:v>
                </c:pt>
                <c:pt idx="23">
                  <c:v>6(0.3)</c:v>
                </c:pt>
                <c:pt idx="24">
                  <c:v>7(0.1)</c:v>
                </c:pt>
                <c:pt idx="25">
                  <c:v>7(0.3)</c:v>
                </c:pt>
                <c:pt idx="26">
                  <c:v>8(0.1)</c:v>
                </c:pt>
                <c:pt idx="27">
                  <c:v>8(0.3)</c:v>
                </c:pt>
              </c:strCache>
            </c:strRef>
          </c:cat>
          <c:val>
            <c:numRef>
              <c:f>IONO!$D$2:$D$29</c:f>
              <c:numCache>
                <c:formatCode>General</c:formatCode>
                <c:ptCount val="28"/>
                <c:pt idx="0">
                  <c:v>0.84507042253521103</c:v>
                </c:pt>
                <c:pt idx="1">
                  <c:v>0.87323943661971803</c:v>
                </c:pt>
                <c:pt idx="2">
                  <c:v>0.85915492957746398</c:v>
                </c:pt>
                <c:pt idx="3">
                  <c:v>0.85915492957746398</c:v>
                </c:pt>
                <c:pt idx="4">
                  <c:v>0.81690140845070403</c:v>
                </c:pt>
                <c:pt idx="5">
                  <c:v>0.88732394366197098</c:v>
                </c:pt>
                <c:pt idx="6">
                  <c:v>0.88732394366197098</c:v>
                </c:pt>
                <c:pt idx="7">
                  <c:v>0.90140845070422504</c:v>
                </c:pt>
                <c:pt idx="8">
                  <c:v>0.90140845070422504</c:v>
                </c:pt>
                <c:pt idx="9">
                  <c:v>0.87323943661971803</c:v>
                </c:pt>
                <c:pt idx="10">
                  <c:v>0.84507042253521103</c:v>
                </c:pt>
                <c:pt idx="11">
                  <c:v>0.88732394366197098</c:v>
                </c:pt>
                <c:pt idx="12">
                  <c:v>0.85915492957746398</c:v>
                </c:pt>
                <c:pt idx="13">
                  <c:v>0.85915492957746398</c:v>
                </c:pt>
                <c:pt idx="14">
                  <c:v>0.81690140845070403</c:v>
                </c:pt>
                <c:pt idx="15">
                  <c:v>0.88732394366197098</c:v>
                </c:pt>
                <c:pt idx="16">
                  <c:v>0.90140845070422504</c:v>
                </c:pt>
                <c:pt idx="17">
                  <c:v>0.90140845070422504</c:v>
                </c:pt>
                <c:pt idx="18">
                  <c:v>0.90140845070422504</c:v>
                </c:pt>
                <c:pt idx="19">
                  <c:v>0.87323943661971803</c:v>
                </c:pt>
                <c:pt idx="20">
                  <c:v>0.85915492957746398</c:v>
                </c:pt>
                <c:pt idx="21">
                  <c:v>0.78873239436619702</c:v>
                </c:pt>
                <c:pt idx="22">
                  <c:v>0.90140845070422504</c:v>
                </c:pt>
                <c:pt idx="23">
                  <c:v>0.94366197183098499</c:v>
                </c:pt>
                <c:pt idx="24">
                  <c:v>0.85915492957746398</c:v>
                </c:pt>
                <c:pt idx="25">
                  <c:v>0.78873239436619702</c:v>
                </c:pt>
                <c:pt idx="26">
                  <c:v>0.90140845070422504</c:v>
                </c:pt>
                <c:pt idx="27">
                  <c:v>0.90140845070422504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B-4429-BEB5-846F06D0B65B}"/>
            </c:ext>
          </c:extLst>
        </c:ser>
        <c:ser>
          <c:idx val="2"/>
          <c:order val="2"/>
          <c:tx>
            <c:strRef>
              <c:f>IONO!$F$1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IONO!$A$2:$A$29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1(0.5)</c:v>
                </c:pt>
                <c:pt idx="5">
                  <c:v>2(0.1)</c:v>
                </c:pt>
                <c:pt idx="6">
                  <c:v>2(0.2)</c:v>
                </c:pt>
                <c:pt idx="7">
                  <c:v>2(0.3)</c:v>
                </c:pt>
                <c:pt idx="8">
                  <c:v>2(0.4)</c:v>
                </c:pt>
                <c:pt idx="9">
                  <c:v>2(0.5)</c:v>
                </c:pt>
                <c:pt idx="10">
                  <c:v>3(0.1)</c:v>
                </c:pt>
                <c:pt idx="11">
                  <c:v>3(0.2)</c:v>
                </c:pt>
                <c:pt idx="12">
                  <c:v>3(0.3)</c:v>
                </c:pt>
                <c:pt idx="13">
                  <c:v>3(0.4)</c:v>
                </c:pt>
                <c:pt idx="14">
                  <c:v>3(0.5)</c:v>
                </c:pt>
                <c:pt idx="15">
                  <c:v>4(0.1)</c:v>
                </c:pt>
                <c:pt idx="16">
                  <c:v>4(0.2)</c:v>
                </c:pt>
                <c:pt idx="17">
                  <c:v>4(0.3)</c:v>
                </c:pt>
                <c:pt idx="18">
                  <c:v>4(0.4)</c:v>
                </c:pt>
                <c:pt idx="19">
                  <c:v>4(0.5)</c:v>
                </c:pt>
                <c:pt idx="20">
                  <c:v>5(0.1)</c:v>
                </c:pt>
                <c:pt idx="21">
                  <c:v>5(0.3)</c:v>
                </c:pt>
                <c:pt idx="22">
                  <c:v>6(0.1)</c:v>
                </c:pt>
                <c:pt idx="23">
                  <c:v>6(0.3)</c:v>
                </c:pt>
                <c:pt idx="24">
                  <c:v>7(0.1)</c:v>
                </c:pt>
                <c:pt idx="25">
                  <c:v>7(0.3)</c:v>
                </c:pt>
                <c:pt idx="26">
                  <c:v>8(0.1)</c:v>
                </c:pt>
                <c:pt idx="27">
                  <c:v>8(0.3)</c:v>
                </c:pt>
              </c:strCache>
            </c:strRef>
          </c:cat>
          <c:val>
            <c:numRef>
              <c:f>IONO!$F$2:$F$29</c:f>
              <c:numCache>
                <c:formatCode>General</c:formatCode>
                <c:ptCount val="28"/>
                <c:pt idx="0">
                  <c:v>0.85915492957746398</c:v>
                </c:pt>
                <c:pt idx="1">
                  <c:v>0.84507042253521103</c:v>
                </c:pt>
                <c:pt idx="2">
                  <c:v>0.85915492957746398</c:v>
                </c:pt>
                <c:pt idx="3">
                  <c:v>0.85915492957746398</c:v>
                </c:pt>
                <c:pt idx="4">
                  <c:v>0.81690140845070403</c:v>
                </c:pt>
                <c:pt idx="5">
                  <c:v>0.91549295774647799</c:v>
                </c:pt>
                <c:pt idx="6">
                  <c:v>0.90140845070422504</c:v>
                </c:pt>
                <c:pt idx="7">
                  <c:v>0.88732394366197098</c:v>
                </c:pt>
                <c:pt idx="8">
                  <c:v>0.90140845070422504</c:v>
                </c:pt>
                <c:pt idx="9">
                  <c:v>0.87323943661971803</c:v>
                </c:pt>
                <c:pt idx="10">
                  <c:v>0.85915492957746398</c:v>
                </c:pt>
                <c:pt idx="11">
                  <c:v>0.84507042253521103</c:v>
                </c:pt>
                <c:pt idx="12">
                  <c:v>0.85915492957746398</c:v>
                </c:pt>
                <c:pt idx="13">
                  <c:v>0.85915492957746398</c:v>
                </c:pt>
                <c:pt idx="14">
                  <c:v>0.81690140845070403</c:v>
                </c:pt>
                <c:pt idx="15">
                  <c:v>0.91549295774647799</c:v>
                </c:pt>
                <c:pt idx="16">
                  <c:v>0.87323943661971803</c:v>
                </c:pt>
                <c:pt idx="17">
                  <c:v>0.90140845070422504</c:v>
                </c:pt>
                <c:pt idx="18">
                  <c:v>0.88732394366197098</c:v>
                </c:pt>
                <c:pt idx="19">
                  <c:v>0.87323943661971803</c:v>
                </c:pt>
                <c:pt idx="20">
                  <c:v>0.85915492957746398</c:v>
                </c:pt>
                <c:pt idx="21">
                  <c:v>0.77464788732394296</c:v>
                </c:pt>
                <c:pt idx="22">
                  <c:v>0.92957746478873204</c:v>
                </c:pt>
                <c:pt idx="23">
                  <c:v>0.92957746478873204</c:v>
                </c:pt>
                <c:pt idx="24">
                  <c:v>0.85915492957746398</c:v>
                </c:pt>
                <c:pt idx="25">
                  <c:v>0.77464788732394296</c:v>
                </c:pt>
                <c:pt idx="26">
                  <c:v>0.92957746478873204</c:v>
                </c:pt>
                <c:pt idx="27">
                  <c:v>0.92957746478873204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3B-4429-BEB5-846F06D0B65B}"/>
            </c:ext>
          </c:extLst>
        </c:ser>
        <c:ser>
          <c:idx val="3"/>
          <c:order val="3"/>
          <c:tx>
            <c:strRef>
              <c:f>IONO!$G$1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IONO!$A$2:$A$29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1(0.5)</c:v>
                </c:pt>
                <c:pt idx="5">
                  <c:v>2(0.1)</c:v>
                </c:pt>
                <c:pt idx="6">
                  <c:v>2(0.2)</c:v>
                </c:pt>
                <c:pt idx="7">
                  <c:v>2(0.3)</c:v>
                </c:pt>
                <c:pt idx="8">
                  <c:v>2(0.4)</c:v>
                </c:pt>
                <c:pt idx="9">
                  <c:v>2(0.5)</c:v>
                </c:pt>
                <c:pt idx="10">
                  <c:v>3(0.1)</c:v>
                </c:pt>
                <c:pt idx="11">
                  <c:v>3(0.2)</c:v>
                </c:pt>
                <c:pt idx="12">
                  <c:v>3(0.3)</c:v>
                </c:pt>
                <c:pt idx="13">
                  <c:v>3(0.4)</c:v>
                </c:pt>
                <c:pt idx="14">
                  <c:v>3(0.5)</c:v>
                </c:pt>
                <c:pt idx="15">
                  <c:v>4(0.1)</c:v>
                </c:pt>
                <c:pt idx="16">
                  <c:v>4(0.2)</c:v>
                </c:pt>
                <c:pt idx="17">
                  <c:v>4(0.3)</c:v>
                </c:pt>
                <c:pt idx="18">
                  <c:v>4(0.4)</c:v>
                </c:pt>
                <c:pt idx="19">
                  <c:v>4(0.5)</c:v>
                </c:pt>
                <c:pt idx="20">
                  <c:v>5(0.1)</c:v>
                </c:pt>
                <c:pt idx="21">
                  <c:v>5(0.3)</c:v>
                </c:pt>
                <c:pt idx="22">
                  <c:v>6(0.1)</c:v>
                </c:pt>
                <c:pt idx="23">
                  <c:v>6(0.3)</c:v>
                </c:pt>
                <c:pt idx="24">
                  <c:v>7(0.1)</c:v>
                </c:pt>
                <c:pt idx="25">
                  <c:v>7(0.3)</c:v>
                </c:pt>
                <c:pt idx="26">
                  <c:v>8(0.1)</c:v>
                </c:pt>
                <c:pt idx="27">
                  <c:v>8(0.3)</c:v>
                </c:pt>
              </c:strCache>
            </c:strRef>
          </c:cat>
          <c:val>
            <c:numRef>
              <c:f>IONO!$G$2:$G$29</c:f>
              <c:numCache>
                <c:formatCode>General</c:formatCode>
                <c:ptCount val="28"/>
                <c:pt idx="0">
                  <c:v>0.85915492957746398</c:v>
                </c:pt>
                <c:pt idx="1">
                  <c:v>0.85915492957746398</c:v>
                </c:pt>
                <c:pt idx="2">
                  <c:v>0.85915492957746398</c:v>
                </c:pt>
                <c:pt idx="3">
                  <c:v>0.85915492957746398</c:v>
                </c:pt>
                <c:pt idx="4">
                  <c:v>0.85915492957746398</c:v>
                </c:pt>
                <c:pt idx="5">
                  <c:v>0.90140845070422504</c:v>
                </c:pt>
                <c:pt idx="6">
                  <c:v>0.90140845070422504</c:v>
                </c:pt>
                <c:pt idx="7">
                  <c:v>0.90140845070422504</c:v>
                </c:pt>
                <c:pt idx="8">
                  <c:v>0.90140845070422504</c:v>
                </c:pt>
                <c:pt idx="9">
                  <c:v>0.90140845070422504</c:v>
                </c:pt>
                <c:pt idx="10">
                  <c:v>0.85915492957746398</c:v>
                </c:pt>
                <c:pt idx="11">
                  <c:v>0.85915492957746398</c:v>
                </c:pt>
                <c:pt idx="12">
                  <c:v>0.85915492957746398</c:v>
                </c:pt>
                <c:pt idx="13">
                  <c:v>0.85915492957746398</c:v>
                </c:pt>
                <c:pt idx="14">
                  <c:v>0.85915492957746398</c:v>
                </c:pt>
                <c:pt idx="15">
                  <c:v>0.91549295774647799</c:v>
                </c:pt>
                <c:pt idx="16">
                  <c:v>0.91549295774647799</c:v>
                </c:pt>
                <c:pt idx="17">
                  <c:v>0.91549295774647799</c:v>
                </c:pt>
                <c:pt idx="18">
                  <c:v>0.91549295774647799</c:v>
                </c:pt>
                <c:pt idx="19">
                  <c:v>0.91549295774647799</c:v>
                </c:pt>
                <c:pt idx="20">
                  <c:v>0.85915492957746398</c:v>
                </c:pt>
                <c:pt idx="21">
                  <c:v>0.85915492957746398</c:v>
                </c:pt>
                <c:pt idx="22">
                  <c:v>0.90140845070422504</c:v>
                </c:pt>
                <c:pt idx="23">
                  <c:v>0.90140845070422504</c:v>
                </c:pt>
                <c:pt idx="24">
                  <c:v>0.85915492957746398</c:v>
                </c:pt>
                <c:pt idx="25">
                  <c:v>0.85915492957746398</c:v>
                </c:pt>
                <c:pt idx="26">
                  <c:v>0.91549295774647799</c:v>
                </c:pt>
                <c:pt idx="27">
                  <c:v>0.91549295774647799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3B-4429-BEB5-846F06D0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IONO!$E$1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IONO!$A$2:$A$29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1(0.5)</c:v>
                </c:pt>
                <c:pt idx="5">
                  <c:v>2(0.1)</c:v>
                </c:pt>
                <c:pt idx="6">
                  <c:v>2(0.2)</c:v>
                </c:pt>
                <c:pt idx="7">
                  <c:v>2(0.3)</c:v>
                </c:pt>
                <c:pt idx="8">
                  <c:v>2(0.4)</c:v>
                </c:pt>
                <c:pt idx="9">
                  <c:v>2(0.5)</c:v>
                </c:pt>
                <c:pt idx="10">
                  <c:v>3(0.1)</c:v>
                </c:pt>
                <c:pt idx="11">
                  <c:v>3(0.2)</c:v>
                </c:pt>
                <c:pt idx="12">
                  <c:v>3(0.3)</c:v>
                </c:pt>
                <c:pt idx="13">
                  <c:v>3(0.4)</c:v>
                </c:pt>
                <c:pt idx="14">
                  <c:v>3(0.5)</c:v>
                </c:pt>
                <c:pt idx="15">
                  <c:v>4(0.1)</c:v>
                </c:pt>
                <c:pt idx="16">
                  <c:v>4(0.2)</c:v>
                </c:pt>
                <c:pt idx="17">
                  <c:v>4(0.3)</c:v>
                </c:pt>
                <c:pt idx="18">
                  <c:v>4(0.4)</c:v>
                </c:pt>
                <c:pt idx="19">
                  <c:v>4(0.5)</c:v>
                </c:pt>
                <c:pt idx="20">
                  <c:v>5(0.1)</c:v>
                </c:pt>
                <c:pt idx="21">
                  <c:v>5(0.3)</c:v>
                </c:pt>
                <c:pt idx="22">
                  <c:v>6(0.1)</c:v>
                </c:pt>
                <c:pt idx="23">
                  <c:v>6(0.3)</c:v>
                </c:pt>
                <c:pt idx="24">
                  <c:v>7(0.1)</c:v>
                </c:pt>
                <c:pt idx="25">
                  <c:v>7(0.3)</c:v>
                </c:pt>
                <c:pt idx="26">
                  <c:v>8(0.1)</c:v>
                </c:pt>
                <c:pt idx="27">
                  <c:v>8(0.3)</c:v>
                </c:pt>
              </c:strCache>
            </c:strRef>
          </c:xVal>
          <c:yVal>
            <c:numRef>
              <c:f>IONO!$E$2:$E$29</c:f>
              <c:numCache>
                <c:formatCode>General</c:formatCode>
                <c:ptCount val="28"/>
                <c:pt idx="0">
                  <c:v>0.85915492957746398</c:v>
                </c:pt>
                <c:pt idx="1">
                  <c:v>0.85915492957746398</c:v>
                </c:pt>
                <c:pt idx="2">
                  <c:v>0.85915492957746398</c:v>
                </c:pt>
                <c:pt idx="3">
                  <c:v>0.85915492957746398</c:v>
                </c:pt>
                <c:pt idx="4">
                  <c:v>0.85915492957746398</c:v>
                </c:pt>
                <c:pt idx="5">
                  <c:v>0.91549295774647799</c:v>
                </c:pt>
                <c:pt idx="6">
                  <c:v>0.91549295774647799</c:v>
                </c:pt>
                <c:pt idx="7">
                  <c:v>0.91549295774647799</c:v>
                </c:pt>
                <c:pt idx="8">
                  <c:v>0.91549295774647799</c:v>
                </c:pt>
                <c:pt idx="9">
                  <c:v>0.91549295774647799</c:v>
                </c:pt>
                <c:pt idx="10">
                  <c:v>0.85915492957746398</c:v>
                </c:pt>
                <c:pt idx="11">
                  <c:v>0.85915492957746398</c:v>
                </c:pt>
                <c:pt idx="12">
                  <c:v>0.85915492957746398</c:v>
                </c:pt>
                <c:pt idx="13">
                  <c:v>0.85915492957746398</c:v>
                </c:pt>
                <c:pt idx="14">
                  <c:v>0.85915492957746398</c:v>
                </c:pt>
                <c:pt idx="15">
                  <c:v>0.91549295774647799</c:v>
                </c:pt>
                <c:pt idx="16">
                  <c:v>0.91549295774647799</c:v>
                </c:pt>
                <c:pt idx="17">
                  <c:v>0.91549295774647799</c:v>
                </c:pt>
                <c:pt idx="18">
                  <c:v>0.91549295774647799</c:v>
                </c:pt>
                <c:pt idx="19">
                  <c:v>0.91549295774647799</c:v>
                </c:pt>
                <c:pt idx="20">
                  <c:v>0.85915492957746398</c:v>
                </c:pt>
                <c:pt idx="21">
                  <c:v>0.85915492957746398</c:v>
                </c:pt>
                <c:pt idx="22">
                  <c:v>0.91549295774647799</c:v>
                </c:pt>
                <c:pt idx="23">
                  <c:v>0.91549295774647799</c:v>
                </c:pt>
                <c:pt idx="24">
                  <c:v>0.85915492957746398</c:v>
                </c:pt>
                <c:pt idx="25">
                  <c:v>0.85915492957746398</c:v>
                </c:pt>
                <c:pt idx="26">
                  <c:v>0.91549295774647799</c:v>
                </c:pt>
                <c:pt idx="27">
                  <c:v>0.91549295774647799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3B-4429-BEB5-846F06D0B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Mutual Information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'Multual Info'!$A$2</c:f>
              <c:strCache>
                <c:ptCount val="1"/>
                <c:pt idx="0">
                  <c:v>STATLOG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'Multual Info'!$B$1:$E$1</c:f>
              <c:strCache>
                <c:ptCount val="4"/>
                <c:pt idx="0">
                  <c:v>Max. MI</c:v>
                </c:pt>
                <c:pt idx="1">
                  <c:v>Min. MI</c:v>
                </c:pt>
                <c:pt idx="2">
                  <c:v>Avg. MI</c:v>
                </c:pt>
                <c:pt idx="3">
                  <c:v>Std. of MI</c:v>
                </c:pt>
              </c:strCache>
            </c:strRef>
          </c:cat>
          <c:val>
            <c:numRef>
              <c:f>'Multual Info'!$B$2:$E$2</c:f>
              <c:numCache>
                <c:formatCode>General</c:formatCode>
                <c:ptCount val="4"/>
                <c:pt idx="0">
                  <c:v>0.52260902364151596</c:v>
                </c:pt>
                <c:pt idx="1">
                  <c:v>2.8426535822860701E-4</c:v>
                </c:pt>
                <c:pt idx="2">
                  <c:v>4.4415700101773599E-2</c:v>
                </c:pt>
                <c:pt idx="3">
                  <c:v>0.113112762234216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6-4F60-8897-02A12D1AA578}"/>
            </c:ext>
          </c:extLst>
        </c:ser>
        <c:ser>
          <c:idx val="1"/>
          <c:order val="1"/>
          <c:tx>
            <c:strRef>
              <c:f>'Multual Info'!$A$3</c:f>
              <c:strCache>
                <c:ptCount val="1"/>
                <c:pt idx="0">
                  <c:v>HORSE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'Multual Info'!$B$1:$E$1</c:f>
              <c:strCache>
                <c:ptCount val="4"/>
                <c:pt idx="0">
                  <c:v>Max. MI</c:v>
                </c:pt>
                <c:pt idx="1">
                  <c:v>Min. MI</c:v>
                </c:pt>
                <c:pt idx="2">
                  <c:v>Avg. MI</c:v>
                </c:pt>
                <c:pt idx="3">
                  <c:v>Std. of MI</c:v>
                </c:pt>
              </c:strCache>
            </c:strRef>
          </c:cat>
          <c:val>
            <c:numRef>
              <c:f>'Multual Info'!$B$3:$E$3</c:f>
              <c:numCache>
                <c:formatCode>General</c:formatCode>
                <c:ptCount val="4"/>
                <c:pt idx="0">
                  <c:v>0.39902559721389902</c:v>
                </c:pt>
                <c:pt idx="1">
                  <c:v>6.7134459734540198E-3</c:v>
                </c:pt>
                <c:pt idx="2">
                  <c:v>9.5819391787406602E-2</c:v>
                </c:pt>
                <c:pt idx="3">
                  <c:v>8.3986518530657098E-2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06-4F60-8897-02A12D1AA578}"/>
            </c:ext>
          </c:extLst>
        </c:ser>
        <c:ser>
          <c:idx val="2"/>
          <c:order val="2"/>
          <c:tx>
            <c:strRef>
              <c:f>'Multual Info'!$A$4</c:f>
              <c:strCache>
                <c:ptCount val="1"/>
                <c:pt idx="0">
                  <c:v>SPECT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'Multual Info'!$B$1:$E$1</c:f>
              <c:strCache>
                <c:ptCount val="4"/>
                <c:pt idx="0">
                  <c:v>Max. MI</c:v>
                </c:pt>
                <c:pt idx="1">
                  <c:v>Min. MI</c:v>
                </c:pt>
                <c:pt idx="2">
                  <c:v>Avg. MI</c:v>
                </c:pt>
                <c:pt idx="3">
                  <c:v>Std. of MI</c:v>
                </c:pt>
              </c:strCache>
            </c:strRef>
          </c:cat>
          <c:val>
            <c:numRef>
              <c:f>'Multual Info'!$B$4:$E$4</c:f>
              <c:numCache>
                <c:formatCode>General</c:formatCode>
                <c:ptCount val="4"/>
                <c:pt idx="0">
                  <c:v>0.14762757593894801</c:v>
                </c:pt>
                <c:pt idx="1">
                  <c:v>1.7321511601111901E-2</c:v>
                </c:pt>
                <c:pt idx="2">
                  <c:v>5.6267340969211099E-2</c:v>
                </c:pt>
                <c:pt idx="3">
                  <c:v>2.8192855965471102E-2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06-4F60-8897-02A12D1AA578}"/>
            </c:ext>
          </c:extLst>
        </c:ser>
        <c:ser>
          <c:idx val="3"/>
          <c:order val="3"/>
          <c:tx>
            <c:strRef>
              <c:f>'Multual Info'!$A$5</c:f>
              <c:strCache>
                <c:ptCount val="1"/>
                <c:pt idx="0">
                  <c:v>CANCER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'Multual Info'!$B$1:$E$1</c:f>
              <c:strCache>
                <c:ptCount val="4"/>
                <c:pt idx="0">
                  <c:v>Max. MI</c:v>
                </c:pt>
                <c:pt idx="1">
                  <c:v>Min. MI</c:v>
                </c:pt>
                <c:pt idx="2">
                  <c:v>Avg. MI</c:v>
                </c:pt>
                <c:pt idx="3">
                  <c:v>Std. of MI</c:v>
                </c:pt>
              </c:strCache>
            </c:strRef>
          </c:cat>
          <c:val>
            <c:numRef>
              <c:f>'Multual Info'!$B$5:$E$5</c:f>
              <c:numCache>
                <c:formatCode>General</c:formatCode>
                <c:ptCount val="4"/>
                <c:pt idx="0">
                  <c:v>5.2450849687587099E-2</c:v>
                </c:pt>
                <c:pt idx="1">
                  <c:v>0</c:v>
                </c:pt>
                <c:pt idx="2">
                  <c:v>2.41881654169217E-2</c:v>
                </c:pt>
                <c:pt idx="3">
                  <c:v>1.3465582581431299E-2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06-4F60-8897-02A12D1AA578}"/>
            </c:ext>
          </c:extLst>
        </c:ser>
        <c:ser>
          <c:idx val="4"/>
          <c:order val="4"/>
          <c:tx>
            <c:strRef>
              <c:f>'Multual Info'!$A$6</c:f>
              <c:strCache>
                <c:ptCount val="1"/>
                <c:pt idx="0">
                  <c:v>IONOSPHERE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'Multual Info'!$B$1:$E$1</c:f>
              <c:strCache>
                <c:ptCount val="4"/>
                <c:pt idx="0">
                  <c:v>Max. MI</c:v>
                </c:pt>
                <c:pt idx="1">
                  <c:v>Min. MI</c:v>
                </c:pt>
                <c:pt idx="2">
                  <c:v>Avg. MI</c:v>
                </c:pt>
                <c:pt idx="3">
                  <c:v>Std. of MI</c:v>
                </c:pt>
              </c:strCache>
            </c:strRef>
          </c:cat>
          <c:val>
            <c:numRef>
              <c:f>'Multual Info'!$B$6:$E$6</c:f>
              <c:numCache>
                <c:formatCode>General</c:formatCode>
                <c:ptCount val="4"/>
                <c:pt idx="0">
                  <c:v>0.32855486984759003</c:v>
                </c:pt>
                <c:pt idx="1">
                  <c:v>0</c:v>
                </c:pt>
                <c:pt idx="2">
                  <c:v>0.29654625110878302</c:v>
                </c:pt>
                <c:pt idx="3">
                  <c:v>5.3619407242143799E-2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06-4F60-8897-02A12D1AA578}"/>
            </c:ext>
          </c:extLst>
        </c:ser>
        <c:ser>
          <c:idx val="5"/>
          <c:order val="5"/>
          <c:tx>
            <c:strRef>
              <c:f>'Multual Info'!$A$7</c:f>
              <c:strCache>
                <c:ptCount val="1"/>
                <c:pt idx="0">
                  <c:v>SOYBEAN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'Multual Info'!$B$1:$E$1</c:f>
              <c:strCache>
                <c:ptCount val="4"/>
                <c:pt idx="0">
                  <c:v>Max. MI</c:v>
                </c:pt>
                <c:pt idx="1">
                  <c:v>Min. MI</c:v>
                </c:pt>
                <c:pt idx="2">
                  <c:v>Avg. MI</c:v>
                </c:pt>
                <c:pt idx="3">
                  <c:v>Std. of MI</c:v>
                </c:pt>
              </c:strCache>
            </c:strRef>
          </c:cat>
          <c:val>
            <c:numRef>
              <c:f>'Multual Info'!$B$7:$E$7</c:f>
              <c:numCache>
                <c:formatCode>General</c:formatCode>
                <c:ptCount val="4"/>
                <c:pt idx="0">
                  <c:v>0.58605921874545297</c:v>
                </c:pt>
                <c:pt idx="1">
                  <c:v>8.2363988688147899E-2</c:v>
                </c:pt>
                <c:pt idx="2">
                  <c:v>0.37421686679626398</c:v>
                </c:pt>
                <c:pt idx="3">
                  <c:v>0.11585333854619299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06-4F60-8897-02A12D1AA578}"/>
            </c:ext>
          </c:extLst>
        </c:ser>
        <c:ser>
          <c:idx val="6"/>
          <c:order val="6"/>
          <c:tx>
            <c:strRef>
              <c:f>'Multual Info'!$A$8</c:f>
              <c:strCache>
                <c:ptCount val="1"/>
                <c:pt idx="0">
                  <c:v>ARR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'Multual Info'!$B$1:$E$1</c:f>
              <c:strCache>
                <c:ptCount val="4"/>
                <c:pt idx="0">
                  <c:v>Max. MI</c:v>
                </c:pt>
                <c:pt idx="1">
                  <c:v>Min. MI</c:v>
                </c:pt>
                <c:pt idx="2">
                  <c:v>Avg. MI</c:v>
                </c:pt>
                <c:pt idx="3">
                  <c:v>Std. of MI</c:v>
                </c:pt>
              </c:strCache>
            </c:strRef>
          </c:cat>
          <c:val>
            <c:numRef>
              <c:f>'Multual Info'!$B$8:$E$8</c:f>
              <c:numCache>
                <c:formatCode>General</c:formatCode>
                <c:ptCount val="4"/>
                <c:pt idx="0">
                  <c:v>0.48882481721519599</c:v>
                </c:pt>
                <c:pt idx="1">
                  <c:v>0</c:v>
                </c:pt>
                <c:pt idx="2">
                  <c:v>0.15664793609524699</c:v>
                </c:pt>
                <c:pt idx="3">
                  <c:v>0.132717440926269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06-4F60-8897-02A12D1AA578}"/>
            </c:ext>
          </c:extLst>
        </c:ser>
        <c:ser>
          <c:idx val="7"/>
          <c:order val="7"/>
          <c:tx>
            <c:strRef>
              <c:f>'Multual Info'!$A$9</c:f>
              <c:strCache>
                <c:ptCount val="1"/>
                <c:pt idx="0">
                  <c:v>LSVT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'Multual Info'!$B$1:$E$1</c:f>
              <c:strCache>
                <c:ptCount val="4"/>
                <c:pt idx="0">
                  <c:v>Max. MI</c:v>
                </c:pt>
                <c:pt idx="1">
                  <c:v>Min. MI</c:v>
                </c:pt>
                <c:pt idx="2">
                  <c:v>Avg. MI</c:v>
                </c:pt>
                <c:pt idx="3">
                  <c:v>Std. of MI</c:v>
                </c:pt>
              </c:strCache>
            </c:strRef>
          </c:cat>
          <c:val>
            <c:numRef>
              <c:f>'Multual Info'!$B$9:$E$9</c:f>
              <c:numCache>
                <c:formatCode>General</c:formatCode>
                <c:ptCount val="4"/>
                <c:pt idx="0">
                  <c:v>0.376680180241866</c:v>
                </c:pt>
                <c:pt idx="1">
                  <c:v>2.7122233152196799E-2</c:v>
                </c:pt>
                <c:pt idx="2">
                  <c:v>0.374135822502774</c:v>
                </c:pt>
                <c:pt idx="3">
                  <c:v>2.4475794206600399E-2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406-4F60-8897-02A12D1AA578}"/>
            </c:ext>
          </c:extLst>
        </c:ser>
        <c:ser>
          <c:idx val="8"/>
          <c:order val="8"/>
          <c:tx>
            <c:strRef>
              <c:f>'Multual Info'!$A$10</c:f>
              <c:strCache>
                <c:ptCount val="1"/>
                <c:pt idx="0">
                  <c:v>CNAE-9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'Multual Info'!$B$1:$E$1</c:f>
              <c:strCache>
                <c:ptCount val="4"/>
                <c:pt idx="0">
                  <c:v>Max. MI</c:v>
                </c:pt>
                <c:pt idx="1">
                  <c:v>Min. MI</c:v>
                </c:pt>
                <c:pt idx="2">
                  <c:v>Avg. MI</c:v>
                </c:pt>
                <c:pt idx="3">
                  <c:v>Std. of MI</c:v>
                </c:pt>
              </c:strCache>
            </c:strRef>
          </c:cat>
          <c:val>
            <c:numRef>
              <c:f>'Multual Info'!$B$10:$E$10</c:f>
              <c:numCache>
                <c:formatCode>General</c:formatCode>
                <c:ptCount val="4"/>
                <c:pt idx="0">
                  <c:v>0.31709871743171197</c:v>
                </c:pt>
                <c:pt idx="1">
                  <c:v>0</c:v>
                </c:pt>
                <c:pt idx="2">
                  <c:v>3.0587551445550101E-2</c:v>
                </c:pt>
                <c:pt idx="3">
                  <c:v>3.4563796454980103E-2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406-4F60-8897-02A12D1AA5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352064"/>
        <c:axId val="752350424"/>
      </c:barChart>
      <c:catAx>
        <c:axId val="75235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50424"/>
        <c:crosses val="autoZero"/>
        <c:auto val="1"/>
        <c:lblAlgn val="ctr"/>
        <c:lblOffset val="100"/>
        <c:noMultiLvlLbl val="0"/>
      </c:catAx>
      <c:valAx>
        <c:axId val="75235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3520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IONOSPHERE</a:t>
            </a:r>
            <a:r>
              <a:rPr lang="en-CA"/>
              <a:t> Remaining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IONO!$H$1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IONO!$A$2:$A$29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1(0.5)</c:v>
                </c:pt>
                <c:pt idx="5">
                  <c:v>2(0.1)</c:v>
                </c:pt>
                <c:pt idx="6">
                  <c:v>2(0.2)</c:v>
                </c:pt>
                <c:pt idx="7">
                  <c:v>2(0.3)</c:v>
                </c:pt>
                <c:pt idx="8">
                  <c:v>2(0.4)</c:v>
                </c:pt>
                <c:pt idx="9">
                  <c:v>2(0.5)</c:v>
                </c:pt>
                <c:pt idx="10">
                  <c:v>3(0.1)</c:v>
                </c:pt>
                <c:pt idx="11">
                  <c:v>3(0.2)</c:v>
                </c:pt>
                <c:pt idx="12">
                  <c:v>3(0.3)</c:v>
                </c:pt>
                <c:pt idx="13">
                  <c:v>3(0.4)</c:v>
                </c:pt>
                <c:pt idx="14">
                  <c:v>3(0.5)</c:v>
                </c:pt>
                <c:pt idx="15">
                  <c:v>4(0.1)</c:v>
                </c:pt>
                <c:pt idx="16">
                  <c:v>4(0.2)</c:v>
                </c:pt>
                <c:pt idx="17">
                  <c:v>4(0.3)</c:v>
                </c:pt>
                <c:pt idx="18">
                  <c:v>4(0.4)</c:v>
                </c:pt>
                <c:pt idx="19">
                  <c:v>4(0.5)</c:v>
                </c:pt>
                <c:pt idx="20">
                  <c:v>5(0.1)</c:v>
                </c:pt>
                <c:pt idx="21">
                  <c:v>5(0.3)</c:v>
                </c:pt>
                <c:pt idx="22">
                  <c:v>6(0.1)</c:v>
                </c:pt>
                <c:pt idx="23">
                  <c:v>6(0.3)</c:v>
                </c:pt>
                <c:pt idx="24">
                  <c:v>7(0.1)</c:v>
                </c:pt>
                <c:pt idx="25">
                  <c:v>7(0.3)</c:v>
                </c:pt>
                <c:pt idx="26">
                  <c:v>8(0.1)</c:v>
                </c:pt>
                <c:pt idx="27">
                  <c:v>8(0.3)</c:v>
                </c:pt>
              </c:strCache>
            </c:strRef>
          </c:cat>
          <c:val>
            <c:numRef>
              <c:f>IONO!$H$2:$H$29</c:f>
              <c:numCache>
                <c:formatCode>General</c:formatCode>
                <c:ptCount val="28"/>
                <c:pt idx="0">
                  <c:v>13</c:v>
                </c:pt>
                <c:pt idx="1">
                  <c:v>8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8</c:v>
                </c:pt>
                <c:pt idx="6">
                  <c:v>8</c:v>
                </c:pt>
                <c:pt idx="7">
                  <c:v>4</c:v>
                </c:pt>
                <c:pt idx="8">
                  <c:v>4</c:v>
                </c:pt>
                <c:pt idx="9">
                  <c:v>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8</c:v>
                </c:pt>
                <c:pt idx="16">
                  <c:v>7</c:v>
                </c:pt>
                <c:pt idx="17">
                  <c:v>4</c:v>
                </c:pt>
                <c:pt idx="18">
                  <c:v>4</c:v>
                </c:pt>
                <c:pt idx="19">
                  <c:v>2</c:v>
                </c:pt>
                <c:pt idx="20">
                  <c:v>16</c:v>
                </c:pt>
                <c:pt idx="21">
                  <c:v>16</c:v>
                </c:pt>
                <c:pt idx="22">
                  <c:v>21</c:v>
                </c:pt>
                <c:pt idx="23">
                  <c:v>19</c:v>
                </c:pt>
                <c:pt idx="24">
                  <c:v>18</c:v>
                </c:pt>
                <c:pt idx="25">
                  <c:v>18</c:v>
                </c:pt>
                <c:pt idx="26">
                  <c:v>21</c:v>
                </c:pt>
                <c:pt idx="2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AF-47B7-9A0E-475178C2B3C6}"/>
            </c:ext>
          </c:extLst>
        </c:ser>
        <c:ser>
          <c:idx val="2"/>
          <c:order val="2"/>
          <c:tx>
            <c:strRef>
              <c:f>IONO!$J$1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IONO!$A$2:$A$29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1(0.5)</c:v>
                </c:pt>
                <c:pt idx="5">
                  <c:v>2(0.1)</c:v>
                </c:pt>
                <c:pt idx="6">
                  <c:v>2(0.2)</c:v>
                </c:pt>
                <c:pt idx="7">
                  <c:v>2(0.3)</c:v>
                </c:pt>
                <c:pt idx="8">
                  <c:v>2(0.4)</c:v>
                </c:pt>
                <c:pt idx="9">
                  <c:v>2(0.5)</c:v>
                </c:pt>
                <c:pt idx="10">
                  <c:v>3(0.1)</c:v>
                </c:pt>
                <c:pt idx="11">
                  <c:v>3(0.2)</c:v>
                </c:pt>
                <c:pt idx="12">
                  <c:v>3(0.3)</c:v>
                </c:pt>
                <c:pt idx="13">
                  <c:v>3(0.4)</c:v>
                </c:pt>
                <c:pt idx="14">
                  <c:v>3(0.5)</c:v>
                </c:pt>
                <c:pt idx="15">
                  <c:v>4(0.1)</c:v>
                </c:pt>
                <c:pt idx="16">
                  <c:v>4(0.2)</c:v>
                </c:pt>
                <c:pt idx="17">
                  <c:v>4(0.3)</c:v>
                </c:pt>
                <c:pt idx="18">
                  <c:v>4(0.4)</c:v>
                </c:pt>
                <c:pt idx="19">
                  <c:v>4(0.5)</c:v>
                </c:pt>
                <c:pt idx="20">
                  <c:v>5(0.1)</c:v>
                </c:pt>
                <c:pt idx="21">
                  <c:v>5(0.3)</c:v>
                </c:pt>
                <c:pt idx="22">
                  <c:v>6(0.1)</c:v>
                </c:pt>
                <c:pt idx="23">
                  <c:v>6(0.3)</c:v>
                </c:pt>
                <c:pt idx="24">
                  <c:v>7(0.1)</c:v>
                </c:pt>
                <c:pt idx="25">
                  <c:v>7(0.3)</c:v>
                </c:pt>
                <c:pt idx="26">
                  <c:v>8(0.1)</c:v>
                </c:pt>
                <c:pt idx="27">
                  <c:v>8(0.3)</c:v>
                </c:pt>
              </c:strCache>
            </c:strRef>
          </c:cat>
          <c:val>
            <c:numRef>
              <c:f>IONO!$J$2:$J$29</c:f>
              <c:numCache>
                <c:formatCode>General</c:formatCode>
                <c:ptCount val="28"/>
                <c:pt idx="0">
                  <c:v>25</c:v>
                </c:pt>
                <c:pt idx="1">
                  <c:v>13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  <c:pt idx="5">
                  <c:v>25</c:v>
                </c:pt>
                <c:pt idx="6">
                  <c:v>13</c:v>
                </c:pt>
                <c:pt idx="7">
                  <c:v>5</c:v>
                </c:pt>
                <c:pt idx="8">
                  <c:v>4</c:v>
                </c:pt>
                <c:pt idx="9">
                  <c:v>2</c:v>
                </c:pt>
                <c:pt idx="10">
                  <c:v>25</c:v>
                </c:pt>
                <c:pt idx="11">
                  <c:v>13</c:v>
                </c:pt>
                <c:pt idx="12">
                  <c:v>5</c:v>
                </c:pt>
                <c:pt idx="13">
                  <c:v>4</c:v>
                </c:pt>
                <c:pt idx="14">
                  <c:v>2</c:v>
                </c:pt>
                <c:pt idx="15">
                  <c:v>25</c:v>
                </c:pt>
                <c:pt idx="16">
                  <c:v>13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33</c:v>
                </c:pt>
                <c:pt idx="21">
                  <c:v>22</c:v>
                </c:pt>
                <c:pt idx="22">
                  <c:v>33</c:v>
                </c:pt>
                <c:pt idx="23">
                  <c:v>22</c:v>
                </c:pt>
                <c:pt idx="24">
                  <c:v>33</c:v>
                </c:pt>
                <c:pt idx="25">
                  <c:v>22</c:v>
                </c:pt>
                <c:pt idx="26">
                  <c:v>33</c:v>
                </c:pt>
                <c:pt idx="27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AF-47B7-9A0E-475178C2B3C6}"/>
            </c:ext>
          </c:extLst>
        </c:ser>
        <c:ser>
          <c:idx val="3"/>
          <c:order val="3"/>
          <c:tx>
            <c:strRef>
              <c:f>IONO!$K$1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IONO!$A$2:$A$29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1(0.5)</c:v>
                </c:pt>
                <c:pt idx="5">
                  <c:v>2(0.1)</c:v>
                </c:pt>
                <c:pt idx="6">
                  <c:v>2(0.2)</c:v>
                </c:pt>
                <c:pt idx="7">
                  <c:v>2(0.3)</c:v>
                </c:pt>
                <c:pt idx="8">
                  <c:v>2(0.4)</c:v>
                </c:pt>
                <c:pt idx="9">
                  <c:v>2(0.5)</c:v>
                </c:pt>
                <c:pt idx="10">
                  <c:v>3(0.1)</c:v>
                </c:pt>
                <c:pt idx="11">
                  <c:v>3(0.2)</c:v>
                </c:pt>
                <c:pt idx="12">
                  <c:v>3(0.3)</c:v>
                </c:pt>
                <c:pt idx="13">
                  <c:v>3(0.4)</c:v>
                </c:pt>
                <c:pt idx="14">
                  <c:v>3(0.5)</c:v>
                </c:pt>
                <c:pt idx="15">
                  <c:v>4(0.1)</c:v>
                </c:pt>
                <c:pt idx="16">
                  <c:v>4(0.2)</c:v>
                </c:pt>
                <c:pt idx="17">
                  <c:v>4(0.3)</c:v>
                </c:pt>
                <c:pt idx="18">
                  <c:v>4(0.4)</c:v>
                </c:pt>
                <c:pt idx="19">
                  <c:v>4(0.5)</c:v>
                </c:pt>
                <c:pt idx="20">
                  <c:v>5(0.1)</c:v>
                </c:pt>
                <c:pt idx="21">
                  <c:v>5(0.3)</c:v>
                </c:pt>
                <c:pt idx="22">
                  <c:v>6(0.1)</c:v>
                </c:pt>
                <c:pt idx="23">
                  <c:v>6(0.3)</c:v>
                </c:pt>
                <c:pt idx="24">
                  <c:v>7(0.1)</c:v>
                </c:pt>
                <c:pt idx="25">
                  <c:v>7(0.3)</c:v>
                </c:pt>
                <c:pt idx="26">
                  <c:v>8(0.1)</c:v>
                </c:pt>
                <c:pt idx="27">
                  <c:v>8(0.3)</c:v>
                </c:pt>
              </c:strCache>
            </c:strRef>
          </c:cat>
          <c:val>
            <c:numRef>
              <c:f>IONO!$K$2:$K$29</c:f>
              <c:numCache>
                <c:formatCode>General</c:formatCode>
                <c:ptCount val="28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16</c:v>
                </c:pt>
                <c:pt idx="21">
                  <c:v>16</c:v>
                </c:pt>
                <c:pt idx="22">
                  <c:v>24</c:v>
                </c:pt>
                <c:pt idx="23">
                  <c:v>24</c:v>
                </c:pt>
                <c:pt idx="24">
                  <c:v>18</c:v>
                </c:pt>
                <c:pt idx="25">
                  <c:v>18</c:v>
                </c:pt>
                <c:pt idx="26">
                  <c:v>9</c:v>
                </c:pt>
                <c:pt idx="2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AF-47B7-9A0E-475178C2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IONO!$I$1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IONO!$A$2:$A$29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1(0.5)</c:v>
                </c:pt>
                <c:pt idx="5">
                  <c:v>2(0.1)</c:v>
                </c:pt>
                <c:pt idx="6">
                  <c:v>2(0.2)</c:v>
                </c:pt>
                <c:pt idx="7">
                  <c:v>2(0.3)</c:v>
                </c:pt>
                <c:pt idx="8">
                  <c:v>2(0.4)</c:v>
                </c:pt>
                <c:pt idx="9">
                  <c:v>2(0.5)</c:v>
                </c:pt>
                <c:pt idx="10">
                  <c:v>3(0.1)</c:v>
                </c:pt>
                <c:pt idx="11">
                  <c:v>3(0.2)</c:v>
                </c:pt>
                <c:pt idx="12">
                  <c:v>3(0.3)</c:v>
                </c:pt>
                <c:pt idx="13">
                  <c:v>3(0.4)</c:v>
                </c:pt>
                <c:pt idx="14">
                  <c:v>3(0.5)</c:v>
                </c:pt>
                <c:pt idx="15">
                  <c:v>4(0.1)</c:v>
                </c:pt>
                <c:pt idx="16">
                  <c:v>4(0.2)</c:v>
                </c:pt>
                <c:pt idx="17">
                  <c:v>4(0.3)</c:v>
                </c:pt>
                <c:pt idx="18">
                  <c:v>4(0.4)</c:v>
                </c:pt>
                <c:pt idx="19">
                  <c:v>4(0.5)</c:v>
                </c:pt>
                <c:pt idx="20">
                  <c:v>5(0.1)</c:v>
                </c:pt>
                <c:pt idx="21">
                  <c:v>5(0.3)</c:v>
                </c:pt>
                <c:pt idx="22">
                  <c:v>6(0.1)</c:v>
                </c:pt>
                <c:pt idx="23">
                  <c:v>6(0.3)</c:v>
                </c:pt>
                <c:pt idx="24">
                  <c:v>7(0.1)</c:v>
                </c:pt>
                <c:pt idx="25">
                  <c:v>7(0.3)</c:v>
                </c:pt>
                <c:pt idx="26">
                  <c:v>8(0.1)</c:v>
                </c:pt>
                <c:pt idx="27">
                  <c:v>8(0.3)</c:v>
                </c:pt>
              </c:strCache>
            </c:strRef>
          </c:xVal>
          <c:yVal>
            <c:numRef>
              <c:f>IONO!$I$2:$I$29</c:f>
              <c:numCache>
                <c:formatCode>General</c:formatCode>
                <c:ptCount val="28"/>
                <c:pt idx="0">
                  <c:v>34</c:v>
                </c:pt>
                <c:pt idx="1">
                  <c:v>34</c:v>
                </c:pt>
                <c:pt idx="2">
                  <c:v>34</c:v>
                </c:pt>
                <c:pt idx="3">
                  <c:v>34</c:v>
                </c:pt>
                <c:pt idx="4">
                  <c:v>34</c:v>
                </c:pt>
                <c:pt idx="5">
                  <c:v>34</c:v>
                </c:pt>
                <c:pt idx="6">
                  <c:v>34</c:v>
                </c:pt>
                <c:pt idx="7">
                  <c:v>34</c:v>
                </c:pt>
                <c:pt idx="8">
                  <c:v>34</c:v>
                </c:pt>
                <c:pt idx="9">
                  <c:v>34</c:v>
                </c:pt>
                <c:pt idx="10">
                  <c:v>34</c:v>
                </c:pt>
                <c:pt idx="11">
                  <c:v>34</c:v>
                </c:pt>
                <c:pt idx="12">
                  <c:v>34</c:v>
                </c:pt>
                <c:pt idx="13">
                  <c:v>34</c:v>
                </c:pt>
                <c:pt idx="14">
                  <c:v>34</c:v>
                </c:pt>
                <c:pt idx="15">
                  <c:v>34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34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0AF-47B7-9A0E-475178C2B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</a:t>
                </a:r>
                <a:r>
                  <a:rPr lang="zh-CN" altLang="en-US" baseline="0"/>
                  <a:t> </a:t>
                </a:r>
                <a:r>
                  <a:rPr lang="en-CA" altLang="zh-CN" baseline="0"/>
                  <a:t>of features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IONOSPHERE</a:t>
            </a:r>
            <a:r>
              <a:rPr lang="en-CA"/>
              <a:t> Execution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IONO!$L$1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IONO!$A$2:$A$29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1(0.5)</c:v>
                </c:pt>
                <c:pt idx="5">
                  <c:v>2(0.1)</c:v>
                </c:pt>
                <c:pt idx="6">
                  <c:v>2(0.2)</c:v>
                </c:pt>
                <c:pt idx="7">
                  <c:v>2(0.3)</c:v>
                </c:pt>
                <c:pt idx="8">
                  <c:v>2(0.4)</c:v>
                </c:pt>
                <c:pt idx="9">
                  <c:v>2(0.5)</c:v>
                </c:pt>
                <c:pt idx="10">
                  <c:v>3(0.1)</c:v>
                </c:pt>
                <c:pt idx="11">
                  <c:v>3(0.2)</c:v>
                </c:pt>
                <c:pt idx="12">
                  <c:v>3(0.3)</c:v>
                </c:pt>
                <c:pt idx="13">
                  <c:v>3(0.4)</c:v>
                </c:pt>
                <c:pt idx="14">
                  <c:v>3(0.5)</c:v>
                </c:pt>
                <c:pt idx="15">
                  <c:v>4(0.1)</c:v>
                </c:pt>
                <c:pt idx="16">
                  <c:v>4(0.2)</c:v>
                </c:pt>
                <c:pt idx="17">
                  <c:v>4(0.3)</c:v>
                </c:pt>
                <c:pt idx="18">
                  <c:v>4(0.4)</c:v>
                </c:pt>
                <c:pt idx="19">
                  <c:v>4(0.5)</c:v>
                </c:pt>
                <c:pt idx="20">
                  <c:v>5(0.1)</c:v>
                </c:pt>
                <c:pt idx="21">
                  <c:v>5(0.3)</c:v>
                </c:pt>
                <c:pt idx="22">
                  <c:v>6(0.1)</c:v>
                </c:pt>
                <c:pt idx="23">
                  <c:v>6(0.3)</c:v>
                </c:pt>
                <c:pt idx="24">
                  <c:v>7(0.1)</c:v>
                </c:pt>
                <c:pt idx="25">
                  <c:v>7(0.3)</c:v>
                </c:pt>
                <c:pt idx="26">
                  <c:v>8(0.1)</c:v>
                </c:pt>
                <c:pt idx="27">
                  <c:v>8(0.3)</c:v>
                </c:pt>
              </c:strCache>
            </c:strRef>
          </c:cat>
          <c:val>
            <c:numRef>
              <c:f>IONO!$L$2:$L$29</c:f>
              <c:numCache>
                <c:formatCode>General</c:formatCode>
                <c:ptCount val="28"/>
                <c:pt idx="0">
                  <c:v>362.57972073554902</c:v>
                </c:pt>
                <c:pt idx="1">
                  <c:v>64.560005664825397</c:v>
                </c:pt>
                <c:pt idx="2">
                  <c:v>5.9671208858489901</c:v>
                </c:pt>
                <c:pt idx="3">
                  <c:v>3.70322513580322</c:v>
                </c:pt>
                <c:pt idx="4">
                  <c:v>1.22841572761535</c:v>
                </c:pt>
                <c:pt idx="5">
                  <c:v>126.99407196044901</c:v>
                </c:pt>
                <c:pt idx="6">
                  <c:v>33.612150907516401</c:v>
                </c:pt>
                <c:pt idx="7">
                  <c:v>5.4733469486236501</c:v>
                </c:pt>
                <c:pt idx="8">
                  <c:v>3.6020257472991899</c:v>
                </c:pt>
                <c:pt idx="9">
                  <c:v>1.27866983413696</c:v>
                </c:pt>
                <c:pt idx="10">
                  <c:v>402.908091306686</c:v>
                </c:pt>
                <c:pt idx="11">
                  <c:v>59.447204828262301</c:v>
                </c:pt>
                <c:pt idx="12">
                  <c:v>5.1742103099822998</c:v>
                </c:pt>
                <c:pt idx="13">
                  <c:v>2.5726075172424299</c:v>
                </c:pt>
                <c:pt idx="14">
                  <c:v>0.66835045814514105</c:v>
                </c:pt>
                <c:pt idx="15">
                  <c:v>323.08518958091702</c:v>
                </c:pt>
                <c:pt idx="16">
                  <c:v>85.853279590606604</c:v>
                </c:pt>
                <c:pt idx="17">
                  <c:v>7.6029827594757</c:v>
                </c:pt>
                <c:pt idx="18">
                  <c:v>4.6216835975646902</c:v>
                </c:pt>
                <c:pt idx="19">
                  <c:v>1.24937319755554</c:v>
                </c:pt>
                <c:pt idx="20">
                  <c:v>767.30990576744</c:v>
                </c:pt>
                <c:pt idx="21">
                  <c:v>681.85410737991299</c:v>
                </c:pt>
                <c:pt idx="22">
                  <c:v>226.625891447067</c:v>
                </c:pt>
                <c:pt idx="23">
                  <c:v>103.17953753471301</c:v>
                </c:pt>
                <c:pt idx="24">
                  <c:v>2516.4857070446001</c:v>
                </c:pt>
                <c:pt idx="25">
                  <c:v>1461.9463262557899</c:v>
                </c:pt>
                <c:pt idx="26">
                  <c:v>614.09365296363796</c:v>
                </c:pt>
                <c:pt idx="27">
                  <c:v>251.838674545288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29-438B-9F77-E6D7B95C7ABE}"/>
            </c:ext>
          </c:extLst>
        </c:ser>
        <c:ser>
          <c:idx val="2"/>
          <c:order val="2"/>
          <c:tx>
            <c:strRef>
              <c:f>IONO!$N$1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IONO!$A$2:$A$29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1(0.5)</c:v>
                </c:pt>
                <c:pt idx="5">
                  <c:v>2(0.1)</c:v>
                </c:pt>
                <c:pt idx="6">
                  <c:v>2(0.2)</c:v>
                </c:pt>
                <c:pt idx="7">
                  <c:v>2(0.3)</c:v>
                </c:pt>
                <c:pt idx="8">
                  <c:v>2(0.4)</c:v>
                </c:pt>
                <c:pt idx="9">
                  <c:v>2(0.5)</c:v>
                </c:pt>
                <c:pt idx="10">
                  <c:v>3(0.1)</c:v>
                </c:pt>
                <c:pt idx="11">
                  <c:v>3(0.2)</c:v>
                </c:pt>
                <c:pt idx="12">
                  <c:v>3(0.3)</c:v>
                </c:pt>
                <c:pt idx="13">
                  <c:v>3(0.4)</c:v>
                </c:pt>
                <c:pt idx="14">
                  <c:v>3(0.5)</c:v>
                </c:pt>
                <c:pt idx="15">
                  <c:v>4(0.1)</c:v>
                </c:pt>
                <c:pt idx="16">
                  <c:v>4(0.2)</c:v>
                </c:pt>
                <c:pt idx="17">
                  <c:v>4(0.3)</c:v>
                </c:pt>
                <c:pt idx="18">
                  <c:v>4(0.4)</c:v>
                </c:pt>
                <c:pt idx="19">
                  <c:v>4(0.5)</c:v>
                </c:pt>
                <c:pt idx="20">
                  <c:v>5(0.1)</c:v>
                </c:pt>
                <c:pt idx="21">
                  <c:v>5(0.3)</c:v>
                </c:pt>
                <c:pt idx="22">
                  <c:v>6(0.1)</c:v>
                </c:pt>
                <c:pt idx="23">
                  <c:v>6(0.3)</c:v>
                </c:pt>
                <c:pt idx="24">
                  <c:v>7(0.1)</c:v>
                </c:pt>
                <c:pt idx="25">
                  <c:v>7(0.3)</c:v>
                </c:pt>
                <c:pt idx="26">
                  <c:v>8(0.1)</c:v>
                </c:pt>
                <c:pt idx="27">
                  <c:v>8(0.3)</c:v>
                </c:pt>
              </c:strCache>
            </c:strRef>
          </c:cat>
          <c:val>
            <c:numRef>
              <c:f>IONO!$N$2:$N$29</c:f>
              <c:numCache>
                <c:formatCode>General</c:formatCode>
                <c:ptCount val="28"/>
                <c:pt idx="0">
                  <c:v>0.66754603385925204</c:v>
                </c:pt>
                <c:pt idx="1">
                  <c:v>0.756625175476074</c:v>
                </c:pt>
                <c:pt idx="2">
                  <c:v>0.28269577026367099</c:v>
                </c:pt>
                <c:pt idx="3">
                  <c:v>0.29781174659728998</c:v>
                </c:pt>
                <c:pt idx="4">
                  <c:v>0.39860224723815901</c:v>
                </c:pt>
                <c:pt idx="5">
                  <c:v>0.52331876754760698</c:v>
                </c:pt>
                <c:pt idx="6">
                  <c:v>0.50223422050475997</c:v>
                </c:pt>
                <c:pt idx="7">
                  <c:v>0.50587439537048295</c:v>
                </c:pt>
                <c:pt idx="8">
                  <c:v>0.45930743217468201</c:v>
                </c:pt>
                <c:pt idx="9">
                  <c:v>0.38829660415649397</c:v>
                </c:pt>
                <c:pt idx="10">
                  <c:v>0.66754603385925204</c:v>
                </c:pt>
                <c:pt idx="11">
                  <c:v>0.756625175476074</c:v>
                </c:pt>
                <c:pt idx="12">
                  <c:v>0.28269577026367099</c:v>
                </c:pt>
                <c:pt idx="13">
                  <c:v>0.29781174659728998</c:v>
                </c:pt>
                <c:pt idx="14">
                  <c:v>0.39860224723815901</c:v>
                </c:pt>
                <c:pt idx="15">
                  <c:v>0.84272241592407204</c:v>
                </c:pt>
                <c:pt idx="16">
                  <c:v>0.76160717010498002</c:v>
                </c:pt>
                <c:pt idx="17">
                  <c:v>0.62956786155700595</c:v>
                </c:pt>
                <c:pt idx="18">
                  <c:v>0.60311508178710904</c:v>
                </c:pt>
                <c:pt idx="19">
                  <c:v>0.58703398704528797</c:v>
                </c:pt>
                <c:pt idx="20">
                  <c:v>1.8264675140380799</c:v>
                </c:pt>
                <c:pt idx="21">
                  <c:v>2.09312796592712</c:v>
                </c:pt>
                <c:pt idx="22">
                  <c:v>0.63951468467712402</c:v>
                </c:pt>
                <c:pt idx="23">
                  <c:v>0.67337894439697199</c:v>
                </c:pt>
                <c:pt idx="24">
                  <c:v>1.8264675140380799</c:v>
                </c:pt>
                <c:pt idx="25">
                  <c:v>2.09312796592712</c:v>
                </c:pt>
                <c:pt idx="26">
                  <c:v>0.63951468467712402</c:v>
                </c:pt>
                <c:pt idx="27">
                  <c:v>0.67337894439697199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29-438B-9F77-E6D7B95C7ABE}"/>
            </c:ext>
          </c:extLst>
        </c:ser>
        <c:ser>
          <c:idx val="3"/>
          <c:order val="3"/>
          <c:tx>
            <c:strRef>
              <c:f>IONO!$O$1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IONO!$A$2:$A$29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1(0.5)</c:v>
                </c:pt>
                <c:pt idx="5">
                  <c:v>2(0.1)</c:v>
                </c:pt>
                <c:pt idx="6">
                  <c:v>2(0.2)</c:v>
                </c:pt>
                <c:pt idx="7">
                  <c:v>2(0.3)</c:v>
                </c:pt>
                <c:pt idx="8">
                  <c:v>2(0.4)</c:v>
                </c:pt>
                <c:pt idx="9">
                  <c:v>2(0.5)</c:v>
                </c:pt>
                <c:pt idx="10">
                  <c:v>3(0.1)</c:v>
                </c:pt>
                <c:pt idx="11">
                  <c:v>3(0.2)</c:v>
                </c:pt>
                <c:pt idx="12">
                  <c:v>3(0.3)</c:v>
                </c:pt>
                <c:pt idx="13">
                  <c:v>3(0.4)</c:v>
                </c:pt>
                <c:pt idx="14">
                  <c:v>3(0.5)</c:v>
                </c:pt>
                <c:pt idx="15">
                  <c:v>4(0.1)</c:v>
                </c:pt>
                <c:pt idx="16">
                  <c:v>4(0.2)</c:v>
                </c:pt>
                <c:pt idx="17">
                  <c:v>4(0.3)</c:v>
                </c:pt>
                <c:pt idx="18">
                  <c:v>4(0.4)</c:v>
                </c:pt>
                <c:pt idx="19">
                  <c:v>4(0.5)</c:v>
                </c:pt>
                <c:pt idx="20">
                  <c:v>5(0.1)</c:v>
                </c:pt>
                <c:pt idx="21">
                  <c:v>5(0.3)</c:v>
                </c:pt>
                <c:pt idx="22">
                  <c:v>6(0.1)</c:v>
                </c:pt>
                <c:pt idx="23">
                  <c:v>6(0.3)</c:v>
                </c:pt>
                <c:pt idx="24">
                  <c:v>7(0.1)</c:v>
                </c:pt>
                <c:pt idx="25">
                  <c:v>7(0.3)</c:v>
                </c:pt>
                <c:pt idx="26">
                  <c:v>8(0.1)</c:v>
                </c:pt>
                <c:pt idx="27">
                  <c:v>8(0.3)</c:v>
                </c:pt>
              </c:strCache>
            </c:strRef>
          </c:cat>
          <c:val>
            <c:numRef>
              <c:f>IONO!$O$2:$O$29</c:f>
              <c:numCache>
                <c:formatCode>General</c:formatCode>
                <c:ptCount val="28"/>
                <c:pt idx="0">
                  <c:v>151.72788739204401</c:v>
                </c:pt>
                <c:pt idx="1">
                  <c:v>151.72788739204401</c:v>
                </c:pt>
                <c:pt idx="2">
                  <c:v>151.72788739204401</c:v>
                </c:pt>
                <c:pt idx="3">
                  <c:v>151.72788739204401</c:v>
                </c:pt>
                <c:pt idx="4">
                  <c:v>151.72788739204401</c:v>
                </c:pt>
                <c:pt idx="5">
                  <c:v>252.33556747436501</c:v>
                </c:pt>
                <c:pt idx="6">
                  <c:v>252.33556747436501</c:v>
                </c:pt>
                <c:pt idx="7">
                  <c:v>252.33556747436501</c:v>
                </c:pt>
                <c:pt idx="8">
                  <c:v>252.33556747436501</c:v>
                </c:pt>
                <c:pt idx="9">
                  <c:v>252.33556747436501</c:v>
                </c:pt>
                <c:pt idx="10">
                  <c:v>968.19831418990998</c:v>
                </c:pt>
                <c:pt idx="11">
                  <c:v>968.19831418990998</c:v>
                </c:pt>
                <c:pt idx="12">
                  <c:v>968.19831418990998</c:v>
                </c:pt>
                <c:pt idx="13">
                  <c:v>968.19831418990998</c:v>
                </c:pt>
                <c:pt idx="14">
                  <c:v>968.19831418990998</c:v>
                </c:pt>
                <c:pt idx="15">
                  <c:v>665.59855866432099</c:v>
                </c:pt>
                <c:pt idx="16">
                  <c:v>665.59855866432099</c:v>
                </c:pt>
                <c:pt idx="17">
                  <c:v>665.59855866432099</c:v>
                </c:pt>
                <c:pt idx="18">
                  <c:v>665.59855866432099</c:v>
                </c:pt>
                <c:pt idx="19">
                  <c:v>665.59855866432099</c:v>
                </c:pt>
                <c:pt idx="20">
                  <c:v>151.72788739204401</c:v>
                </c:pt>
                <c:pt idx="21">
                  <c:v>151.72788739204401</c:v>
                </c:pt>
                <c:pt idx="22">
                  <c:v>252.33556747436501</c:v>
                </c:pt>
                <c:pt idx="23">
                  <c:v>252.33556747436501</c:v>
                </c:pt>
                <c:pt idx="24">
                  <c:v>968.19831418990998</c:v>
                </c:pt>
                <c:pt idx="25">
                  <c:v>968.19831418990998</c:v>
                </c:pt>
                <c:pt idx="26">
                  <c:v>665.59855866432099</c:v>
                </c:pt>
                <c:pt idx="27">
                  <c:v>665.59855866432099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29-438B-9F77-E6D7B95C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IONO!$M$1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IONO!$A$2:$A$29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1(0.5)</c:v>
                </c:pt>
                <c:pt idx="5">
                  <c:v>2(0.1)</c:v>
                </c:pt>
                <c:pt idx="6">
                  <c:v>2(0.2)</c:v>
                </c:pt>
                <c:pt idx="7">
                  <c:v>2(0.3)</c:v>
                </c:pt>
                <c:pt idx="8">
                  <c:v>2(0.4)</c:v>
                </c:pt>
                <c:pt idx="9">
                  <c:v>2(0.5)</c:v>
                </c:pt>
                <c:pt idx="10">
                  <c:v>3(0.1)</c:v>
                </c:pt>
                <c:pt idx="11">
                  <c:v>3(0.2)</c:v>
                </c:pt>
                <c:pt idx="12">
                  <c:v>3(0.3)</c:v>
                </c:pt>
                <c:pt idx="13">
                  <c:v>3(0.4)</c:v>
                </c:pt>
                <c:pt idx="14">
                  <c:v>3(0.5)</c:v>
                </c:pt>
                <c:pt idx="15">
                  <c:v>4(0.1)</c:v>
                </c:pt>
                <c:pt idx="16">
                  <c:v>4(0.2)</c:v>
                </c:pt>
                <c:pt idx="17">
                  <c:v>4(0.3)</c:v>
                </c:pt>
                <c:pt idx="18">
                  <c:v>4(0.4)</c:v>
                </c:pt>
                <c:pt idx="19">
                  <c:v>4(0.5)</c:v>
                </c:pt>
                <c:pt idx="20">
                  <c:v>5(0.1)</c:v>
                </c:pt>
                <c:pt idx="21">
                  <c:v>5(0.3)</c:v>
                </c:pt>
                <c:pt idx="22">
                  <c:v>6(0.1)</c:v>
                </c:pt>
                <c:pt idx="23">
                  <c:v>6(0.3)</c:v>
                </c:pt>
                <c:pt idx="24">
                  <c:v>7(0.1)</c:v>
                </c:pt>
                <c:pt idx="25">
                  <c:v>7(0.3)</c:v>
                </c:pt>
                <c:pt idx="26">
                  <c:v>8(0.1)</c:v>
                </c:pt>
                <c:pt idx="27">
                  <c:v>8(0.3)</c:v>
                </c:pt>
              </c:strCache>
            </c:strRef>
          </c:xVal>
          <c:yVal>
            <c:numRef>
              <c:f>IONO!$M$2:$M$29</c:f>
              <c:numCache>
                <c:formatCode>General</c:formatCode>
                <c:ptCount val="28"/>
                <c:pt idx="0">
                  <c:v>1.8045008182525599</c:v>
                </c:pt>
                <c:pt idx="1">
                  <c:v>1.8045008182525599</c:v>
                </c:pt>
                <c:pt idx="2">
                  <c:v>1.8045008182525599</c:v>
                </c:pt>
                <c:pt idx="3">
                  <c:v>1.8045008182525599</c:v>
                </c:pt>
                <c:pt idx="4">
                  <c:v>1.8045008182525599</c:v>
                </c:pt>
                <c:pt idx="5">
                  <c:v>0.66112709045410101</c:v>
                </c:pt>
                <c:pt idx="6">
                  <c:v>0.66112709045410101</c:v>
                </c:pt>
                <c:pt idx="7">
                  <c:v>0.66112709045410101</c:v>
                </c:pt>
                <c:pt idx="8">
                  <c:v>0.66112709045410101</c:v>
                </c:pt>
                <c:pt idx="9">
                  <c:v>0.66112709045410101</c:v>
                </c:pt>
                <c:pt idx="10">
                  <c:v>1.8045008182525599</c:v>
                </c:pt>
                <c:pt idx="11">
                  <c:v>1.8045008182525599</c:v>
                </c:pt>
                <c:pt idx="12">
                  <c:v>1.8045008182525599</c:v>
                </c:pt>
                <c:pt idx="13">
                  <c:v>1.8045008182525599</c:v>
                </c:pt>
                <c:pt idx="14">
                  <c:v>1.8045008182525599</c:v>
                </c:pt>
                <c:pt idx="15">
                  <c:v>0.66112709045410101</c:v>
                </c:pt>
                <c:pt idx="16">
                  <c:v>0.66112709045410101</c:v>
                </c:pt>
                <c:pt idx="17">
                  <c:v>0.66112709045410101</c:v>
                </c:pt>
                <c:pt idx="18">
                  <c:v>0.66112709045410101</c:v>
                </c:pt>
                <c:pt idx="19">
                  <c:v>0.66112709045410101</c:v>
                </c:pt>
                <c:pt idx="20">
                  <c:v>1.8045008182525599</c:v>
                </c:pt>
                <c:pt idx="21">
                  <c:v>1.8045008182525599</c:v>
                </c:pt>
                <c:pt idx="22">
                  <c:v>0.66112709045410101</c:v>
                </c:pt>
                <c:pt idx="23">
                  <c:v>0.66112709045410101</c:v>
                </c:pt>
                <c:pt idx="24">
                  <c:v>1.8045008182525599</c:v>
                </c:pt>
                <c:pt idx="25">
                  <c:v>1.8045008182525599</c:v>
                </c:pt>
                <c:pt idx="26">
                  <c:v>0.66112709045410101</c:v>
                </c:pt>
                <c:pt idx="27">
                  <c:v>0.66112709045410101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29-438B-9F77-E6D7B95C7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IONOSPHERE</a:t>
            </a:r>
            <a:r>
              <a:rPr lang="en-CA"/>
              <a:t> 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IONO!$P$1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IONO!$A$2:$A$29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1(0.5)</c:v>
                </c:pt>
                <c:pt idx="5">
                  <c:v>2(0.1)</c:v>
                </c:pt>
                <c:pt idx="6">
                  <c:v>2(0.2)</c:v>
                </c:pt>
                <c:pt idx="7">
                  <c:v>2(0.3)</c:v>
                </c:pt>
                <c:pt idx="8">
                  <c:v>2(0.4)</c:v>
                </c:pt>
                <c:pt idx="9">
                  <c:v>2(0.5)</c:v>
                </c:pt>
                <c:pt idx="10">
                  <c:v>3(0.1)</c:v>
                </c:pt>
                <c:pt idx="11">
                  <c:v>3(0.2)</c:v>
                </c:pt>
                <c:pt idx="12">
                  <c:v>3(0.3)</c:v>
                </c:pt>
                <c:pt idx="13">
                  <c:v>3(0.4)</c:v>
                </c:pt>
                <c:pt idx="14">
                  <c:v>3(0.5)</c:v>
                </c:pt>
                <c:pt idx="15">
                  <c:v>4(0.1)</c:v>
                </c:pt>
                <c:pt idx="16">
                  <c:v>4(0.2)</c:v>
                </c:pt>
                <c:pt idx="17">
                  <c:v>4(0.3)</c:v>
                </c:pt>
                <c:pt idx="18">
                  <c:v>4(0.4)</c:v>
                </c:pt>
                <c:pt idx="19">
                  <c:v>4(0.5)</c:v>
                </c:pt>
                <c:pt idx="20">
                  <c:v>5(0.1)</c:v>
                </c:pt>
                <c:pt idx="21">
                  <c:v>5(0.3)</c:v>
                </c:pt>
                <c:pt idx="22">
                  <c:v>6(0.1)</c:v>
                </c:pt>
                <c:pt idx="23">
                  <c:v>6(0.3)</c:v>
                </c:pt>
                <c:pt idx="24">
                  <c:v>7(0.1)</c:v>
                </c:pt>
                <c:pt idx="25">
                  <c:v>7(0.3)</c:v>
                </c:pt>
                <c:pt idx="26">
                  <c:v>8(0.1)</c:v>
                </c:pt>
                <c:pt idx="27">
                  <c:v>8(0.3)</c:v>
                </c:pt>
              </c:strCache>
            </c:strRef>
          </c:cat>
          <c:val>
            <c:numRef>
              <c:f>IONO!$P$2:$P$29</c:f>
              <c:numCache>
                <c:formatCode>General</c:formatCode>
                <c:ptCount val="28"/>
                <c:pt idx="0">
                  <c:v>0.93214285714285705</c:v>
                </c:pt>
                <c:pt idx="1">
                  <c:v>0.89285714285714202</c:v>
                </c:pt>
                <c:pt idx="2">
                  <c:v>0.871428571428571</c:v>
                </c:pt>
                <c:pt idx="3">
                  <c:v>0.871428571428571</c:v>
                </c:pt>
                <c:pt idx="4">
                  <c:v>0.82142857142857095</c:v>
                </c:pt>
                <c:pt idx="5">
                  <c:v>0.98214285714285698</c:v>
                </c:pt>
                <c:pt idx="6">
                  <c:v>0.96071428571428497</c:v>
                </c:pt>
                <c:pt idx="7">
                  <c:v>0.93214285714285705</c:v>
                </c:pt>
                <c:pt idx="8">
                  <c:v>0.93214285714285705</c:v>
                </c:pt>
                <c:pt idx="9">
                  <c:v>0.875</c:v>
                </c:pt>
                <c:pt idx="10">
                  <c:v>0.84507042253521103</c:v>
                </c:pt>
                <c:pt idx="11">
                  <c:v>0.88732394366197098</c:v>
                </c:pt>
                <c:pt idx="12">
                  <c:v>0.85915492957746398</c:v>
                </c:pt>
                <c:pt idx="13">
                  <c:v>0.85915492957746398</c:v>
                </c:pt>
                <c:pt idx="14">
                  <c:v>0.81690140845070403</c:v>
                </c:pt>
                <c:pt idx="15">
                  <c:v>0.98214285714285698</c:v>
                </c:pt>
                <c:pt idx="16">
                  <c:v>0.96785714285714197</c:v>
                </c:pt>
                <c:pt idx="17">
                  <c:v>0.93214285714285705</c:v>
                </c:pt>
                <c:pt idx="18">
                  <c:v>0.93214285714285705</c:v>
                </c:pt>
                <c:pt idx="19">
                  <c:v>0.875</c:v>
                </c:pt>
                <c:pt idx="20">
                  <c:v>0.95714285714285696</c:v>
                </c:pt>
                <c:pt idx="21">
                  <c:v>0.91071428571428503</c:v>
                </c:pt>
                <c:pt idx="22">
                  <c:v>0.97142857142857097</c:v>
                </c:pt>
                <c:pt idx="23">
                  <c:v>0.97499999999999998</c:v>
                </c:pt>
                <c:pt idx="24">
                  <c:v>0.95</c:v>
                </c:pt>
                <c:pt idx="25">
                  <c:v>0.85915492957746398</c:v>
                </c:pt>
                <c:pt idx="26">
                  <c:v>0.97142857142857097</c:v>
                </c:pt>
                <c:pt idx="27">
                  <c:v>0.97142857142857097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5D-4829-963D-59A58DFC17F4}"/>
            </c:ext>
          </c:extLst>
        </c:ser>
        <c:ser>
          <c:idx val="2"/>
          <c:order val="2"/>
          <c:tx>
            <c:strRef>
              <c:f>IONO!$R$1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IONO!$A$2:$A$29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1(0.5)</c:v>
                </c:pt>
                <c:pt idx="5">
                  <c:v>2(0.1)</c:v>
                </c:pt>
                <c:pt idx="6">
                  <c:v>2(0.2)</c:v>
                </c:pt>
                <c:pt idx="7">
                  <c:v>2(0.3)</c:v>
                </c:pt>
                <c:pt idx="8">
                  <c:v>2(0.4)</c:v>
                </c:pt>
                <c:pt idx="9">
                  <c:v>2(0.5)</c:v>
                </c:pt>
                <c:pt idx="10">
                  <c:v>3(0.1)</c:v>
                </c:pt>
                <c:pt idx="11">
                  <c:v>3(0.2)</c:v>
                </c:pt>
                <c:pt idx="12">
                  <c:v>3(0.3)</c:v>
                </c:pt>
                <c:pt idx="13">
                  <c:v>3(0.4)</c:v>
                </c:pt>
                <c:pt idx="14">
                  <c:v>3(0.5)</c:v>
                </c:pt>
                <c:pt idx="15">
                  <c:v>4(0.1)</c:v>
                </c:pt>
                <c:pt idx="16">
                  <c:v>4(0.2)</c:v>
                </c:pt>
                <c:pt idx="17">
                  <c:v>4(0.3)</c:v>
                </c:pt>
                <c:pt idx="18">
                  <c:v>4(0.4)</c:v>
                </c:pt>
                <c:pt idx="19">
                  <c:v>4(0.5)</c:v>
                </c:pt>
                <c:pt idx="20">
                  <c:v>5(0.1)</c:v>
                </c:pt>
                <c:pt idx="21">
                  <c:v>5(0.3)</c:v>
                </c:pt>
                <c:pt idx="22">
                  <c:v>6(0.1)</c:v>
                </c:pt>
                <c:pt idx="23">
                  <c:v>6(0.3)</c:v>
                </c:pt>
                <c:pt idx="24">
                  <c:v>7(0.1)</c:v>
                </c:pt>
                <c:pt idx="25">
                  <c:v>7(0.3)</c:v>
                </c:pt>
                <c:pt idx="26">
                  <c:v>8(0.1)</c:v>
                </c:pt>
                <c:pt idx="27">
                  <c:v>8(0.3)</c:v>
                </c:pt>
              </c:strCache>
            </c:strRef>
          </c:cat>
          <c:val>
            <c:numRef>
              <c:f>IONO!$R$2:$R$29</c:f>
              <c:numCache>
                <c:formatCode>General</c:formatCode>
                <c:ptCount val="28"/>
                <c:pt idx="0">
                  <c:v>0.94642857142857095</c:v>
                </c:pt>
                <c:pt idx="1">
                  <c:v>0.88928571428571401</c:v>
                </c:pt>
                <c:pt idx="2">
                  <c:v>0.86785714285714199</c:v>
                </c:pt>
                <c:pt idx="3">
                  <c:v>0.871428571428571</c:v>
                </c:pt>
                <c:pt idx="4">
                  <c:v>0.82142857142857095</c:v>
                </c:pt>
                <c:pt idx="5">
                  <c:v>0.96428571428571397</c:v>
                </c:pt>
                <c:pt idx="6">
                  <c:v>0.96071428571428497</c:v>
                </c:pt>
                <c:pt idx="7">
                  <c:v>0.93214285714285705</c:v>
                </c:pt>
                <c:pt idx="8">
                  <c:v>0.93214285714285705</c:v>
                </c:pt>
                <c:pt idx="9">
                  <c:v>0.875</c:v>
                </c:pt>
                <c:pt idx="10">
                  <c:v>0.94642857142857095</c:v>
                </c:pt>
                <c:pt idx="11">
                  <c:v>0.88928571428571401</c:v>
                </c:pt>
                <c:pt idx="12">
                  <c:v>0.86785714285714199</c:v>
                </c:pt>
                <c:pt idx="13">
                  <c:v>0.871428571428571</c:v>
                </c:pt>
                <c:pt idx="14">
                  <c:v>0.82142857142857095</c:v>
                </c:pt>
                <c:pt idx="15">
                  <c:v>0.96428571428571397</c:v>
                </c:pt>
                <c:pt idx="16">
                  <c:v>0.96071428571428497</c:v>
                </c:pt>
                <c:pt idx="17">
                  <c:v>0.93214285714285705</c:v>
                </c:pt>
                <c:pt idx="18">
                  <c:v>0.93214285714285705</c:v>
                </c:pt>
                <c:pt idx="19">
                  <c:v>0.875</c:v>
                </c:pt>
                <c:pt idx="20">
                  <c:v>0.97142857142857097</c:v>
                </c:pt>
                <c:pt idx="21">
                  <c:v>0.88928571428571401</c:v>
                </c:pt>
                <c:pt idx="22">
                  <c:v>0.97857142857142798</c:v>
                </c:pt>
                <c:pt idx="23">
                  <c:v>0.96785714285714197</c:v>
                </c:pt>
                <c:pt idx="24">
                  <c:v>0.97142857142857097</c:v>
                </c:pt>
                <c:pt idx="25">
                  <c:v>0.88928571428571401</c:v>
                </c:pt>
                <c:pt idx="26">
                  <c:v>0.97857142857142798</c:v>
                </c:pt>
                <c:pt idx="27">
                  <c:v>0.96785714285714197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25D-4829-963D-59A58DFC17F4}"/>
            </c:ext>
          </c:extLst>
        </c:ser>
        <c:ser>
          <c:idx val="3"/>
          <c:order val="3"/>
          <c:tx>
            <c:strRef>
              <c:f>IONO!$S$1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IONO!$A$2:$A$29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1(0.5)</c:v>
                </c:pt>
                <c:pt idx="5">
                  <c:v>2(0.1)</c:v>
                </c:pt>
                <c:pt idx="6">
                  <c:v>2(0.2)</c:v>
                </c:pt>
                <c:pt idx="7">
                  <c:v>2(0.3)</c:v>
                </c:pt>
                <c:pt idx="8">
                  <c:v>2(0.4)</c:v>
                </c:pt>
                <c:pt idx="9">
                  <c:v>2(0.5)</c:v>
                </c:pt>
                <c:pt idx="10">
                  <c:v>3(0.1)</c:v>
                </c:pt>
                <c:pt idx="11">
                  <c:v>3(0.2)</c:v>
                </c:pt>
                <c:pt idx="12">
                  <c:v>3(0.3)</c:v>
                </c:pt>
                <c:pt idx="13">
                  <c:v>3(0.4)</c:v>
                </c:pt>
                <c:pt idx="14">
                  <c:v>3(0.5)</c:v>
                </c:pt>
                <c:pt idx="15">
                  <c:v>4(0.1)</c:v>
                </c:pt>
                <c:pt idx="16">
                  <c:v>4(0.2)</c:v>
                </c:pt>
                <c:pt idx="17">
                  <c:v>4(0.3)</c:v>
                </c:pt>
                <c:pt idx="18">
                  <c:v>4(0.4)</c:v>
                </c:pt>
                <c:pt idx="19">
                  <c:v>4(0.5)</c:v>
                </c:pt>
                <c:pt idx="20">
                  <c:v>5(0.1)</c:v>
                </c:pt>
                <c:pt idx="21">
                  <c:v>5(0.3)</c:v>
                </c:pt>
                <c:pt idx="22">
                  <c:v>6(0.1)</c:v>
                </c:pt>
                <c:pt idx="23">
                  <c:v>6(0.3)</c:v>
                </c:pt>
                <c:pt idx="24">
                  <c:v>7(0.1)</c:v>
                </c:pt>
                <c:pt idx="25">
                  <c:v>7(0.3)</c:v>
                </c:pt>
                <c:pt idx="26">
                  <c:v>8(0.1)</c:v>
                </c:pt>
                <c:pt idx="27">
                  <c:v>8(0.3)</c:v>
                </c:pt>
              </c:strCache>
            </c:strRef>
          </c:cat>
          <c:val>
            <c:numRef>
              <c:f>IONO!$S$2:$S$29</c:f>
              <c:numCache>
                <c:formatCode>General</c:formatCode>
                <c:ptCount val="28"/>
                <c:pt idx="0">
                  <c:v>0.95714285714285696</c:v>
                </c:pt>
                <c:pt idx="1">
                  <c:v>0.95714285714285696</c:v>
                </c:pt>
                <c:pt idx="2">
                  <c:v>0.95714285714285696</c:v>
                </c:pt>
                <c:pt idx="3">
                  <c:v>0.95714285714285696</c:v>
                </c:pt>
                <c:pt idx="4">
                  <c:v>0.95714285714285696</c:v>
                </c:pt>
                <c:pt idx="5">
                  <c:v>0.97142857142857097</c:v>
                </c:pt>
                <c:pt idx="6">
                  <c:v>0.97142857142857097</c:v>
                </c:pt>
                <c:pt idx="7">
                  <c:v>0.97142857142857097</c:v>
                </c:pt>
                <c:pt idx="8">
                  <c:v>0.97142857142857097</c:v>
                </c:pt>
                <c:pt idx="9">
                  <c:v>0.97142857142857097</c:v>
                </c:pt>
                <c:pt idx="10">
                  <c:v>0.95</c:v>
                </c:pt>
                <c:pt idx="11">
                  <c:v>0.95</c:v>
                </c:pt>
                <c:pt idx="12">
                  <c:v>0.95</c:v>
                </c:pt>
                <c:pt idx="13">
                  <c:v>0.95</c:v>
                </c:pt>
                <c:pt idx="14">
                  <c:v>0.95</c:v>
                </c:pt>
                <c:pt idx="15">
                  <c:v>0.96785714285714197</c:v>
                </c:pt>
                <c:pt idx="16">
                  <c:v>0.96785714285714197</c:v>
                </c:pt>
                <c:pt idx="17">
                  <c:v>0.96785714285714197</c:v>
                </c:pt>
                <c:pt idx="18">
                  <c:v>0.96785714285714197</c:v>
                </c:pt>
                <c:pt idx="19">
                  <c:v>0.96785714285714197</c:v>
                </c:pt>
                <c:pt idx="20">
                  <c:v>0.95714285714285696</c:v>
                </c:pt>
                <c:pt idx="21">
                  <c:v>0.95714285714285696</c:v>
                </c:pt>
                <c:pt idx="22">
                  <c:v>0.97142857142857097</c:v>
                </c:pt>
                <c:pt idx="23">
                  <c:v>0.97142857142857097</c:v>
                </c:pt>
                <c:pt idx="24">
                  <c:v>0.95</c:v>
                </c:pt>
                <c:pt idx="25">
                  <c:v>0.95</c:v>
                </c:pt>
                <c:pt idx="26">
                  <c:v>0.96785714285714197</c:v>
                </c:pt>
                <c:pt idx="27">
                  <c:v>0.96785714285714197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25D-4829-963D-59A58DFC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IONO!$Q$1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IONO!$A$2:$A$29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1(0.5)</c:v>
                </c:pt>
                <c:pt idx="5">
                  <c:v>2(0.1)</c:v>
                </c:pt>
                <c:pt idx="6">
                  <c:v>2(0.2)</c:v>
                </c:pt>
                <c:pt idx="7">
                  <c:v>2(0.3)</c:v>
                </c:pt>
                <c:pt idx="8">
                  <c:v>2(0.4)</c:v>
                </c:pt>
                <c:pt idx="9">
                  <c:v>2(0.5)</c:v>
                </c:pt>
                <c:pt idx="10">
                  <c:v>3(0.1)</c:v>
                </c:pt>
                <c:pt idx="11">
                  <c:v>3(0.2)</c:v>
                </c:pt>
                <c:pt idx="12">
                  <c:v>3(0.3)</c:v>
                </c:pt>
                <c:pt idx="13">
                  <c:v>3(0.4)</c:v>
                </c:pt>
                <c:pt idx="14">
                  <c:v>3(0.5)</c:v>
                </c:pt>
                <c:pt idx="15">
                  <c:v>4(0.1)</c:v>
                </c:pt>
                <c:pt idx="16">
                  <c:v>4(0.2)</c:v>
                </c:pt>
                <c:pt idx="17">
                  <c:v>4(0.3)</c:v>
                </c:pt>
                <c:pt idx="18">
                  <c:v>4(0.4)</c:v>
                </c:pt>
                <c:pt idx="19">
                  <c:v>4(0.5)</c:v>
                </c:pt>
                <c:pt idx="20">
                  <c:v>5(0.1)</c:v>
                </c:pt>
                <c:pt idx="21">
                  <c:v>5(0.3)</c:v>
                </c:pt>
                <c:pt idx="22">
                  <c:v>6(0.1)</c:v>
                </c:pt>
                <c:pt idx="23">
                  <c:v>6(0.3)</c:v>
                </c:pt>
                <c:pt idx="24">
                  <c:v>7(0.1)</c:v>
                </c:pt>
                <c:pt idx="25">
                  <c:v>7(0.3)</c:v>
                </c:pt>
                <c:pt idx="26">
                  <c:v>8(0.1)</c:v>
                </c:pt>
                <c:pt idx="27">
                  <c:v>8(0.3)</c:v>
                </c:pt>
              </c:strCache>
            </c:strRef>
          </c:xVal>
          <c:yVal>
            <c:numRef>
              <c:f>IONO!$Q$2:$Q$29</c:f>
              <c:numCache>
                <c:formatCode>General</c:formatCode>
                <c:ptCount val="28"/>
                <c:pt idx="0">
                  <c:v>0.97142857142857097</c:v>
                </c:pt>
                <c:pt idx="1">
                  <c:v>0.97142857142857097</c:v>
                </c:pt>
                <c:pt idx="2">
                  <c:v>0.97142857142857097</c:v>
                </c:pt>
                <c:pt idx="3">
                  <c:v>0.97142857142857097</c:v>
                </c:pt>
                <c:pt idx="4">
                  <c:v>0.97142857142857097</c:v>
                </c:pt>
                <c:pt idx="5">
                  <c:v>0.97857142857142798</c:v>
                </c:pt>
                <c:pt idx="6">
                  <c:v>0.97857142857142798</c:v>
                </c:pt>
                <c:pt idx="7">
                  <c:v>0.97857142857142798</c:v>
                </c:pt>
                <c:pt idx="8">
                  <c:v>0.97857142857142798</c:v>
                </c:pt>
                <c:pt idx="9">
                  <c:v>0.97857142857142798</c:v>
                </c:pt>
                <c:pt idx="10">
                  <c:v>0.97142857142857097</c:v>
                </c:pt>
                <c:pt idx="11">
                  <c:v>0.97142857142857097</c:v>
                </c:pt>
                <c:pt idx="12">
                  <c:v>0.97142857142857097</c:v>
                </c:pt>
                <c:pt idx="13">
                  <c:v>0.97142857142857097</c:v>
                </c:pt>
                <c:pt idx="14">
                  <c:v>0.97142857142857097</c:v>
                </c:pt>
                <c:pt idx="15">
                  <c:v>0.97857142857142798</c:v>
                </c:pt>
                <c:pt idx="16">
                  <c:v>0.97857142857142798</c:v>
                </c:pt>
                <c:pt idx="17">
                  <c:v>0.97857142857142798</c:v>
                </c:pt>
                <c:pt idx="18">
                  <c:v>0.97857142857142798</c:v>
                </c:pt>
                <c:pt idx="19">
                  <c:v>0.97857142857142798</c:v>
                </c:pt>
                <c:pt idx="20">
                  <c:v>0.97142857142857097</c:v>
                </c:pt>
                <c:pt idx="21">
                  <c:v>0.97142857142857097</c:v>
                </c:pt>
                <c:pt idx="22">
                  <c:v>0.97857142857142798</c:v>
                </c:pt>
                <c:pt idx="23">
                  <c:v>0.97857142857142798</c:v>
                </c:pt>
                <c:pt idx="24">
                  <c:v>0.97142857142857097</c:v>
                </c:pt>
                <c:pt idx="25">
                  <c:v>0.97142857142857097</c:v>
                </c:pt>
                <c:pt idx="26">
                  <c:v>0.97857142857142798</c:v>
                </c:pt>
                <c:pt idx="27">
                  <c:v>0.97857142857142798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5D-4829-963D-59A58DFC1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SOYBEAN Test A</a:t>
            </a:r>
            <a:r>
              <a:rPr lang="en-US"/>
              <a:t>ccuracy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Soybean!$D$1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Soybean!$A$2:$A$37</c:f>
              <c:strCache>
                <c:ptCount val="36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5(0.4)</c:v>
                </c:pt>
                <c:pt idx="20">
                  <c:v>5(0.5)</c:v>
                </c:pt>
                <c:pt idx="21">
                  <c:v>6(0.1)</c:v>
                </c:pt>
                <c:pt idx="22">
                  <c:v>6(0.2)</c:v>
                </c:pt>
                <c:pt idx="23">
                  <c:v>6(0.3)</c:v>
                </c:pt>
                <c:pt idx="24">
                  <c:v>6(0.4)</c:v>
                </c:pt>
                <c:pt idx="25">
                  <c:v>6(0.5)</c:v>
                </c:pt>
                <c:pt idx="26">
                  <c:v>7(0.1)</c:v>
                </c:pt>
                <c:pt idx="27">
                  <c:v>7(0.2)</c:v>
                </c:pt>
                <c:pt idx="28">
                  <c:v>7(0.3)</c:v>
                </c:pt>
                <c:pt idx="29">
                  <c:v>7(0.4)</c:v>
                </c:pt>
                <c:pt idx="30">
                  <c:v>7(0.5)</c:v>
                </c:pt>
                <c:pt idx="31">
                  <c:v>8(0.1)</c:v>
                </c:pt>
                <c:pt idx="32">
                  <c:v>8(0.2)</c:v>
                </c:pt>
                <c:pt idx="33">
                  <c:v>8(0.3)</c:v>
                </c:pt>
                <c:pt idx="34">
                  <c:v>8(0.4)</c:v>
                </c:pt>
                <c:pt idx="35">
                  <c:v>8(0.5)</c:v>
                </c:pt>
              </c:strCache>
            </c:strRef>
          </c:cat>
          <c:val>
            <c:numRef>
              <c:f>Soybean!$D$2:$D$37</c:f>
              <c:numCache>
                <c:formatCode>General</c:formatCode>
                <c:ptCount val="36"/>
                <c:pt idx="0">
                  <c:v>0.91970802919707995</c:v>
                </c:pt>
                <c:pt idx="1">
                  <c:v>0.89781021897810198</c:v>
                </c:pt>
                <c:pt idx="2">
                  <c:v>0.58394160583941601</c:v>
                </c:pt>
                <c:pt idx="3">
                  <c:v>0.240875912408759</c:v>
                </c:pt>
                <c:pt idx="4">
                  <c:v>0.94160583941605802</c:v>
                </c:pt>
                <c:pt idx="5">
                  <c:v>0.91240875912408703</c:v>
                </c:pt>
                <c:pt idx="6">
                  <c:v>0.62773722627737205</c:v>
                </c:pt>
                <c:pt idx="7">
                  <c:v>0.35766423357664201</c:v>
                </c:pt>
                <c:pt idx="8">
                  <c:v>0.91970802919707995</c:v>
                </c:pt>
                <c:pt idx="9">
                  <c:v>0.89781021897810198</c:v>
                </c:pt>
                <c:pt idx="10">
                  <c:v>0.58394160583941601</c:v>
                </c:pt>
                <c:pt idx="11">
                  <c:v>0.240875912408759</c:v>
                </c:pt>
                <c:pt idx="12">
                  <c:v>0.94160583941605802</c:v>
                </c:pt>
                <c:pt idx="13">
                  <c:v>0.91240875912408703</c:v>
                </c:pt>
                <c:pt idx="14">
                  <c:v>0.62773722627737205</c:v>
                </c:pt>
                <c:pt idx="15">
                  <c:v>0.35766423357664201</c:v>
                </c:pt>
                <c:pt idx="16">
                  <c:v>0.90510948905109401</c:v>
                </c:pt>
                <c:pt idx="17">
                  <c:v>0.90510948905109401</c:v>
                </c:pt>
                <c:pt idx="18">
                  <c:v>0.94160583941605802</c:v>
                </c:pt>
                <c:pt idx="19">
                  <c:v>0.88321167883211604</c:v>
                </c:pt>
                <c:pt idx="20">
                  <c:v>0.83211678832116698</c:v>
                </c:pt>
                <c:pt idx="21">
                  <c:v>0.96350364963503599</c:v>
                </c:pt>
                <c:pt idx="22">
                  <c:v>0.94160583941605802</c:v>
                </c:pt>
                <c:pt idx="23">
                  <c:v>0.94160583941605802</c:v>
                </c:pt>
                <c:pt idx="24">
                  <c:v>0.88321167883211604</c:v>
                </c:pt>
                <c:pt idx="25">
                  <c:v>0.83211678832116698</c:v>
                </c:pt>
                <c:pt idx="26">
                  <c:v>0.91970802919707995</c:v>
                </c:pt>
                <c:pt idx="27">
                  <c:v>0.91970802919707995</c:v>
                </c:pt>
                <c:pt idx="28">
                  <c:v>0.91970802919707995</c:v>
                </c:pt>
                <c:pt idx="29">
                  <c:v>0.88321167883211604</c:v>
                </c:pt>
                <c:pt idx="30">
                  <c:v>0.83211678832116698</c:v>
                </c:pt>
                <c:pt idx="31">
                  <c:v>0.91240875912408703</c:v>
                </c:pt>
                <c:pt idx="32">
                  <c:v>0.91240875912408703</c:v>
                </c:pt>
                <c:pt idx="33">
                  <c:v>0.91240875912408703</c:v>
                </c:pt>
                <c:pt idx="34">
                  <c:v>0.88321167883211604</c:v>
                </c:pt>
                <c:pt idx="35">
                  <c:v>0.83211678832116698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4-4B14-A29C-97D2BD8F765C}"/>
            </c:ext>
          </c:extLst>
        </c:ser>
        <c:ser>
          <c:idx val="2"/>
          <c:order val="2"/>
          <c:tx>
            <c:strRef>
              <c:f>Soybean!$F$1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Soybean!$A$2:$A$37</c:f>
              <c:strCache>
                <c:ptCount val="36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5(0.4)</c:v>
                </c:pt>
                <c:pt idx="20">
                  <c:v>5(0.5)</c:v>
                </c:pt>
                <c:pt idx="21">
                  <c:v>6(0.1)</c:v>
                </c:pt>
                <c:pt idx="22">
                  <c:v>6(0.2)</c:v>
                </c:pt>
                <c:pt idx="23">
                  <c:v>6(0.3)</c:v>
                </c:pt>
                <c:pt idx="24">
                  <c:v>6(0.4)</c:v>
                </c:pt>
                <c:pt idx="25">
                  <c:v>6(0.5)</c:v>
                </c:pt>
                <c:pt idx="26">
                  <c:v>7(0.1)</c:v>
                </c:pt>
                <c:pt idx="27">
                  <c:v>7(0.2)</c:v>
                </c:pt>
                <c:pt idx="28">
                  <c:v>7(0.3)</c:v>
                </c:pt>
                <c:pt idx="29">
                  <c:v>7(0.4)</c:v>
                </c:pt>
                <c:pt idx="30">
                  <c:v>7(0.5)</c:v>
                </c:pt>
                <c:pt idx="31">
                  <c:v>8(0.1)</c:v>
                </c:pt>
                <c:pt idx="32">
                  <c:v>8(0.2)</c:v>
                </c:pt>
                <c:pt idx="33">
                  <c:v>8(0.3)</c:v>
                </c:pt>
                <c:pt idx="34">
                  <c:v>8(0.4)</c:v>
                </c:pt>
                <c:pt idx="35">
                  <c:v>8(0.5)</c:v>
                </c:pt>
              </c:strCache>
            </c:strRef>
          </c:cat>
          <c:val>
            <c:numRef>
              <c:f>Soybean!$F$2:$F$37</c:f>
              <c:numCache>
                <c:formatCode>General</c:formatCode>
                <c:ptCount val="36"/>
                <c:pt idx="0">
                  <c:v>0.92700729927007297</c:v>
                </c:pt>
                <c:pt idx="1">
                  <c:v>0.86131386861313797</c:v>
                </c:pt>
                <c:pt idx="2">
                  <c:v>0.58394160583941601</c:v>
                </c:pt>
                <c:pt idx="3">
                  <c:v>0.240875912408759</c:v>
                </c:pt>
                <c:pt idx="4">
                  <c:v>0.94160583941605802</c:v>
                </c:pt>
                <c:pt idx="5">
                  <c:v>0.89051094890510896</c:v>
                </c:pt>
                <c:pt idx="6">
                  <c:v>0.62773722627737205</c:v>
                </c:pt>
                <c:pt idx="7">
                  <c:v>0.35766423357664201</c:v>
                </c:pt>
                <c:pt idx="8">
                  <c:v>0.92700729927007297</c:v>
                </c:pt>
                <c:pt idx="9">
                  <c:v>0.86131386861313797</c:v>
                </c:pt>
                <c:pt idx="10">
                  <c:v>0.58394160583941601</c:v>
                </c:pt>
                <c:pt idx="11">
                  <c:v>0.240875912408759</c:v>
                </c:pt>
                <c:pt idx="12">
                  <c:v>0.94160583941605802</c:v>
                </c:pt>
                <c:pt idx="13">
                  <c:v>0.89051094890510896</c:v>
                </c:pt>
                <c:pt idx="14">
                  <c:v>0.62773722627737205</c:v>
                </c:pt>
                <c:pt idx="15">
                  <c:v>0.35766423357664201</c:v>
                </c:pt>
                <c:pt idx="16">
                  <c:v>0.934306569343065</c:v>
                </c:pt>
                <c:pt idx="17">
                  <c:v>0.94160583941605802</c:v>
                </c:pt>
                <c:pt idx="18">
                  <c:v>0.94160583941605802</c:v>
                </c:pt>
                <c:pt idx="19">
                  <c:v>0.89051094890510896</c:v>
                </c:pt>
                <c:pt idx="20">
                  <c:v>0.83211678832116698</c:v>
                </c:pt>
                <c:pt idx="21">
                  <c:v>0.96350364963503599</c:v>
                </c:pt>
                <c:pt idx="22">
                  <c:v>0.94160583941605802</c:v>
                </c:pt>
                <c:pt idx="23">
                  <c:v>0.94160583941605802</c:v>
                </c:pt>
                <c:pt idx="24">
                  <c:v>0.88321167883211604</c:v>
                </c:pt>
                <c:pt idx="25">
                  <c:v>0.83211678832116698</c:v>
                </c:pt>
                <c:pt idx="26">
                  <c:v>0.934306569343065</c:v>
                </c:pt>
                <c:pt idx="27">
                  <c:v>0.94160583941605802</c:v>
                </c:pt>
                <c:pt idx="28">
                  <c:v>0.94160583941605802</c:v>
                </c:pt>
                <c:pt idx="29">
                  <c:v>0.89051094890510896</c:v>
                </c:pt>
                <c:pt idx="30">
                  <c:v>0.83211678832116698</c:v>
                </c:pt>
                <c:pt idx="31">
                  <c:v>0.96350364963503599</c:v>
                </c:pt>
                <c:pt idx="32">
                  <c:v>0.94160583941605802</c:v>
                </c:pt>
                <c:pt idx="33">
                  <c:v>0.94160583941605802</c:v>
                </c:pt>
                <c:pt idx="34">
                  <c:v>0.88321167883211604</c:v>
                </c:pt>
                <c:pt idx="35">
                  <c:v>0.83211678832116698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4-4B14-A29C-97D2BD8F765C}"/>
            </c:ext>
          </c:extLst>
        </c:ser>
        <c:ser>
          <c:idx val="3"/>
          <c:order val="3"/>
          <c:tx>
            <c:strRef>
              <c:f>Soybean!$G$1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Soybean!$A$2:$A$37</c:f>
              <c:strCache>
                <c:ptCount val="36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5(0.4)</c:v>
                </c:pt>
                <c:pt idx="20">
                  <c:v>5(0.5)</c:v>
                </c:pt>
                <c:pt idx="21">
                  <c:v>6(0.1)</c:v>
                </c:pt>
                <c:pt idx="22">
                  <c:v>6(0.2)</c:v>
                </c:pt>
                <c:pt idx="23">
                  <c:v>6(0.3)</c:v>
                </c:pt>
                <c:pt idx="24">
                  <c:v>6(0.4)</c:v>
                </c:pt>
                <c:pt idx="25">
                  <c:v>6(0.5)</c:v>
                </c:pt>
                <c:pt idx="26">
                  <c:v>7(0.1)</c:v>
                </c:pt>
                <c:pt idx="27">
                  <c:v>7(0.2)</c:v>
                </c:pt>
                <c:pt idx="28">
                  <c:v>7(0.3)</c:v>
                </c:pt>
                <c:pt idx="29">
                  <c:v>7(0.4)</c:v>
                </c:pt>
                <c:pt idx="30">
                  <c:v>7(0.5)</c:v>
                </c:pt>
                <c:pt idx="31">
                  <c:v>8(0.1)</c:v>
                </c:pt>
                <c:pt idx="32">
                  <c:v>8(0.2)</c:v>
                </c:pt>
                <c:pt idx="33">
                  <c:v>8(0.3)</c:v>
                </c:pt>
                <c:pt idx="34">
                  <c:v>8(0.4)</c:v>
                </c:pt>
                <c:pt idx="35">
                  <c:v>8(0.5)</c:v>
                </c:pt>
              </c:strCache>
            </c:strRef>
          </c:cat>
          <c:val>
            <c:numRef>
              <c:f>Soybean!$G$2:$G$37</c:f>
              <c:numCache>
                <c:formatCode>General</c:formatCode>
                <c:ptCount val="36"/>
                <c:pt idx="0">
                  <c:v>0.934306569343065</c:v>
                </c:pt>
                <c:pt idx="1">
                  <c:v>0.934306569343065</c:v>
                </c:pt>
                <c:pt idx="2">
                  <c:v>0.934306569343065</c:v>
                </c:pt>
                <c:pt idx="3">
                  <c:v>0.934306569343065</c:v>
                </c:pt>
                <c:pt idx="4">
                  <c:v>0.96350364963503599</c:v>
                </c:pt>
                <c:pt idx="5">
                  <c:v>0.96350364963503599</c:v>
                </c:pt>
                <c:pt idx="6">
                  <c:v>0.96350364963503599</c:v>
                </c:pt>
                <c:pt idx="7">
                  <c:v>0.96350364963503599</c:v>
                </c:pt>
                <c:pt idx="8">
                  <c:v>0.91970802919707995</c:v>
                </c:pt>
                <c:pt idx="9">
                  <c:v>0.91970802919707995</c:v>
                </c:pt>
                <c:pt idx="10">
                  <c:v>0.91970802919707995</c:v>
                </c:pt>
                <c:pt idx="11">
                  <c:v>0.91970802919707995</c:v>
                </c:pt>
                <c:pt idx="12">
                  <c:v>0.91240875912408703</c:v>
                </c:pt>
                <c:pt idx="13">
                  <c:v>0.91240875912408703</c:v>
                </c:pt>
                <c:pt idx="14">
                  <c:v>0.91240875912408703</c:v>
                </c:pt>
                <c:pt idx="15">
                  <c:v>0.91240875912408703</c:v>
                </c:pt>
                <c:pt idx="16">
                  <c:v>0.934306569343065</c:v>
                </c:pt>
                <c:pt idx="17">
                  <c:v>0.934306569343065</c:v>
                </c:pt>
                <c:pt idx="18">
                  <c:v>0.934306569343065</c:v>
                </c:pt>
                <c:pt idx="19">
                  <c:v>0.934306569343065</c:v>
                </c:pt>
                <c:pt idx="20">
                  <c:v>0.934306569343065</c:v>
                </c:pt>
                <c:pt idx="21">
                  <c:v>0.96350364963503599</c:v>
                </c:pt>
                <c:pt idx="22">
                  <c:v>0.96350364963503599</c:v>
                </c:pt>
                <c:pt idx="23">
                  <c:v>0.96350364963503599</c:v>
                </c:pt>
                <c:pt idx="24">
                  <c:v>0.96350364963503599</c:v>
                </c:pt>
                <c:pt idx="25">
                  <c:v>0.96350364963503599</c:v>
                </c:pt>
                <c:pt idx="26">
                  <c:v>0.91970802919707995</c:v>
                </c:pt>
                <c:pt idx="27">
                  <c:v>0.91970802919707995</c:v>
                </c:pt>
                <c:pt idx="28">
                  <c:v>0.91970802919707995</c:v>
                </c:pt>
                <c:pt idx="29">
                  <c:v>0.91970802919707995</c:v>
                </c:pt>
                <c:pt idx="30">
                  <c:v>0.91970802919707995</c:v>
                </c:pt>
                <c:pt idx="31">
                  <c:v>0.91240875912408703</c:v>
                </c:pt>
                <c:pt idx="32">
                  <c:v>0.91240875912408703</c:v>
                </c:pt>
                <c:pt idx="33">
                  <c:v>0.91240875912408703</c:v>
                </c:pt>
                <c:pt idx="34">
                  <c:v>0.91240875912408703</c:v>
                </c:pt>
                <c:pt idx="35">
                  <c:v>0.91240875912408703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4-4B14-A29C-97D2BD8F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Soybean!$E$1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Soybean!$A$2:$A$37</c:f>
              <c:strCache>
                <c:ptCount val="36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5(0.4)</c:v>
                </c:pt>
                <c:pt idx="20">
                  <c:v>5(0.5)</c:v>
                </c:pt>
                <c:pt idx="21">
                  <c:v>6(0.1)</c:v>
                </c:pt>
                <c:pt idx="22">
                  <c:v>6(0.2)</c:v>
                </c:pt>
                <c:pt idx="23">
                  <c:v>6(0.3)</c:v>
                </c:pt>
                <c:pt idx="24">
                  <c:v>6(0.4)</c:v>
                </c:pt>
                <c:pt idx="25">
                  <c:v>6(0.5)</c:v>
                </c:pt>
                <c:pt idx="26">
                  <c:v>7(0.1)</c:v>
                </c:pt>
                <c:pt idx="27">
                  <c:v>7(0.2)</c:v>
                </c:pt>
                <c:pt idx="28">
                  <c:v>7(0.3)</c:v>
                </c:pt>
                <c:pt idx="29">
                  <c:v>7(0.4)</c:v>
                </c:pt>
                <c:pt idx="30">
                  <c:v>7(0.5)</c:v>
                </c:pt>
                <c:pt idx="31">
                  <c:v>8(0.1)</c:v>
                </c:pt>
                <c:pt idx="32">
                  <c:v>8(0.2)</c:v>
                </c:pt>
                <c:pt idx="33">
                  <c:v>8(0.3)</c:v>
                </c:pt>
                <c:pt idx="34">
                  <c:v>8(0.4)</c:v>
                </c:pt>
                <c:pt idx="35">
                  <c:v>8(0.5)</c:v>
                </c:pt>
              </c:strCache>
            </c:strRef>
          </c:xVal>
          <c:yVal>
            <c:numRef>
              <c:f>Soybean!$E$2:$E$37</c:f>
              <c:numCache>
                <c:formatCode>General</c:formatCode>
                <c:ptCount val="36"/>
                <c:pt idx="0">
                  <c:v>0.96350364963503599</c:v>
                </c:pt>
                <c:pt idx="1">
                  <c:v>0.96350364963503599</c:v>
                </c:pt>
                <c:pt idx="2">
                  <c:v>0.96350364963503599</c:v>
                </c:pt>
                <c:pt idx="3">
                  <c:v>0.96350364963503599</c:v>
                </c:pt>
                <c:pt idx="4">
                  <c:v>0.94160583941605802</c:v>
                </c:pt>
                <c:pt idx="5">
                  <c:v>0.94160583941605802</c:v>
                </c:pt>
                <c:pt idx="6">
                  <c:v>0.94160583941605802</c:v>
                </c:pt>
                <c:pt idx="7">
                  <c:v>0.94160583941605802</c:v>
                </c:pt>
                <c:pt idx="8">
                  <c:v>0.96350364963503599</c:v>
                </c:pt>
                <c:pt idx="9">
                  <c:v>0.96350364963503599</c:v>
                </c:pt>
                <c:pt idx="10">
                  <c:v>0.96350364963503599</c:v>
                </c:pt>
                <c:pt idx="11">
                  <c:v>0.96350364963503599</c:v>
                </c:pt>
                <c:pt idx="12">
                  <c:v>0.94160583941605802</c:v>
                </c:pt>
                <c:pt idx="13">
                  <c:v>0.94160583941605802</c:v>
                </c:pt>
                <c:pt idx="14">
                  <c:v>0.94160583941605802</c:v>
                </c:pt>
                <c:pt idx="15">
                  <c:v>0.94160583941605802</c:v>
                </c:pt>
                <c:pt idx="16">
                  <c:v>0.96350364963503599</c:v>
                </c:pt>
                <c:pt idx="17">
                  <c:v>0.96350364963503599</c:v>
                </c:pt>
                <c:pt idx="18">
                  <c:v>0.96350364963503599</c:v>
                </c:pt>
                <c:pt idx="19">
                  <c:v>0.96350364963503599</c:v>
                </c:pt>
                <c:pt idx="20">
                  <c:v>0.96350364963503599</c:v>
                </c:pt>
                <c:pt idx="21">
                  <c:v>0.94160583941605802</c:v>
                </c:pt>
                <c:pt idx="22">
                  <c:v>0.94160583941605802</c:v>
                </c:pt>
                <c:pt idx="23">
                  <c:v>0.94160583941605802</c:v>
                </c:pt>
                <c:pt idx="24">
                  <c:v>0.94160583941605802</c:v>
                </c:pt>
                <c:pt idx="25">
                  <c:v>0.94160583941605802</c:v>
                </c:pt>
                <c:pt idx="26">
                  <c:v>0.96350364963503599</c:v>
                </c:pt>
                <c:pt idx="27">
                  <c:v>0.96350364963503599</c:v>
                </c:pt>
                <c:pt idx="28">
                  <c:v>0.96350364963503599</c:v>
                </c:pt>
                <c:pt idx="29">
                  <c:v>0.96350364963503599</c:v>
                </c:pt>
                <c:pt idx="30">
                  <c:v>0.96350364963503599</c:v>
                </c:pt>
                <c:pt idx="31">
                  <c:v>0.94160583941605802</c:v>
                </c:pt>
                <c:pt idx="32">
                  <c:v>0.94160583941605802</c:v>
                </c:pt>
                <c:pt idx="33">
                  <c:v>0.94160583941605802</c:v>
                </c:pt>
                <c:pt idx="34">
                  <c:v>0.94160583941605802</c:v>
                </c:pt>
                <c:pt idx="35">
                  <c:v>0.94160583941605802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C24-4B14-A29C-97D2BD8F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SOYBEAN</a:t>
            </a:r>
            <a:r>
              <a:rPr lang="en-CA"/>
              <a:t> Remaining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Soybean!$H$1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Soybean!$A$2:$A$37</c:f>
              <c:strCache>
                <c:ptCount val="36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5(0.4)</c:v>
                </c:pt>
                <c:pt idx="20">
                  <c:v>5(0.5)</c:v>
                </c:pt>
                <c:pt idx="21">
                  <c:v>6(0.1)</c:v>
                </c:pt>
                <c:pt idx="22">
                  <c:v>6(0.2)</c:v>
                </c:pt>
                <c:pt idx="23">
                  <c:v>6(0.3)</c:v>
                </c:pt>
                <c:pt idx="24">
                  <c:v>6(0.4)</c:v>
                </c:pt>
                <c:pt idx="25">
                  <c:v>6(0.5)</c:v>
                </c:pt>
                <c:pt idx="26">
                  <c:v>7(0.1)</c:v>
                </c:pt>
                <c:pt idx="27">
                  <c:v>7(0.2)</c:v>
                </c:pt>
                <c:pt idx="28">
                  <c:v>7(0.3)</c:v>
                </c:pt>
                <c:pt idx="29">
                  <c:v>7(0.4)</c:v>
                </c:pt>
                <c:pt idx="30">
                  <c:v>7(0.5)</c:v>
                </c:pt>
                <c:pt idx="31">
                  <c:v>8(0.1)</c:v>
                </c:pt>
                <c:pt idx="32">
                  <c:v>8(0.2)</c:v>
                </c:pt>
                <c:pt idx="33">
                  <c:v>8(0.3)</c:v>
                </c:pt>
                <c:pt idx="34">
                  <c:v>8(0.4)</c:v>
                </c:pt>
                <c:pt idx="35">
                  <c:v>8(0.5)</c:v>
                </c:pt>
              </c:strCache>
            </c:strRef>
          </c:cat>
          <c:val>
            <c:numRef>
              <c:f>Soybean!$H$2:$H$37</c:f>
              <c:numCache>
                <c:formatCode>General</c:formatCode>
                <c:ptCount val="36"/>
                <c:pt idx="0">
                  <c:v>13</c:v>
                </c:pt>
                <c:pt idx="1">
                  <c:v>11</c:v>
                </c:pt>
                <c:pt idx="2">
                  <c:v>3</c:v>
                </c:pt>
                <c:pt idx="3">
                  <c:v>1</c:v>
                </c:pt>
                <c:pt idx="4">
                  <c:v>16</c:v>
                </c:pt>
                <c:pt idx="5">
                  <c:v>11</c:v>
                </c:pt>
                <c:pt idx="6">
                  <c:v>3</c:v>
                </c:pt>
                <c:pt idx="7">
                  <c:v>1</c:v>
                </c:pt>
                <c:pt idx="8">
                  <c:v>13</c:v>
                </c:pt>
                <c:pt idx="9">
                  <c:v>11</c:v>
                </c:pt>
                <c:pt idx="10">
                  <c:v>3</c:v>
                </c:pt>
                <c:pt idx="11">
                  <c:v>1</c:v>
                </c:pt>
                <c:pt idx="12">
                  <c:v>16</c:v>
                </c:pt>
                <c:pt idx="13">
                  <c:v>11</c:v>
                </c:pt>
                <c:pt idx="14">
                  <c:v>3</c:v>
                </c:pt>
                <c:pt idx="15">
                  <c:v>1</c:v>
                </c:pt>
                <c:pt idx="16">
                  <c:v>15</c:v>
                </c:pt>
                <c:pt idx="17">
                  <c:v>15</c:v>
                </c:pt>
                <c:pt idx="18">
                  <c:v>20</c:v>
                </c:pt>
                <c:pt idx="19">
                  <c:v>12</c:v>
                </c:pt>
                <c:pt idx="20">
                  <c:v>6</c:v>
                </c:pt>
                <c:pt idx="21">
                  <c:v>23</c:v>
                </c:pt>
                <c:pt idx="22">
                  <c:v>22</c:v>
                </c:pt>
                <c:pt idx="23">
                  <c:v>18</c:v>
                </c:pt>
                <c:pt idx="24">
                  <c:v>12</c:v>
                </c:pt>
                <c:pt idx="25">
                  <c:v>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12</c:v>
                </c:pt>
                <c:pt idx="30">
                  <c:v>6</c:v>
                </c:pt>
                <c:pt idx="31">
                  <c:v>11</c:v>
                </c:pt>
                <c:pt idx="32">
                  <c:v>11</c:v>
                </c:pt>
                <c:pt idx="33">
                  <c:v>16</c:v>
                </c:pt>
                <c:pt idx="34">
                  <c:v>12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DE-456A-B01C-6691F6E2B524}"/>
            </c:ext>
          </c:extLst>
        </c:ser>
        <c:ser>
          <c:idx val="2"/>
          <c:order val="2"/>
          <c:tx>
            <c:strRef>
              <c:f>Soybean!$J$1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Soybean!$A$2:$A$37</c:f>
              <c:strCache>
                <c:ptCount val="36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5(0.4)</c:v>
                </c:pt>
                <c:pt idx="20">
                  <c:v>5(0.5)</c:v>
                </c:pt>
                <c:pt idx="21">
                  <c:v>6(0.1)</c:v>
                </c:pt>
                <c:pt idx="22">
                  <c:v>6(0.2)</c:v>
                </c:pt>
                <c:pt idx="23">
                  <c:v>6(0.3)</c:v>
                </c:pt>
                <c:pt idx="24">
                  <c:v>6(0.4)</c:v>
                </c:pt>
                <c:pt idx="25">
                  <c:v>6(0.5)</c:v>
                </c:pt>
                <c:pt idx="26">
                  <c:v>7(0.1)</c:v>
                </c:pt>
                <c:pt idx="27">
                  <c:v>7(0.2)</c:v>
                </c:pt>
                <c:pt idx="28">
                  <c:v>7(0.3)</c:v>
                </c:pt>
                <c:pt idx="29">
                  <c:v>7(0.4)</c:v>
                </c:pt>
                <c:pt idx="30">
                  <c:v>7(0.5)</c:v>
                </c:pt>
                <c:pt idx="31">
                  <c:v>8(0.1)</c:v>
                </c:pt>
                <c:pt idx="32">
                  <c:v>8(0.2)</c:v>
                </c:pt>
                <c:pt idx="33">
                  <c:v>8(0.3)</c:v>
                </c:pt>
                <c:pt idx="34">
                  <c:v>8(0.4)</c:v>
                </c:pt>
                <c:pt idx="35">
                  <c:v>8(0.5)</c:v>
                </c:pt>
              </c:strCache>
            </c:strRef>
          </c:cat>
          <c:val>
            <c:numRef>
              <c:f>Soybean!$J$2:$J$37</c:f>
              <c:numCache>
                <c:formatCode>General</c:formatCode>
                <c:ptCount val="36"/>
                <c:pt idx="0">
                  <c:v>22</c:v>
                </c:pt>
                <c:pt idx="1">
                  <c:v>12</c:v>
                </c:pt>
                <c:pt idx="2">
                  <c:v>3</c:v>
                </c:pt>
                <c:pt idx="3">
                  <c:v>1</c:v>
                </c:pt>
                <c:pt idx="4">
                  <c:v>22</c:v>
                </c:pt>
                <c:pt idx="5">
                  <c:v>12</c:v>
                </c:pt>
                <c:pt idx="6">
                  <c:v>3</c:v>
                </c:pt>
                <c:pt idx="7">
                  <c:v>1</c:v>
                </c:pt>
                <c:pt idx="8">
                  <c:v>22</c:v>
                </c:pt>
                <c:pt idx="9">
                  <c:v>12</c:v>
                </c:pt>
                <c:pt idx="10">
                  <c:v>3</c:v>
                </c:pt>
                <c:pt idx="11">
                  <c:v>1</c:v>
                </c:pt>
                <c:pt idx="12">
                  <c:v>22</c:v>
                </c:pt>
                <c:pt idx="13">
                  <c:v>12</c:v>
                </c:pt>
                <c:pt idx="14">
                  <c:v>3</c:v>
                </c:pt>
                <c:pt idx="15">
                  <c:v>1</c:v>
                </c:pt>
                <c:pt idx="16">
                  <c:v>34</c:v>
                </c:pt>
                <c:pt idx="17">
                  <c:v>33</c:v>
                </c:pt>
                <c:pt idx="18">
                  <c:v>25</c:v>
                </c:pt>
                <c:pt idx="19">
                  <c:v>14</c:v>
                </c:pt>
                <c:pt idx="20">
                  <c:v>6</c:v>
                </c:pt>
                <c:pt idx="21">
                  <c:v>34</c:v>
                </c:pt>
                <c:pt idx="22">
                  <c:v>33</c:v>
                </c:pt>
                <c:pt idx="23">
                  <c:v>25</c:v>
                </c:pt>
                <c:pt idx="24">
                  <c:v>14</c:v>
                </c:pt>
                <c:pt idx="25">
                  <c:v>6</c:v>
                </c:pt>
                <c:pt idx="26">
                  <c:v>34</c:v>
                </c:pt>
                <c:pt idx="27">
                  <c:v>33</c:v>
                </c:pt>
                <c:pt idx="28">
                  <c:v>25</c:v>
                </c:pt>
                <c:pt idx="29">
                  <c:v>14</c:v>
                </c:pt>
                <c:pt idx="30">
                  <c:v>6</c:v>
                </c:pt>
                <c:pt idx="31">
                  <c:v>34</c:v>
                </c:pt>
                <c:pt idx="32">
                  <c:v>33</c:v>
                </c:pt>
                <c:pt idx="33">
                  <c:v>25</c:v>
                </c:pt>
                <c:pt idx="34">
                  <c:v>14</c:v>
                </c:pt>
                <c:pt idx="3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DE-456A-B01C-6691F6E2B524}"/>
            </c:ext>
          </c:extLst>
        </c:ser>
        <c:ser>
          <c:idx val="3"/>
          <c:order val="3"/>
          <c:tx>
            <c:strRef>
              <c:f>Soybean!$K$1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Soybean!$A$2:$A$37</c:f>
              <c:strCache>
                <c:ptCount val="36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5(0.4)</c:v>
                </c:pt>
                <c:pt idx="20">
                  <c:v>5(0.5)</c:v>
                </c:pt>
                <c:pt idx="21">
                  <c:v>6(0.1)</c:v>
                </c:pt>
                <c:pt idx="22">
                  <c:v>6(0.2)</c:v>
                </c:pt>
                <c:pt idx="23">
                  <c:v>6(0.3)</c:v>
                </c:pt>
                <c:pt idx="24">
                  <c:v>6(0.4)</c:v>
                </c:pt>
                <c:pt idx="25">
                  <c:v>6(0.5)</c:v>
                </c:pt>
                <c:pt idx="26">
                  <c:v>7(0.1)</c:v>
                </c:pt>
                <c:pt idx="27">
                  <c:v>7(0.2)</c:v>
                </c:pt>
                <c:pt idx="28">
                  <c:v>7(0.3)</c:v>
                </c:pt>
                <c:pt idx="29">
                  <c:v>7(0.4)</c:v>
                </c:pt>
                <c:pt idx="30">
                  <c:v>7(0.5)</c:v>
                </c:pt>
                <c:pt idx="31">
                  <c:v>8(0.1)</c:v>
                </c:pt>
                <c:pt idx="32">
                  <c:v>8(0.2)</c:v>
                </c:pt>
                <c:pt idx="33">
                  <c:v>8(0.3)</c:v>
                </c:pt>
                <c:pt idx="34">
                  <c:v>8(0.4)</c:v>
                </c:pt>
                <c:pt idx="35">
                  <c:v>8(0.5)</c:v>
                </c:pt>
              </c:strCache>
            </c:strRef>
          </c:cat>
          <c:val>
            <c:numRef>
              <c:f>Soybean!$K$2:$K$37</c:f>
              <c:numCache>
                <c:formatCode>General</c:formatCode>
                <c:ptCount val="36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24</c:v>
                </c:pt>
                <c:pt idx="5">
                  <c:v>24</c:v>
                </c:pt>
                <c:pt idx="6">
                  <c:v>24</c:v>
                </c:pt>
                <c:pt idx="7">
                  <c:v>24</c:v>
                </c:pt>
                <c:pt idx="8">
                  <c:v>17</c:v>
                </c:pt>
                <c:pt idx="9">
                  <c:v>17</c:v>
                </c:pt>
                <c:pt idx="10">
                  <c:v>17</c:v>
                </c:pt>
                <c:pt idx="11">
                  <c:v>17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24</c:v>
                </c:pt>
                <c:pt idx="22">
                  <c:v>24</c:v>
                </c:pt>
                <c:pt idx="23">
                  <c:v>24</c:v>
                </c:pt>
                <c:pt idx="24">
                  <c:v>24</c:v>
                </c:pt>
                <c:pt idx="25">
                  <c:v>24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11</c:v>
                </c:pt>
                <c:pt idx="3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DE-456A-B01C-6691F6E2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Soybean!$I$1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Soybean!$A$2:$A$37</c:f>
              <c:strCache>
                <c:ptCount val="36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5(0.4)</c:v>
                </c:pt>
                <c:pt idx="20">
                  <c:v>5(0.5)</c:v>
                </c:pt>
                <c:pt idx="21">
                  <c:v>6(0.1)</c:v>
                </c:pt>
                <c:pt idx="22">
                  <c:v>6(0.2)</c:v>
                </c:pt>
                <c:pt idx="23">
                  <c:v>6(0.3)</c:v>
                </c:pt>
                <c:pt idx="24">
                  <c:v>6(0.4)</c:v>
                </c:pt>
                <c:pt idx="25">
                  <c:v>6(0.5)</c:v>
                </c:pt>
                <c:pt idx="26">
                  <c:v>7(0.1)</c:v>
                </c:pt>
                <c:pt idx="27">
                  <c:v>7(0.2)</c:v>
                </c:pt>
                <c:pt idx="28">
                  <c:v>7(0.3)</c:v>
                </c:pt>
                <c:pt idx="29">
                  <c:v>7(0.4)</c:v>
                </c:pt>
                <c:pt idx="30">
                  <c:v>7(0.5)</c:v>
                </c:pt>
                <c:pt idx="31">
                  <c:v>8(0.1)</c:v>
                </c:pt>
                <c:pt idx="32">
                  <c:v>8(0.2)</c:v>
                </c:pt>
                <c:pt idx="33">
                  <c:v>8(0.3)</c:v>
                </c:pt>
                <c:pt idx="34">
                  <c:v>8(0.4)</c:v>
                </c:pt>
                <c:pt idx="35">
                  <c:v>8(0.5)</c:v>
                </c:pt>
              </c:strCache>
            </c:strRef>
          </c:xVal>
          <c:yVal>
            <c:numRef>
              <c:f>Soybean!$I$2:$I$37</c:f>
              <c:numCache>
                <c:formatCode>General</c:formatCode>
                <c:ptCount val="36"/>
                <c:pt idx="0">
                  <c:v>35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  <c:pt idx="7">
                  <c:v>35</c:v>
                </c:pt>
                <c:pt idx="8">
                  <c:v>35</c:v>
                </c:pt>
                <c:pt idx="9">
                  <c:v>35</c:v>
                </c:pt>
                <c:pt idx="10">
                  <c:v>35</c:v>
                </c:pt>
                <c:pt idx="11">
                  <c:v>35</c:v>
                </c:pt>
                <c:pt idx="12">
                  <c:v>35</c:v>
                </c:pt>
                <c:pt idx="13">
                  <c:v>35</c:v>
                </c:pt>
                <c:pt idx="14">
                  <c:v>35</c:v>
                </c:pt>
                <c:pt idx="15">
                  <c:v>35</c:v>
                </c:pt>
                <c:pt idx="16">
                  <c:v>35</c:v>
                </c:pt>
                <c:pt idx="17">
                  <c:v>35</c:v>
                </c:pt>
                <c:pt idx="18">
                  <c:v>35</c:v>
                </c:pt>
                <c:pt idx="19">
                  <c:v>35</c:v>
                </c:pt>
                <c:pt idx="20">
                  <c:v>35</c:v>
                </c:pt>
                <c:pt idx="21">
                  <c:v>35</c:v>
                </c:pt>
                <c:pt idx="22">
                  <c:v>35</c:v>
                </c:pt>
                <c:pt idx="23">
                  <c:v>35</c:v>
                </c:pt>
                <c:pt idx="24">
                  <c:v>35</c:v>
                </c:pt>
                <c:pt idx="25">
                  <c:v>35</c:v>
                </c:pt>
                <c:pt idx="26">
                  <c:v>35</c:v>
                </c:pt>
                <c:pt idx="27">
                  <c:v>35</c:v>
                </c:pt>
                <c:pt idx="28">
                  <c:v>35</c:v>
                </c:pt>
                <c:pt idx="29">
                  <c:v>35</c:v>
                </c:pt>
                <c:pt idx="30">
                  <c:v>35</c:v>
                </c:pt>
                <c:pt idx="31">
                  <c:v>35</c:v>
                </c:pt>
                <c:pt idx="32">
                  <c:v>35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DE-456A-B01C-6691F6E2B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</a:t>
                </a:r>
                <a:r>
                  <a:rPr lang="zh-CN" altLang="en-US" baseline="0"/>
                  <a:t> </a:t>
                </a:r>
                <a:r>
                  <a:rPr lang="en-CA" altLang="zh-CN" baseline="0"/>
                  <a:t>of features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SOYBEAN</a:t>
            </a:r>
            <a:r>
              <a:rPr lang="en-CA"/>
              <a:t> Execution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Soybean!$L$1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Soybean!$A$2:$A$37</c:f>
              <c:strCache>
                <c:ptCount val="36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5(0.4)</c:v>
                </c:pt>
                <c:pt idx="20">
                  <c:v>5(0.5)</c:v>
                </c:pt>
                <c:pt idx="21">
                  <c:v>6(0.1)</c:v>
                </c:pt>
                <c:pt idx="22">
                  <c:v>6(0.2)</c:v>
                </c:pt>
                <c:pt idx="23">
                  <c:v>6(0.3)</c:v>
                </c:pt>
                <c:pt idx="24">
                  <c:v>6(0.4)</c:v>
                </c:pt>
                <c:pt idx="25">
                  <c:v>6(0.5)</c:v>
                </c:pt>
                <c:pt idx="26">
                  <c:v>7(0.1)</c:v>
                </c:pt>
                <c:pt idx="27">
                  <c:v>7(0.2)</c:v>
                </c:pt>
                <c:pt idx="28">
                  <c:v>7(0.3)</c:v>
                </c:pt>
                <c:pt idx="29">
                  <c:v>7(0.4)</c:v>
                </c:pt>
                <c:pt idx="30">
                  <c:v>7(0.5)</c:v>
                </c:pt>
                <c:pt idx="31">
                  <c:v>8(0.1)</c:v>
                </c:pt>
                <c:pt idx="32">
                  <c:v>8(0.2)</c:v>
                </c:pt>
                <c:pt idx="33">
                  <c:v>8(0.3)</c:v>
                </c:pt>
                <c:pt idx="34">
                  <c:v>8(0.4)</c:v>
                </c:pt>
                <c:pt idx="35">
                  <c:v>8(0.5)</c:v>
                </c:pt>
              </c:strCache>
            </c:strRef>
          </c:cat>
          <c:val>
            <c:numRef>
              <c:f>Soybean!$L$2:$L$37</c:f>
              <c:numCache>
                <c:formatCode>General</c:formatCode>
                <c:ptCount val="36"/>
                <c:pt idx="0">
                  <c:v>496.49289107322602</c:v>
                </c:pt>
                <c:pt idx="1">
                  <c:v>164.579619169235</c:v>
                </c:pt>
                <c:pt idx="2">
                  <c:v>9.64096856117248</c:v>
                </c:pt>
                <c:pt idx="3">
                  <c:v>1.7222151756286599</c:v>
                </c:pt>
                <c:pt idx="4">
                  <c:v>1088.0186820030201</c:v>
                </c:pt>
                <c:pt idx="5">
                  <c:v>343.21821236610401</c:v>
                </c:pt>
                <c:pt idx="6">
                  <c:v>22.128655910491901</c:v>
                </c:pt>
                <c:pt idx="7">
                  <c:v>3.9470529556274401</c:v>
                </c:pt>
                <c:pt idx="8">
                  <c:v>1164.8954343795699</c:v>
                </c:pt>
                <c:pt idx="9">
                  <c:v>356.41880726814202</c:v>
                </c:pt>
                <c:pt idx="10">
                  <c:v>11.400841474532999</c:v>
                </c:pt>
                <c:pt idx="11">
                  <c:v>1.7994327545166</c:v>
                </c:pt>
                <c:pt idx="12">
                  <c:v>2417.4652881622301</c:v>
                </c:pt>
                <c:pt idx="13">
                  <c:v>619.47883534431401</c:v>
                </c:pt>
                <c:pt idx="14">
                  <c:v>24.411157846450799</c:v>
                </c:pt>
                <c:pt idx="15">
                  <c:v>3.5856764316558798</c:v>
                </c:pt>
                <c:pt idx="16">
                  <c:v>1432.77821803092</c:v>
                </c:pt>
                <c:pt idx="17">
                  <c:v>1290.2091190814899</c:v>
                </c:pt>
                <c:pt idx="18">
                  <c:v>532.66238355636597</c:v>
                </c:pt>
                <c:pt idx="19">
                  <c:v>150.455243110656</c:v>
                </c:pt>
                <c:pt idx="20">
                  <c:v>31.6792085170745</c:v>
                </c:pt>
                <c:pt idx="21">
                  <c:v>2852.3233265876702</c:v>
                </c:pt>
                <c:pt idx="22">
                  <c:v>2642.4629447460102</c:v>
                </c:pt>
                <c:pt idx="23">
                  <c:v>1247.3424277305601</c:v>
                </c:pt>
                <c:pt idx="24">
                  <c:v>332.31837773323002</c:v>
                </c:pt>
                <c:pt idx="25">
                  <c:v>63.772736549377399</c:v>
                </c:pt>
                <c:pt idx="26">
                  <c:v>4329.5646340846997</c:v>
                </c:pt>
                <c:pt idx="27">
                  <c:v>3673.4522933959902</c:v>
                </c:pt>
                <c:pt idx="28">
                  <c:v>1242.12799310684</c:v>
                </c:pt>
                <c:pt idx="29">
                  <c:v>362.301643133163</c:v>
                </c:pt>
                <c:pt idx="30">
                  <c:v>53.668093681335399</c:v>
                </c:pt>
                <c:pt idx="31">
                  <c:v>7275.7067866325297</c:v>
                </c:pt>
                <c:pt idx="32">
                  <c:v>6182.0747494697498</c:v>
                </c:pt>
                <c:pt idx="33">
                  <c:v>2682.0258028507201</c:v>
                </c:pt>
                <c:pt idx="34">
                  <c:v>627.13578367233197</c:v>
                </c:pt>
                <c:pt idx="35">
                  <c:v>88.639699697494507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08-4F2C-9CA6-163D0D97B9DE}"/>
            </c:ext>
          </c:extLst>
        </c:ser>
        <c:ser>
          <c:idx val="2"/>
          <c:order val="2"/>
          <c:tx>
            <c:strRef>
              <c:f>Soybean!$N$1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Soybean!$A$2:$A$37</c:f>
              <c:strCache>
                <c:ptCount val="36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5(0.4)</c:v>
                </c:pt>
                <c:pt idx="20">
                  <c:v>5(0.5)</c:v>
                </c:pt>
                <c:pt idx="21">
                  <c:v>6(0.1)</c:v>
                </c:pt>
                <c:pt idx="22">
                  <c:v>6(0.2)</c:v>
                </c:pt>
                <c:pt idx="23">
                  <c:v>6(0.3)</c:v>
                </c:pt>
                <c:pt idx="24">
                  <c:v>6(0.4)</c:v>
                </c:pt>
                <c:pt idx="25">
                  <c:v>6(0.5)</c:v>
                </c:pt>
                <c:pt idx="26">
                  <c:v>7(0.1)</c:v>
                </c:pt>
                <c:pt idx="27">
                  <c:v>7(0.2)</c:v>
                </c:pt>
                <c:pt idx="28">
                  <c:v>7(0.3)</c:v>
                </c:pt>
                <c:pt idx="29">
                  <c:v>7(0.4)</c:v>
                </c:pt>
                <c:pt idx="30">
                  <c:v>7(0.5)</c:v>
                </c:pt>
                <c:pt idx="31">
                  <c:v>8(0.1)</c:v>
                </c:pt>
                <c:pt idx="32">
                  <c:v>8(0.2)</c:v>
                </c:pt>
                <c:pt idx="33">
                  <c:v>8(0.3)</c:v>
                </c:pt>
                <c:pt idx="34">
                  <c:v>8(0.4)</c:v>
                </c:pt>
                <c:pt idx="35">
                  <c:v>8(0.5)</c:v>
                </c:pt>
              </c:strCache>
            </c:strRef>
          </c:cat>
          <c:val>
            <c:numRef>
              <c:f>Soybean!$N$2:$N$37</c:f>
              <c:numCache>
                <c:formatCode>General</c:formatCode>
                <c:ptCount val="36"/>
                <c:pt idx="0">
                  <c:v>1.39518737792968</c:v>
                </c:pt>
                <c:pt idx="1">
                  <c:v>1.5594460964202801</c:v>
                </c:pt>
                <c:pt idx="2">
                  <c:v>0.938584804534912</c:v>
                </c:pt>
                <c:pt idx="3">
                  <c:v>1.0479502677917401</c:v>
                </c:pt>
                <c:pt idx="4">
                  <c:v>3.2815594673156698</c:v>
                </c:pt>
                <c:pt idx="5">
                  <c:v>2.9597067832946702</c:v>
                </c:pt>
                <c:pt idx="6">
                  <c:v>1.99049091339111</c:v>
                </c:pt>
                <c:pt idx="7">
                  <c:v>2.32784104347229</c:v>
                </c:pt>
                <c:pt idx="8">
                  <c:v>1.39518737792968</c:v>
                </c:pt>
                <c:pt idx="9">
                  <c:v>1.5594460964202801</c:v>
                </c:pt>
                <c:pt idx="10">
                  <c:v>0.938584804534912</c:v>
                </c:pt>
                <c:pt idx="11">
                  <c:v>1.0479502677917401</c:v>
                </c:pt>
                <c:pt idx="12">
                  <c:v>3.2815594673156698</c:v>
                </c:pt>
                <c:pt idx="13">
                  <c:v>2.9597067832946702</c:v>
                </c:pt>
                <c:pt idx="14">
                  <c:v>1.99049091339111</c:v>
                </c:pt>
                <c:pt idx="15">
                  <c:v>2.32784104347229</c:v>
                </c:pt>
                <c:pt idx="16">
                  <c:v>1.98646593093872</c:v>
                </c:pt>
                <c:pt idx="17">
                  <c:v>1.8784861564636199</c:v>
                </c:pt>
                <c:pt idx="18">
                  <c:v>1.15162825584411</c:v>
                </c:pt>
                <c:pt idx="19">
                  <c:v>1.04434013366699</c:v>
                </c:pt>
                <c:pt idx="20">
                  <c:v>0.99077177047729403</c:v>
                </c:pt>
                <c:pt idx="21">
                  <c:v>3.9954018592834402</c:v>
                </c:pt>
                <c:pt idx="22">
                  <c:v>3.8467121124267498</c:v>
                </c:pt>
                <c:pt idx="23">
                  <c:v>3.2425007820129301</c:v>
                </c:pt>
                <c:pt idx="24">
                  <c:v>2.5069153308868399</c:v>
                </c:pt>
                <c:pt idx="25">
                  <c:v>2.3509879112243599</c:v>
                </c:pt>
                <c:pt idx="26">
                  <c:v>1.98646593093872</c:v>
                </c:pt>
                <c:pt idx="27">
                  <c:v>1.8784861564636199</c:v>
                </c:pt>
                <c:pt idx="28">
                  <c:v>1.15162825584411</c:v>
                </c:pt>
                <c:pt idx="29">
                  <c:v>1.04434013366699</c:v>
                </c:pt>
                <c:pt idx="30">
                  <c:v>0.99077177047729403</c:v>
                </c:pt>
                <c:pt idx="31">
                  <c:v>3.9954018592834402</c:v>
                </c:pt>
                <c:pt idx="32">
                  <c:v>3.8467121124267498</c:v>
                </c:pt>
                <c:pt idx="33">
                  <c:v>3.2425007820129301</c:v>
                </c:pt>
                <c:pt idx="34">
                  <c:v>2.5069153308868399</c:v>
                </c:pt>
                <c:pt idx="35">
                  <c:v>2.3509879112243599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08-4F2C-9CA6-163D0D97B9DE}"/>
            </c:ext>
          </c:extLst>
        </c:ser>
        <c:ser>
          <c:idx val="3"/>
          <c:order val="3"/>
          <c:tx>
            <c:strRef>
              <c:f>Soybean!$O$1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Soybean!$A$2:$A$37</c:f>
              <c:strCache>
                <c:ptCount val="36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5(0.4)</c:v>
                </c:pt>
                <c:pt idx="20">
                  <c:v>5(0.5)</c:v>
                </c:pt>
                <c:pt idx="21">
                  <c:v>6(0.1)</c:v>
                </c:pt>
                <c:pt idx="22">
                  <c:v>6(0.2)</c:v>
                </c:pt>
                <c:pt idx="23">
                  <c:v>6(0.3)</c:v>
                </c:pt>
                <c:pt idx="24">
                  <c:v>6(0.4)</c:v>
                </c:pt>
                <c:pt idx="25">
                  <c:v>6(0.5)</c:v>
                </c:pt>
                <c:pt idx="26">
                  <c:v>7(0.1)</c:v>
                </c:pt>
                <c:pt idx="27">
                  <c:v>7(0.2)</c:v>
                </c:pt>
                <c:pt idx="28">
                  <c:v>7(0.3)</c:v>
                </c:pt>
                <c:pt idx="29">
                  <c:v>7(0.4)</c:v>
                </c:pt>
                <c:pt idx="30">
                  <c:v>7(0.5)</c:v>
                </c:pt>
                <c:pt idx="31">
                  <c:v>8(0.1)</c:v>
                </c:pt>
                <c:pt idx="32">
                  <c:v>8(0.2)</c:v>
                </c:pt>
                <c:pt idx="33">
                  <c:v>8(0.3)</c:v>
                </c:pt>
                <c:pt idx="34">
                  <c:v>8(0.4)</c:v>
                </c:pt>
                <c:pt idx="35">
                  <c:v>8(0.5)</c:v>
                </c:pt>
              </c:strCache>
            </c:strRef>
          </c:cat>
          <c:val>
            <c:numRef>
              <c:f>Soybean!$O$2:$O$37</c:f>
              <c:numCache>
                <c:formatCode>General</c:formatCode>
                <c:ptCount val="36"/>
                <c:pt idx="0">
                  <c:v>938.12444353103604</c:v>
                </c:pt>
                <c:pt idx="1">
                  <c:v>938.12444353103604</c:v>
                </c:pt>
                <c:pt idx="2">
                  <c:v>938.12444353103604</c:v>
                </c:pt>
                <c:pt idx="3">
                  <c:v>938.12444353103604</c:v>
                </c:pt>
                <c:pt idx="4">
                  <c:v>2033.4219186306</c:v>
                </c:pt>
                <c:pt idx="5">
                  <c:v>2033.4219186306</c:v>
                </c:pt>
                <c:pt idx="6">
                  <c:v>2033.4219186306</c:v>
                </c:pt>
                <c:pt idx="7">
                  <c:v>2033.4219186306</c:v>
                </c:pt>
                <c:pt idx="8">
                  <c:v>4093.8385579586002</c:v>
                </c:pt>
                <c:pt idx="9">
                  <c:v>4093.8385579586002</c:v>
                </c:pt>
                <c:pt idx="10">
                  <c:v>4093.8385579586002</c:v>
                </c:pt>
                <c:pt idx="11">
                  <c:v>4093.8385579586002</c:v>
                </c:pt>
                <c:pt idx="12">
                  <c:v>8859.4476680755597</c:v>
                </c:pt>
                <c:pt idx="13">
                  <c:v>8859.4476680755597</c:v>
                </c:pt>
                <c:pt idx="14">
                  <c:v>8859.4476680755597</c:v>
                </c:pt>
                <c:pt idx="15">
                  <c:v>8859.4476680755597</c:v>
                </c:pt>
                <c:pt idx="16">
                  <c:v>938.12444353103604</c:v>
                </c:pt>
                <c:pt idx="17">
                  <c:v>938.12444353103604</c:v>
                </c:pt>
                <c:pt idx="18">
                  <c:v>938.12444353103604</c:v>
                </c:pt>
                <c:pt idx="19">
                  <c:v>938.12444353103604</c:v>
                </c:pt>
                <c:pt idx="20">
                  <c:v>938.12444353103604</c:v>
                </c:pt>
                <c:pt idx="21">
                  <c:v>2033.4219186306</c:v>
                </c:pt>
                <c:pt idx="22">
                  <c:v>2033.4219186306</c:v>
                </c:pt>
                <c:pt idx="23">
                  <c:v>2033.4219186306</c:v>
                </c:pt>
                <c:pt idx="24">
                  <c:v>2033.4219186306</c:v>
                </c:pt>
                <c:pt idx="25">
                  <c:v>2033.4219186306</c:v>
                </c:pt>
                <c:pt idx="26">
                  <c:v>4093.8385579586002</c:v>
                </c:pt>
                <c:pt idx="27">
                  <c:v>4093.8385579586002</c:v>
                </c:pt>
                <c:pt idx="28">
                  <c:v>4093.8385579586002</c:v>
                </c:pt>
                <c:pt idx="29">
                  <c:v>4093.8385579586002</c:v>
                </c:pt>
                <c:pt idx="30">
                  <c:v>4093.8385579586002</c:v>
                </c:pt>
                <c:pt idx="31">
                  <c:v>8859.4476680755597</c:v>
                </c:pt>
                <c:pt idx="32">
                  <c:v>8859.4476680755597</c:v>
                </c:pt>
                <c:pt idx="33">
                  <c:v>8859.4476680755597</c:v>
                </c:pt>
                <c:pt idx="34">
                  <c:v>8859.4476680755597</c:v>
                </c:pt>
                <c:pt idx="35">
                  <c:v>8859.4476680755597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08-4F2C-9CA6-163D0D97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Soybean!$M$1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Soybean!$A$2:$A$37</c:f>
              <c:strCache>
                <c:ptCount val="36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5(0.4)</c:v>
                </c:pt>
                <c:pt idx="20">
                  <c:v>5(0.5)</c:v>
                </c:pt>
                <c:pt idx="21">
                  <c:v>6(0.1)</c:v>
                </c:pt>
                <c:pt idx="22">
                  <c:v>6(0.2)</c:v>
                </c:pt>
                <c:pt idx="23">
                  <c:v>6(0.3)</c:v>
                </c:pt>
                <c:pt idx="24">
                  <c:v>6(0.4)</c:v>
                </c:pt>
                <c:pt idx="25">
                  <c:v>6(0.5)</c:v>
                </c:pt>
                <c:pt idx="26">
                  <c:v>7(0.1)</c:v>
                </c:pt>
                <c:pt idx="27">
                  <c:v>7(0.2)</c:v>
                </c:pt>
                <c:pt idx="28">
                  <c:v>7(0.3)</c:v>
                </c:pt>
                <c:pt idx="29">
                  <c:v>7(0.4)</c:v>
                </c:pt>
                <c:pt idx="30">
                  <c:v>7(0.5)</c:v>
                </c:pt>
                <c:pt idx="31">
                  <c:v>8(0.1)</c:v>
                </c:pt>
                <c:pt idx="32">
                  <c:v>8(0.2)</c:v>
                </c:pt>
                <c:pt idx="33">
                  <c:v>8(0.3)</c:v>
                </c:pt>
                <c:pt idx="34">
                  <c:v>8(0.4)</c:v>
                </c:pt>
                <c:pt idx="35">
                  <c:v>8(0.5)</c:v>
                </c:pt>
              </c:strCache>
            </c:strRef>
          </c:xVal>
          <c:yVal>
            <c:numRef>
              <c:f>Soybean!$M$2:$M$37</c:f>
              <c:numCache>
                <c:formatCode>General</c:formatCode>
                <c:ptCount val="36"/>
                <c:pt idx="0">
                  <c:v>2.0455322265625</c:v>
                </c:pt>
                <c:pt idx="1">
                  <c:v>2.0455322265625</c:v>
                </c:pt>
                <c:pt idx="2">
                  <c:v>2.0455322265625</c:v>
                </c:pt>
                <c:pt idx="3">
                  <c:v>2.0455322265625</c:v>
                </c:pt>
                <c:pt idx="4">
                  <c:v>4.4421126842498699</c:v>
                </c:pt>
                <c:pt idx="5">
                  <c:v>4.4421126842498699</c:v>
                </c:pt>
                <c:pt idx="6">
                  <c:v>4.4421126842498699</c:v>
                </c:pt>
                <c:pt idx="7">
                  <c:v>4.4421126842498699</c:v>
                </c:pt>
                <c:pt idx="8">
                  <c:v>2.0455322265625</c:v>
                </c:pt>
                <c:pt idx="9">
                  <c:v>2.0455322265625</c:v>
                </c:pt>
                <c:pt idx="10">
                  <c:v>2.0455322265625</c:v>
                </c:pt>
                <c:pt idx="11">
                  <c:v>2.0455322265625</c:v>
                </c:pt>
                <c:pt idx="12">
                  <c:v>4.4421126842498699</c:v>
                </c:pt>
                <c:pt idx="13">
                  <c:v>4.4421126842498699</c:v>
                </c:pt>
                <c:pt idx="14">
                  <c:v>4.4421126842498699</c:v>
                </c:pt>
                <c:pt idx="15">
                  <c:v>4.4421126842498699</c:v>
                </c:pt>
                <c:pt idx="16">
                  <c:v>2.0455322265625</c:v>
                </c:pt>
                <c:pt idx="17">
                  <c:v>2.0455322265625</c:v>
                </c:pt>
                <c:pt idx="18">
                  <c:v>2.0455322265625</c:v>
                </c:pt>
                <c:pt idx="19">
                  <c:v>2.0455322265625</c:v>
                </c:pt>
                <c:pt idx="20">
                  <c:v>2.0455322265625</c:v>
                </c:pt>
                <c:pt idx="21">
                  <c:v>4.4421126842498699</c:v>
                </c:pt>
                <c:pt idx="22">
                  <c:v>4.4421126842498699</c:v>
                </c:pt>
                <c:pt idx="23">
                  <c:v>4.4421126842498699</c:v>
                </c:pt>
                <c:pt idx="24">
                  <c:v>4.4421126842498699</c:v>
                </c:pt>
                <c:pt idx="25">
                  <c:v>4.4421126842498699</c:v>
                </c:pt>
                <c:pt idx="26">
                  <c:v>2.0455322265625</c:v>
                </c:pt>
                <c:pt idx="27">
                  <c:v>2.0455322265625</c:v>
                </c:pt>
                <c:pt idx="28">
                  <c:v>2.0455322265625</c:v>
                </c:pt>
                <c:pt idx="29">
                  <c:v>2.0455322265625</c:v>
                </c:pt>
                <c:pt idx="30">
                  <c:v>2.0455322265625</c:v>
                </c:pt>
                <c:pt idx="31">
                  <c:v>4.4421126842498699</c:v>
                </c:pt>
                <c:pt idx="32">
                  <c:v>4.4421126842498699</c:v>
                </c:pt>
                <c:pt idx="33">
                  <c:v>4.4421126842498699</c:v>
                </c:pt>
                <c:pt idx="34">
                  <c:v>4.4421126842498699</c:v>
                </c:pt>
                <c:pt idx="35">
                  <c:v>4.4421126842498699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B08-4F2C-9CA6-163D0D97B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SOYBEAN</a:t>
            </a:r>
            <a:r>
              <a:rPr lang="en-CA"/>
              <a:t> 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Soybean!$P$1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Soybean!$A$2:$A$37</c:f>
              <c:strCache>
                <c:ptCount val="36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5(0.4)</c:v>
                </c:pt>
                <c:pt idx="20">
                  <c:v>5(0.5)</c:v>
                </c:pt>
                <c:pt idx="21">
                  <c:v>6(0.1)</c:v>
                </c:pt>
                <c:pt idx="22">
                  <c:v>6(0.2)</c:v>
                </c:pt>
                <c:pt idx="23">
                  <c:v>6(0.3)</c:v>
                </c:pt>
                <c:pt idx="24">
                  <c:v>6(0.4)</c:v>
                </c:pt>
                <c:pt idx="25">
                  <c:v>6(0.5)</c:v>
                </c:pt>
                <c:pt idx="26">
                  <c:v>7(0.1)</c:v>
                </c:pt>
                <c:pt idx="27">
                  <c:v>7(0.2)</c:v>
                </c:pt>
                <c:pt idx="28">
                  <c:v>7(0.3)</c:v>
                </c:pt>
                <c:pt idx="29">
                  <c:v>7(0.4)</c:v>
                </c:pt>
                <c:pt idx="30">
                  <c:v>7(0.5)</c:v>
                </c:pt>
                <c:pt idx="31">
                  <c:v>8(0.1)</c:v>
                </c:pt>
                <c:pt idx="32">
                  <c:v>8(0.2)</c:v>
                </c:pt>
                <c:pt idx="33">
                  <c:v>8(0.3)</c:v>
                </c:pt>
                <c:pt idx="34">
                  <c:v>8(0.4)</c:v>
                </c:pt>
                <c:pt idx="35">
                  <c:v>8(0.5)</c:v>
                </c:pt>
              </c:strCache>
            </c:strRef>
          </c:cat>
          <c:val>
            <c:numRef>
              <c:f>Soybean!$P$2:$P$37</c:f>
              <c:numCache>
                <c:formatCode>General</c:formatCode>
                <c:ptCount val="36"/>
                <c:pt idx="0">
                  <c:v>0.93223443223443203</c:v>
                </c:pt>
                <c:pt idx="1">
                  <c:v>0.92124542124542097</c:v>
                </c:pt>
                <c:pt idx="2">
                  <c:v>0.55494505494505497</c:v>
                </c:pt>
                <c:pt idx="3">
                  <c:v>0.28388278388278299</c:v>
                </c:pt>
                <c:pt idx="4">
                  <c:v>0.95054945054944995</c:v>
                </c:pt>
                <c:pt idx="5">
                  <c:v>0.93040293040292998</c:v>
                </c:pt>
                <c:pt idx="6">
                  <c:v>0.58241758241758201</c:v>
                </c:pt>
                <c:pt idx="7">
                  <c:v>0.379120879120879</c:v>
                </c:pt>
                <c:pt idx="8">
                  <c:v>0.93223443223443203</c:v>
                </c:pt>
                <c:pt idx="9">
                  <c:v>0.92124542124542097</c:v>
                </c:pt>
                <c:pt idx="10">
                  <c:v>0.55494505494505497</c:v>
                </c:pt>
                <c:pt idx="11">
                  <c:v>0.28388278388278299</c:v>
                </c:pt>
                <c:pt idx="12">
                  <c:v>0.95054945054944995</c:v>
                </c:pt>
                <c:pt idx="13">
                  <c:v>0.93040293040292998</c:v>
                </c:pt>
                <c:pt idx="14">
                  <c:v>0.58241758241758201</c:v>
                </c:pt>
                <c:pt idx="15">
                  <c:v>0.379120879120879</c:v>
                </c:pt>
                <c:pt idx="16">
                  <c:v>0.97802197802197799</c:v>
                </c:pt>
                <c:pt idx="17">
                  <c:v>0.97802197802197799</c:v>
                </c:pt>
                <c:pt idx="18">
                  <c:v>0.92307692307692302</c:v>
                </c:pt>
                <c:pt idx="19">
                  <c:v>0.84065934065934</c:v>
                </c:pt>
                <c:pt idx="20">
                  <c:v>0.76923076923076905</c:v>
                </c:pt>
                <c:pt idx="21">
                  <c:v>0.98168498168498097</c:v>
                </c:pt>
                <c:pt idx="22">
                  <c:v>0.97985347985347904</c:v>
                </c:pt>
                <c:pt idx="23">
                  <c:v>0.926739926739926</c:v>
                </c:pt>
                <c:pt idx="24">
                  <c:v>0.84432234432234399</c:v>
                </c:pt>
                <c:pt idx="25">
                  <c:v>0.77289377289377204</c:v>
                </c:pt>
                <c:pt idx="26">
                  <c:v>0.97802197802197799</c:v>
                </c:pt>
                <c:pt idx="27">
                  <c:v>0.97802197802197799</c:v>
                </c:pt>
                <c:pt idx="28">
                  <c:v>0.93406593406593397</c:v>
                </c:pt>
                <c:pt idx="29">
                  <c:v>0.84065934065934</c:v>
                </c:pt>
                <c:pt idx="30">
                  <c:v>0.76923076923076905</c:v>
                </c:pt>
                <c:pt idx="31">
                  <c:v>0.96703296703296704</c:v>
                </c:pt>
                <c:pt idx="32">
                  <c:v>0.96703296703296704</c:v>
                </c:pt>
                <c:pt idx="33">
                  <c:v>0.93406593406593397</c:v>
                </c:pt>
                <c:pt idx="34">
                  <c:v>0.84432234432234399</c:v>
                </c:pt>
                <c:pt idx="35">
                  <c:v>0.77289377289377204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0D-4B77-A936-B9E7DA40163F}"/>
            </c:ext>
          </c:extLst>
        </c:ser>
        <c:ser>
          <c:idx val="2"/>
          <c:order val="2"/>
          <c:tx>
            <c:strRef>
              <c:f>Soybean!$R$1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Soybean!$A$2:$A$37</c:f>
              <c:strCache>
                <c:ptCount val="36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5(0.4)</c:v>
                </c:pt>
                <c:pt idx="20">
                  <c:v>5(0.5)</c:v>
                </c:pt>
                <c:pt idx="21">
                  <c:v>6(0.1)</c:v>
                </c:pt>
                <c:pt idx="22">
                  <c:v>6(0.2)</c:v>
                </c:pt>
                <c:pt idx="23">
                  <c:v>6(0.3)</c:v>
                </c:pt>
                <c:pt idx="24">
                  <c:v>6(0.4)</c:v>
                </c:pt>
                <c:pt idx="25">
                  <c:v>6(0.5)</c:v>
                </c:pt>
                <c:pt idx="26">
                  <c:v>7(0.1)</c:v>
                </c:pt>
                <c:pt idx="27">
                  <c:v>7(0.2)</c:v>
                </c:pt>
                <c:pt idx="28">
                  <c:v>7(0.3)</c:v>
                </c:pt>
                <c:pt idx="29">
                  <c:v>7(0.4)</c:v>
                </c:pt>
                <c:pt idx="30">
                  <c:v>7(0.5)</c:v>
                </c:pt>
                <c:pt idx="31">
                  <c:v>8(0.1)</c:v>
                </c:pt>
                <c:pt idx="32">
                  <c:v>8(0.2)</c:v>
                </c:pt>
                <c:pt idx="33">
                  <c:v>8(0.3)</c:v>
                </c:pt>
                <c:pt idx="34">
                  <c:v>8(0.4)</c:v>
                </c:pt>
                <c:pt idx="35">
                  <c:v>8(0.5)</c:v>
                </c:pt>
              </c:strCache>
            </c:strRef>
          </c:cat>
          <c:val>
            <c:numRef>
              <c:f>Soybean!$R$2:$R$37</c:f>
              <c:numCache>
                <c:formatCode>General</c:formatCode>
                <c:ptCount val="36"/>
                <c:pt idx="0">
                  <c:v>0.94871794871794801</c:v>
                </c:pt>
                <c:pt idx="1">
                  <c:v>0.92857142857142805</c:v>
                </c:pt>
                <c:pt idx="2">
                  <c:v>0.55494505494505497</c:v>
                </c:pt>
                <c:pt idx="3">
                  <c:v>0.28388278388278299</c:v>
                </c:pt>
                <c:pt idx="4">
                  <c:v>0.95604395604395598</c:v>
                </c:pt>
                <c:pt idx="5">
                  <c:v>0.93223443223443203</c:v>
                </c:pt>
                <c:pt idx="6">
                  <c:v>0.58241758241758201</c:v>
                </c:pt>
                <c:pt idx="7">
                  <c:v>0.379120879120879</c:v>
                </c:pt>
                <c:pt idx="8">
                  <c:v>0.94871794871794801</c:v>
                </c:pt>
                <c:pt idx="9">
                  <c:v>0.92857142857142805</c:v>
                </c:pt>
                <c:pt idx="10">
                  <c:v>0.55494505494505497</c:v>
                </c:pt>
                <c:pt idx="11">
                  <c:v>0.28388278388278299</c:v>
                </c:pt>
                <c:pt idx="12">
                  <c:v>0.95604395604395598</c:v>
                </c:pt>
                <c:pt idx="13">
                  <c:v>0.93223443223443203</c:v>
                </c:pt>
                <c:pt idx="14">
                  <c:v>0.58241758241758201</c:v>
                </c:pt>
                <c:pt idx="15">
                  <c:v>0.379120879120879</c:v>
                </c:pt>
                <c:pt idx="16">
                  <c:v>0.97985347985347904</c:v>
                </c:pt>
                <c:pt idx="17">
                  <c:v>0.97802197802197799</c:v>
                </c:pt>
                <c:pt idx="18">
                  <c:v>0.926739926739926</c:v>
                </c:pt>
                <c:pt idx="19">
                  <c:v>0.84065934065934</c:v>
                </c:pt>
                <c:pt idx="20">
                  <c:v>0.76923076923076905</c:v>
                </c:pt>
                <c:pt idx="21">
                  <c:v>0.98351648351648302</c:v>
                </c:pt>
                <c:pt idx="22">
                  <c:v>0.97802197802197799</c:v>
                </c:pt>
                <c:pt idx="23">
                  <c:v>0.92857142857142805</c:v>
                </c:pt>
                <c:pt idx="24">
                  <c:v>0.84432234432234399</c:v>
                </c:pt>
                <c:pt idx="25">
                  <c:v>0.77289377289377204</c:v>
                </c:pt>
                <c:pt idx="26">
                  <c:v>0.97985347985347904</c:v>
                </c:pt>
                <c:pt idx="27">
                  <c:v>0.97802197802197799</c:v>
                </c:pt>
                <c:pt idx="28">
                  <c:v>0.926739926739926</c:v>
                </c:pt>
                <c:pt idx="29">
                  <c:v>0.84065934065934</c:v>
                </c:pt>
                <c:pt idx="30">
                  <c:v>0.76923076923076905</c:v>
                </c:pt>
                <c:pt idx="31">
                  <c:v>0.98351648351648302</c:v>
                </c:pt>
                <c:pt idx="32">
                  <c:v>0.97802197802197799</c:v>
                </c:pt>
                <c:pt idx="33">
                  <c:v>0.92857142857142805</c:v>
                </c:pt>
                <c:pt idx="34">
                  <c:v>0.84432234432234399</c:v>
                </c:pt>
                <c:pt idx="35">
                  <c:v>0.77289377289377204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0D-4B77-A936-B9E7DA40163F}"/>
            </c:ext>
          </c:extLst>
        </c:ser>
        <c:ser>
          <c:idx val="3"/>
          <c:order val="3"/>
          <c:tx>
            <c:strRef>
              <c:f>Soybean!$S$1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Soybean!$A$2:$A$37</c:f>
              <c:strCache>
                <c:ptCount val="36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5(0.4)</c:v>
                </c:pt>
                <c:pt idx="20">
                  <c:v>5(0.5)</c:v>
                </c:pt>
                <c:pt idx="21">
                  <c:v>6(0.1)</c:v>
                </c:pt>
                <c:pt idx="22">
                  <c:v>6(0.2)</c:v>
                </c:pt>
                <c:pt idx="23">
                  <c:v>6(0.3)</c:v>
                </c:pt>
                <c:pt idx="24">
                  <c:v>6(0.4)</c:v>
                </c:pt>
                <c:pt idx="25">
                  <c:v>6(0.5)</c:v>
                </c:pt>
                <c:pt idx="26">
                  <c:v>7(0.1)</c:v>
                </c:pt>
                <c:pt idx="27">
                  <c:v>7(0.2)</c:v>
                </c:pt>
                <c:pt idx="28">
                  <c:v>7(0.3)</c:v>
                </c:pt>
                <c:pt idx="29">
                  <c:v>7(0.4)</c:v>
                </c:pt>
                <c:pt idx="30">
                  <c:v>7(0.5)</c:v>
                </c:pt>
                <c:pt idx="31">
                  <c:v>8(0.1)</c:v>
                </c:pt>
                <c:pt idx="32">
                  <c:v>8(0.2)</c:v>
                </c:pt>
                <c:pt idx="33">
                  <c:v>8(0.3)</c:v>
                </c:pt>
                <c:pt idx="34">
                  <c:v>8(0.4)</c:v>
                </c:pt>
                <c:pt idx="35">
                  <c:v>8(0.5)</c:v>
                </c:pt>
              </c:strCache>
            </c:strRef>
          </c:cat>
          <c:val>
            <c:numRef>
              <c:f>Soybean!$S$2:$S$37</c:f>
              <c:numCache>
                <c:formatCode>General</c:formatCode>
                <c:ptCount val="36"/>
                <c:pt idx="0">
                  <c:v>0.97619047619047605</c:v>
                </c:pt>
                <c:pt idx="1">
                  <c:v>0.97619047619047605</c:v>
                </c:pt>
                <c:pt idx="2">
                  <c:v>0.97619047619047605</c:v>
                </c:pt>
                <c:pt idx="3">
                  <c:v>0.97619047619047605</c:v>
                </c:pt>
                <c:pt idx="4">
                  <c:v>0.98534798534798496</c:v>
                </c:pt>
                <c:pt idx="5">
                  <c:v>0.98534798534798496</c:v>
                </c:pt>
                <c:pt idx="6">
                  <c:v>0.98534798534798496</c:v>
                </c:pt>
                <c:pt idx="7">
                  <c:v>0.98534798534798496</c:v>
                </c:pt>
                <c:pt idx="8">
                  <c:v>0.97985347985347904</c:v>
                </c:pt>
                <c:pt idx="9">
                  <c:v>0.97985347985347904</c:v>
                </c:pt>
                <c:pt idx="10">
                  <c:v>0.97985347985347904</c:v>
                </c:pt>
                <c:pt idx="11">
                  <c:v>0.97985347985347904</c:v>
                </c:pt>
                <c:pt idx="12">
                  <c:v>0.96703296703296704</c:v>
                </c:pt>
                <c:pt idx="13">
                  <c:v>0.96703296703296704</c:v>
                </c:pt>
                <c:pt idx="14">
                  <c:v>0.96703296703296704</c:v>
                </c:pt>
                <c:pt idx="15">
                  <c:v>0.96703296703296704</c:v>
                </c:pt>
                <c:pt idx="16">
                  <c:v>0.97619047619047605</c:v>
                </c:pt>
                <c:pt idx="17">
                  <c:v>0.97619047619047605</c:v>
                </c:pt>
                <c:pt idx="18">
                  <c:v>0.97619047619047605</c:v>
                </c:pt>
                <c:pt idx="19">
                  <c:v>0.97619047619047605</c:v>
                </c:pt>
                <c:pt idx="20">
                  <c:v>0.97619047619047605</c:v>
                </c:pt>
                <c:pt idx="21">
                  <c:v>0.98534798534798496</c:v>
                </c:pt>
                <c:pt idx="22">
                  <c:v>0.98534798534798496</c:v>
                </c:pt>
                <c:pt idx="23">
                  <c:v>0.98534798534798496</c:v>
                </c:pt>
                <c:pt idx="24">
                  <c:v>0.98534798534798496</c:v>
                </c:pt>
                <c:pt idx="25">
                  <c:v>0.98534798534798496</c:v>
                </c:pt>
                <c:pt idx="26">
                  <c:v>0.97985347985347904</c:v>
                </c:pt>
                <c:pt idx="27">
                  <c:v>0.97985347985347904</c:v>
                </c:pt>
                <c:pt idx="28">
                  <c:v>0.97985347985347904</c:v>
                </c:pt>
                <c:pt idx="29">
                  <c:v>0.97985347985347904</c:v>
                </c:pt>
                <c:pt idx="30">
                  <c:v>0.97985347985347904</c:v>
                </c:pt>
                <c:pt idx="31">
                  <c:v>0.96703296703296704</c:v>
                </c:pt>
                <c:pt idx="32">
                  <c:v>0.96703296703296704</c:v>
                </c:pt>
                <c:pt idx="33">
                  <c:v>0.96703296703296704</c:v>
                </c:pt>
                <c:pt idx="34">
                  <c:v>0.96703296703296704</c:v>
                </c:pt>
                <c:pt idx="35">
                  <c:v>0.96703296703296704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0D-4B77-A936-B9E7DA401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Soybean!$Q$1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Soybean!$A$2:$A$37</c:f>
              <c:strCache>
                <c:ptCount val="36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5(0.4)</c:v>
                </c:pt>
                <c:pt idx="20">
                  <c:v>5(0.5)</c:v>
                </c:pt>
                <c:pt idx="21">
                  <c:v>6(0.1)</c:v>
                </c:pt>
                <c:pt idx="22">
                  <c:v>6(0.2)</c:v>
                </c:pt>
                <c:pt idx="23">
                  <c:v>6(0.3)</c:v>
                </c:pt>
                <c:pt idx="24">
                  <c:v>6(0.4)</c:v>
                </c:pt>
                <c:pt idx="25">
                  <c:v>6(0.5)</c:v>
                </c:pt>
                <c:pt idx="26">
                  <c:v>7(0.1)</c:v>
                </c:pt>
                <c:pt idx="27">
                  <c:v>7(0.2)</c:v>
                </c:pt>
                <c:pt idx="28">
                  <c:v>7(0.3)</c:v>
                </c:pt>
                <c:pt idx="29">
                  <c:v>7(0.4)</c:v>
                </c:pt>
                <c:pt idx="30">
                  <c:v>7(0.5)</c:v>
                </c:pt>
                <c:pt idx="31">
                  <c:v>8(0.1)</c:v>
                </c:pt>
                <c:pt idx="32">
                  <c:v>8(0.2)</c:v>
                </c:pt>
                <c:pt idx="33">
                  <c:v>8(0.3)</c:v>
                </c:pt>
                <c:pt idx="34">
                  <c:v>8(0.4)</c:v>
                </c:pt>
                <c:pt idx="35">
                  <c:v>8(0.5)</c:v>
                </c:pt>
              </c:strCache>
            </c:strRef>
          </c:xVal>
          <c:yVal>
            <c:numRef>
              <c:f>Soybean!$Q$2:$Q$37</c:f>
              <c:numCache>
                <c:formatCode>General</c:formatCode>
                <c:ptCount val="36"/>
                <c:pt idx="0">
                  <c:v>0.95421245421245404</c:v>
                </c:pt>
                <c:pt idx="1">
                  <c:v>0.95421245421245404</c:v>
                </c:pt>
                <c:pt idx="2">
                  <c:v>0.95421245421245404</c:v>
                </c:pt>
                <c:pt idx="3">
                  <c:v>0.95421245421245404</c:v>
                </c:pt>
                <c:pt idx="4">
                  <c:v>0.98351648351648302</c:v>
                </c:pt>
                <c:pt idx="5">
                  <c:v>0.98351648351648302</c:v>
                </c:pt>
                <c:pt idx="6">
                  <c:v>0.98351648351648302</c:v>
                </c:pt>
                <c:pt idx="7">
                  <c:v>0.98351648351648302</c:v>
                </c:pt>
                <c:pt idx="8">
                  <c:v>0.95421245421245404</c:v>
                </c:pt>
                <c:pt idx="9">
                  <c:v>0.95421245421245404</c:v>
                </c:pt>
                <c:pt idx="10">
                  <c:v>0.95421245421245404</c:v>
                </c:pt>
                <c:pt idx="11">
                  <c:v>0.95421245421245404</c:v>
                </c:pt>
                <c:pt idx="12">
                  <c:v>0.98351648351648302</c:v>
                </c:pt>
                <c:pt idx="13">
                  <c:v>0.98351648351648302</c:v>
                </c:pt>
                <c:pt idx="14">
                  <c:v>0.98351648351648302</c:v>
                </c:pt>
                <c:pt idx="15">
                  <c:v>0.98351648351648302</c:v>
                </c:pt>
                <c:pt idx="16">
                  <c:v>0.95421245421245404</c:v>
                </c:pt>
                <c:pt idx="17">
                  <c:v>0.95421245421245404</c:v>
                </c:pt>
                <c:pt idx="18">
                  <c:v>0.95421245421245404</c:v>
                </c:pt>
                <c:pt idx="19">
                  <c:v>0.95421245421245404</c:v>
                </c:pt>
                <c:pt idx="20">
                  <c:v>0.95421245421245404</c:v>
                </c:pt>
                <c:pt idx="21">
                  <c:v>0.98351648351648302</c:v>
                </c:pt>
                <c:pt idx="22">
                  <c:v>0.98351648351648302</c:v>
                </c:pt>
                <c:pt idx="23">
                  <c:v>0.98351648351648302</c:v>
                </c:pt>
                <c:pt idx="24">
                  <c:v>0.98351648351648302</c:v>
                </c:pt>
                <c:pt idx="25">
                  <c:v>0.98351648351648302</c:v>
                </c:pt>
                <c:pt idx="26">
                  <c:v>0.95421245421245404</c:v>
                </c:pt>
                <c:pt idx="27">
                  <c:v>0.95421245421245404</c:v>
                </c:pt>
                <c:pt idx="28">
                  <c:v>0.95421245421245404</c:v>
                </c:pt>
                <c:pt idx="29">
                  <c:v>0.95421245421245404</c:v>
                </c:pt>
                <c:pt idx="30">
                  <c:v>0.95421245421245404</c:v>
                </c:pt>
                <c:pt idx="31">
                  <c:v>0.98351648351648302</c:v>
                </c:pt>
                <c:pt idx="32">
                  <c:v>0.98351648351648302</c:v>
                </c:pt>
                <c:pt idx="33">
                  <c:v>0.98351648351648302</c:v>
                </c:pt>
                <c:pt idx="34">
                  <c:v>0.98351648351648302</c:v>
                </c:pt>
                <c:pt idx="35">
                  <c:v>0.98351648351648302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0D-4B77-A936-B9E7DA401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ARR Test A</a:t>
            </a:r>
            <a:r>
              <a:rPr lang="en-US"/>
              <a:t>ccuracy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Arrhythmia!$D$1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Arrhythmia!$A$2:$A$15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6(0.3)</c:v>
                </c:pt>
                <c:pt idx="9">
                  <c:v>6(0.4)</c:v>
                </c:pt>
                <c:pt idx="10">
                  <c:v>8(0.1)</c:v>
                </c:pt>
                <c:pt idx="11">
                  <c:v>8(0.2)</c:v>
                </c:pt>
                <c:pt idx="12">
                  <c:v>8(0.3)</c:v>
                </c:pt>
                <c:pt idx="13">
                  <c:v>8(0.4)</c:v>
                </c:pt>
              </c:strCache>
            </c:strRef>
          </c:cat>
          <c:val>
            <c:numRef>
              <c:f>Arrhythmia!$D$2:$D$15</c:f>
              <c:numCache>
                <c:formatCode>General</c:formatCode>
                <c:ptCount val="14"/>
                <c:pt idx="0">
                  <c:v>0.50561797752808901</c:v>
                </c:pt>
                <c:pt idx="1">
                  <c:v>0.59550561797752799</c:v>
                </c:pt>
                <c:pt idx="2">
                  <c:v>0.57303370786516805</c:v>
                </c:pt>
                <c:pt idx="3">
                  <c:v>0.61797752808988704</c:v>
                </c:pt>
                <c:pt idx="4">
                  <c:v>0.57303370786516805</c:v>
                </c:pt>
                <c:pt idx="5">
                  <c:v>0.57303370786516805</c:v>
                </c:pt>
                <c:pt idx="6">
                  <c:v>0.51685393258426904</c:v>
                </c:pt>
                <c:pt idx="7">
                  <c:v>0.51685393258426904</c:v>
                </c:pt>
                <c:pt idx="8">
                  <c:v>0.53932584269662898</c:v>
                </c:pt>
                <c:pt idx="9">
                  <c:v>0.53932584269662898</c:v>
                </c:pt>
                <c:pt idx="10">
                  <c:v>0.68539325842696597</c:v>
                </c:pt>
                <c:pt idx="11">
                  <c:v>0.58426966292134797</c:v>
                </c:pt>
                <c:pt idx="12">
                  <c:v>0.51685393258426904</c:v>
                </c:pt>
                <c:pt idx="13">
                  <c:v>0.51685393258426904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31-46AB-A21E-FC7B68273A85}"/>
            </c:ext>
          </c:extLst>
        </c:ser>
        <c:ser>
          <c:idx val="2"/>
          <c:order val="2"/>
          <c:tx>
            <c:strRef>
              <c:f>Arrhythmia!$F$1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Arrhythmia!$A$2:$A$15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6(0.3)</c:v>
                </c:pt>
                <c:pt idx="9">
                  <c:v>6(0.4)</c:v>
                </c:pt>
                <c:pt idx="10">
                  <c:v>8(0.1)</c:v>
                </c:pt>
                <c:pt idx="11">
                  <c:v>8(0.2)</c:v>
                </c:pt>
                <c:pt idx="12">
                  <c:v>8(0.3)</c:v>
                </c:pt>
                <c:pt idx="13">
                  <c:v>8(0.4)</c:v>
                </c:pt>
              </c:strCache>
            </c:strRef>
          </c:cat>
          <c:val>
            <c:numRef>
              <c:f>Arrhythmia!$F$2:$F$15</c:f>
              <c:numCache>
                <c:formatCode>General</c:formatCode>
                <c:ptCount val="14"/>
                <c:pt idx="0">
                  <c:v>0.51685393258426904</c:v>
                </c:pt>
                <c:pt idx="1">
                  <c:v>0.51685393258426904</c:v>
                </c:pt>
                <c:pt idx="2">
                  <c:v>0.57303370786516805</c:v>
                </c:pt>
                <c:pt idx="3">
                  <c:v>0.51685393258426904</c:v>
                </c:pt>
                <c:pt idx="4">
                  <c:v>0.51685393258426904</c:v>
                </c:pt>
                <c:pt idx="5">
                  <c:v>0.57303370786516805</c:v>
                </c:pt>
                <c:pt idx="6">
                  <c:v>0.51685393258426904</c:v>
                </c:pt>
                <c:pt idx="7">
                  <c:v>0.51685393258426904</c:v>
                </c:pt>
                <c:pt idx="8">
                  <c:v>0.51685393258426904</c:v>
                </c:pt>
                <c:pt idx="9">
                  <c:v>0.51685393258426904</c:v>
                </c:pt>
                <c:pt idx="10">
                  <c:v>0.51685393258426904</c:v>
                </c:pt>
                <c:pt idx="11">
                  <c:v>0.51685393258426904</c:v>
                </c:pt>
                <c:pt idx="12">
                  <c:v>0.51685393258426904</c:v>
                </c:pt>
                <c:pt idx="13">
                  <c:v>0.51685393258426904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31-46AB-A21E-FC7B68273A85}"/>
            </c:ext>
          </c:extLst>
        </c:ser>
        <c:ser>
          <c:idx val="3"/>
          <c:order val="3"/>
          <c:tx>
            <c:strRef>
              <c:f>Arrhythmia!$G$1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Arrhythmia!$A$2:$A$15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6(0.3)</c:v>
                </c:pt>
                <c:pt idx="9">
                  <c:v>6(0.4)</c:v>
                </c:pt>
                <c:pt idx="10">
                  <c:v>8(0.1)</c:v>
                </c:pt>
                <c:pt idx="11">
                  <c:v>8(0.2)</c:v>
                </c:pt>
                <c:pt idx="12">
                  <c:v>8(0.3)</c:v>
                </c:pt>
                <c:pt idx="13">
                  <c:v>8(0.4)</c:v>
                </c:pt>
              </c:strCache>
            </c:strRef>
          </c:cat>
          <c:val>
            <c:numRef>
              <c:f>Arrhythmia!$G$2:$G$15</c:f>
              <c:numCache>
                <c:formatCode>General</c:formatCode>
                <c:ptCount val="14"/>
                <c:pt idx="0">
                  <c:v>0.51685393258426904</c:v>
                </c:pt>
                <c:pt idx="1">
                  <c:v>0.51685393258426904</c:v>
                </c:pt>
                <c:pt idx="2">
                  <c:v>0.51685393258426904</c:v>
                </c:pt>
                <c:pt idx="6">
                  <c:v>0.51685393258426904</c:v>
                </c:pt>
                <c:pt idx="7">
                  <c:v>0.51685393258426904</c:v>
                </c:pt>
                <c:pt idx="8">
                  <c:v>0.51685393258426904</c:v>
                </c:pt>
                <c:pt idx="9">
                  <c:v>0.51685393258426904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31-46AB-A21E-FC7B68273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Arrhythmia!$E$1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Arrhythmia!$A$2:$A$15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6(0.3)</c:v>
                </c:pt>
                <c:pt idx="9">
                  <c:v>6(0.4)</c:v>
                </c:pt>
                <c:pt idx="10">
                  <c:v>8(0.1)</c:v>
                </c:pt>
                <c:pt idx="11">
                  <c:v>8(0.2)</c:v>
                </c:pt>
                <c:pt idx="12">
                  <c:v>8(0.3)</c:v>
                </c:pt>
                <c:pt idx="13">
                  <c:v>8(0.4)</c:v>
                </c:pt>
              </c:strCache>
            </c:strRef>
          </c:xVal>
          <c:yVal>
            <c:numRef>
              <c:f>Arrhythmia!$E$2:$E$15</c:f>
              <c:numCache>
                <c:formatCode>General</c:formatCode>
                <c:ptCount val="14"/>
                <c:pt idx="0">
                  <c:v>0.51685393258426904</c:v>
                </c:pt>
                <c:pt idx="1">
                  <c:v>0.51685393258426904</c:v>
                </c:pt>
                <c:pt idx="2">
                  <c:v>0.51685393258426904</c:v>
                </c:pt>
                <c:pt idx="3">
                  <c:v>0.51685393258426904</c:v>
                </c:pt>
                <c:pt idx="4">
                  <c:v>0.51685393258426904</c:v>
                </c:pt>
                <c:pt idx="5">
                  <c:v>0.51685393258426904</c:v>
                </c:pt>
                <c:pt idx="6">
                  <c:v>0.51685393258426904</c:v>
                </c:pt>
                <c:pt idx="7">
                  <c:v>0.51685393258426904</c:v>
                </c:pt>
                <c:pt idx="8">
                  <c:v>0.51685393258426904</c:v>
                </c:pt>
                <c:pt idx="9">
                  <c:v>0.51685393258426904</c:v>
                </c:pt>
                <c:pt idx="10">
                  <c:v>0.51685393258426904</c:v>
                </c:pt>
                <c:pt idx="11">
                  <c:v>0.51685393258426904</c:v>
                </c:pt>
                <c:pt idx="12">
                  <c:v>0.51685393258426904</c:v>
                </c:pt>
                <c:pt idx="13">
                  <c:v>0.51685393258426904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31-46AB-A21E-FC7B68273A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ARR</a:t>
            </a:r>
            <a:r>
              <a:rPr lang="en-CA"/>
              <a:t> Remaining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Arrhythmia!$H$1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Arrhythmia!$A$2:$A$15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6(0.3)</c:v>
                </c:pt>
                <c:pt idx="9">
                  <c:v>6(0.4)</c:v>
                </c:pt>
                <c:pt idx="10">
                  <c:v>8(0.1)</c:v>
                </c:pt>
                <c:pt idx="11">
                  <c:v>8(0.2)</c:v>
                </c:pt>
                <c:pt idx="12">
                  <c:v>8(0.3)</c:v>
                </c:pt>
                <c:pt idx="13">
                  <c:v>8(0.4)</c:v>
                </c:pt>
              </c:strCache>
            </c:strRef>
          </c:cat>
          <c:val>
            <c:numRef>
              <c:f>Arrhythmia!$H$2:$H$15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162</c:v>
                </c:pt>
                <c:pt idx="7">
                  <c:v>82</c:v>
                </c:pt>
                <c:pt idx="8">
                  <c:v>1</c:v>
                </c:pt>
                <c:pt idx="9">
                  <c:v>1</c:v>
                </c:pt>
                <c:pt idx="10">
                  <c:v>12</c:v>
                </c:pt>
                <c:pt idx="11">
                  <c:v>5</c:v>
                </c:pt>
                <c:pt idx="12">
                  <c:v>3</c:v>
                </c:pt>
                <c:pt idx="1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C3-413B-A22C-D402ED4B7C03}"/>
            </c:ext>
          </c:extLst>
        </c:ser>
        <c:ser>
          <c:idx val="2"/>
          <c:order val="2"/>
          <c:tx>
            <c:strRef>
              <c:f>Arrhythmia!$J$1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Arrhythmia!$A$2:$A$15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6(0.3)</c:v>
                </c:pt>
                <c:pt idx="9">
                  <c:v>6(0.4)</c:v>
                </c:pt>
                <c:pt idx="10">
                  <c:v>8(0.1)</c:v>
                </c:pt>
                <c:pt idx="11">
                  <c:v>8(0.2)</c:v>
                </c:pt>
                <c:pt idx="12">
                  <c:v>8(0.3)</c:v>
                </c:pt>
                <c:pt idx="13">
                  <c:v>8(0.4)</c:v>
                </c:pt>
              </c:strCache>
            </c:strRef>
          </c:cat>
          <c:val>
            <c:numRef>
              <c:f>Arrhythmia!$J$2:$J$15</c:f>
              <c:numCache>
                <c:formatCode>General</c:formatCode>
                <c:ptCount val="14"/>
                <c:pt idx="0">
                  <c:v>67</c:v>
                </c:pt>
                <c:pt idx="1">
                  <c:v>8</c:v>
                </c:pt>
                <c:pt idx="2">
                  <c:v>3</c:v>
                </c:pt>
                <c:pt idx="3">
                  <c:v>67</c:v>
                </c:pt>
                <c:pt idx="4">
                  <c:v>8</c:v>
                </c:pt>
                <c:pt idx="5">
                  <c:v>3</c:v>
                </c:pt>
                <c:pt idx="6">
                  <c:v>162</c:v>
                </c:pt>
                <c:pt idx="7">
                  <c:v>82</c:v>
                </c:pt>
                <c:pt idx="8">
                  <c:v>41</c:v>
                </c:pt>
                <c:pt idx="9">
                  <c:v>24</c:v>
                </c:pt>
                <c:pt idx="10">
                  <c:v>162</c:v>
                </c:pt>
                <c:pt idx="11">
                  <c:v>82</c:v>
                </c:pt>
                <c:pt idx="12">
                  <c:v>41</c:v>
                </c:pt>
                <c:pt idx="1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C3-413B-A22C-D402ED4B7C03}"/>
            </c:ext>
          </c:extLst>
        </c:ser>
        <c:ser>
          <c:idx val="3"/>
          <c:order val="3"/>
          <c:tx>
            <c:strRef>
              <c:f>Arrhythmia!$K$1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Arrhythmia!$A$2:$A$15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6(0.3)</c:v>
                </c:pt>
                <c:pt idx="9">
                  <c:v>6(0.4)</c:v>
                </c:pt>
                <c:pt idx="10">
                  <c:v>8(0.1)</c:v>
                </c:pt>
                <c:pt idx="11">
                  <c:v>8(0.2)</c:v>
                </c:pt>
                <c:pt idx="12">
                  <c:v>8(0.3)</c:v>
                </c:pt>
                <c:pt idx="13">
                  <c:v>8(0.4)</c:v>
                </c:pt>
              </c:strCache>
            </c:strRef>
          </c:cat>
          <c:val>
            <c:numRef>
              <c:f>Arrhythmia!$K$2:$K$15</c:f>
              <c:numCache>
                <c:formatCode>General</c:formatCode>
                <c:ptCount val="14"/>
                <c:pt idx="0">
                  <c:v>279</c:v>
                </c:pt>
                <c:pt idx="1">
                  <c:v>279</c:v>
                </c:pt>
                <c:pt idx="2">
                  <c:v>279</c:v>
                </c:pt>
                <c:pt idx="6">
                  <c:v>279</c:v>
                </c:pt>
                <c:pt idx="7">
                  <c:v>279</c:v>
                </c:pt>
                <c:pt idx="8">
                  <c:v>279</c:v>
                </c:pt>
                <c:pt idx="9">
                  <c:v>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C3-413B-A22C-D402ED4B7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Arrhythmia!$I$1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Arrhythmia!$A$2:$A$15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6(0.3)</c:v>
                </c:pt>
                <c:pt idx="9">
                  <c:v>6(0.4)</c:v>
                </c:pt>
                <c:pt idx="10">
                  <c:v>8(0.1)</c:v>
                </c:pt>
                <c:pt idx="11">
                  <c:v>8(0.2)</c:v>
                </c:pt>
                <c:pt idx="12">
                  <c:v>8(0.3)</c:v>
                </c:pt>
                <c:pt idx="13">
                  <c:v>8(0.4)</c:v>
                </c:pt>
              </c:strCache>
            </c:strRef>
          </c:xVal>
          <c:yVal>
            <c:numRef>
              <c:f>Arrhythmia!$I$2:$I$15</c:f>
              <c:numCache>
                <c:formatCode>General</c:formatCode>
                <c:ptCount val="14"/>
                <c:pt idx="0">
                  <c:v>279</c:v>
                </c:pt>
                <c:pt idx="1">
                  <c:v>279</c:v>
                </c:pt>
                <c:pt idx="2">
                  <c:v>279</c:v>
                </c:pt>
                <c:pt idx="3">
                  <c:v>279</c:v>
                </c:pt>
                <c:pt idx="4">
                  <c:v>279</c:v>
                </c:pt>
                <c:pt idx="5">
                  <c:v>279</c:v>
                </c:pt>
                <c:pt idx="6">
                  <c:v>279</c:v>
                </c:pt>
                <c:pt idx="7">
                  <c:v>279</c:v>
                </c:pt>
                <c:pt idx="8">
                  <c:v>279</c:v>
                </c:pt>
                <c:pt idx="9">
                  <c:v>279</c:v>
                </c:pt>
                <c:pt idx="10">
                  <c:v>279</c:v>
                </c:pt>
                <c:pt idx="11">
                  <c:v>279</c:v>
                </c:pt>
                <c:pt idx="12">
                  <c:v>279</c:v>
                </c:pt>
                <c:pt idx="13">
                  <c:v>279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C3-413B-A22C-D402ED4B7C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</a:t>
                </a:r>
                <a:r>
                  <a:rPr lang="zh-CN" altLang="en-US" baseline="0"/>
                  <a:t> </a:t>
                </a:r>
                <a:r>
                  <a:rPr lang="en-CA" altLang="zh-CN" baseline="0"/>
                  <a:t>of features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ARR</a:t>
            </a:r>
            <a:r>
              <a:rPr lang="en-CA"/>
              <a:t> Execution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Arrhythmia!$L$1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Arrhythmia!$A$2:$A$15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6(0.3)</c:v>
                </c:pt>
                <c:pt idx="9">
                  <c:v>6(0.4)</c:v>
                </c:pt>
                <c:pt idx="10">
                  <c:v>8(0.1)</c:v>
                </c:pt>
                <c:pt idx="11">
                  <c:v>8(0.2)</c:v>
                </c:pt>
                <c:pt idx="12">
                  <c:v>8(0.3)</c:v>
                </c:pt>
                <c:pt idx="13">
                  <c:v>8(0.4)</c:v>
                </c:pt>
              </c:strCache>
            </c:strRef>
          </c:cat>
          <c:val>
            <c:numRef>
              <c:f>Arrhythmia!$L$2:$L$15</c:f>
              <c:numCache>
                <c:formatCode>General</c:formatCode>
                <c:ptCount val="14"/>
                <c:pt idx="0">
                  <c:v>9136.75298476219</c:v>
                </c:pt>
                <c:pt idx="1">
                  <c:v>93.054646253585801</c:v>
                </c:pt>
                <c:pt idx="2">
                  <c:v>6.48390340805053</c:v>
                </c:pt>
                <c:pt idx="3">
                  <c:v>17377.940727472302</c:v>
                </c:pt>
                <c:pt idx="4">
                  <c:v>146.01490998268099</c:v>
                </c:pt>
                <c:pt idx="5">
                  <c:v>7.43847608566284</c:v>
                </c:pt>
                <c:pt idx="6">
                  <c:v>93956.397162675799</c:v>
                </c:pt>
                <c:pt idx="7">
                  <c:v>26437.3306725025</c:v>
                </c:pt>
                <c:pt idx="8">
                  <c:v>5945.7052841186496</c:v>
                </c:pt>
                <c:pt idx="9">
                  <c:v>1963.04224681854</c:v>
                </c:pt>
                <c:pt idx="10">
                  <c:v>139071.58559322299</c:v>
                </c:pt>
                <c:pt idx="11">
                  <c:v>46724.536878108898</c:v>
                </c:pt>
                <c:pt idx="12">
                  <c:v>10958.983233213399</c:v>
                </c:pt>
                <c:pt idx="13">
                  <c:v>3967.9235203266098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D-4CE6-A103-7F91F14D05AB}"/>
            </c:ext>
          </c:extLst>
        </c:ser>
        <c:ser>
          <c:idx val="2"/>
          <c:order val="2"/>
          <c:tx>
            <c:strRef>
              <c:f>Arrhythmia!$N$1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Arrhythmia!$A$2:$A$15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6(0.3)</c:v>
                </c:pt>
                <c:pt idx="9">
                  <c:v>6(0.4)</c:v>
                </c:pt>
                <c:pt idx="10">
                  <c:v>8(0.1)</c:v>
                </c:pt>
                <c:pt idx="11">
                  <c:v>8(0.2)</c:v>
                </c:pt>
                <c:pt idx="12">
                  <c:v>8(0.3)</c:v>
                </c:pt>
                <c:pt idx="13">
                  <c:v>8(0.4)</c:v>
                </c:pt>
              </c:strCache>
            </c:strRef>
          </c:cat>
          <c:val>
            <c:numRef>
              <c:f>Arrhythmia!$N$2:$N$15</c:f>
              <c:numCache>
                <c:formatCode>General</c:formatCode>
                <c:ptCount val="14"/>
                <c:pt idx="0">
                  <c:v>12.1124603748321</c:v>
                </c:pt>
                <c:pt idx="1">
                  <c:v>8.2680275440215993</c:v>
                </c:pt>
                <c:pt idx="2">
                  <c:v>4.1085655689239502</c:v>
                </c:pt>
                <c:pt idx="3">
                  <c:v>12.1124603748321</c:v>
                </c:pt>
                <c:pt idx="4">
                  <c:v>8.2680275440215993</c:v>
                </c:pt>
                <c:pt idx="5">
                  <c:v>4.1085655689239502</c:v>
                </c:pt>
                <c:pt idx="6">
                  <c:v>21.029085874557399</c:v>
                </c:pt>
                <c:pt idx="7">
                  <c:v>16.283425331115701</c:v>
                </c:pt>
                <c:pt idx="8">
                  <c:v>13.6640253067016</c:v>
                </c:pt>
                <c:pt idx="9">
                  <c:v>12.3358604907989</c:v>
                </c:pt>
                <c:pt idx="10">
                  <c:v>21.029085874557399</c:v>
                </c:pt>
                <c:pt idx="11">
                  <c:v>16.283425331115701</c:v>
                </c:pt>
                <c:pt idx="12">
                  <c:v>13.6640253067016</c:v>
                </c:pt>
                <c:pt idx="13">
                  <c:v>12.3358604907989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D-4CE6-A103-7F91F14D05AB}"/>
            </c:ext>
          </c:extLst>
        </c:ser>
        <c:ser>
          <c:idx val="3"/>
          <c:order val="3"/>
          <c:tx>
            <c:strRef>
              <c:f>Arrhythmia!$O$1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Arrhythmia!$A$2:$A$15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6(0.3)</c:v>
                </c:pt>
                <c:pt idx="9">
                  <c:v>6(0.4)</c:v>
                </c:pt>
                <c:pt idx="10">
                  <c:v>8(0.1)</c:v>
                </c:pt>
                <c:pt idx="11">
                  <c:v>8(0.2)</c:v>
                </c:pt>
                <c:pt idx="12">
                  <c:v>8(0.3)</c:v>
                </c:pt>
                <c:pt idx="13">
                  <c:v>8(0.4)</c:v>
                </c:pt>
              </c:strCache>
            </c:strRef>
          </c:cat>
          <c:val>
            <c:numRef>
              <c:f>Arrhythmia!$O$2:$O$15</c:f>
              <c:numCache>
                <c:formatCode>General</c:formatCode>
                <c:ptCount val="14"/>
                <c:pt idx="0">
                  <c:v>266425.637714624</c:v>
                </c:pt>
                <c:pt idx="1">
                  <c:v>266425.637714624</c:v>
                </c:pt>
                <c:pt idx="2">
                  <c:v>266425.637714624</c:v>
                </c:pt>
                <c:pt idx="6">
                  <c:v>266425.637714624</c:v>
                </c:pt>
                <c:pt idx="7">
                  <c:v>266425.637714624</c:v>
                </c:pt>
                <c:pt idx="8">
                  <c:v>266425.637714624</c:v>
                </c:pt>
                <c:pt idx="9">
                  <c:v>266425.637714624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D-4CE6-A103-7F91F14D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Arrhythmia!$M$1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Arrhythmia!$A$2:$A$15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6(0.3)</c:v>
                </c:pt>
                <c:pt idx="9">
                  <c:v>6(0.4)</c:v>
                </c:pt>
                <c:pt idx="10">
                  <c:v>8(0.1)</c:v>
                </c:pt>
                <c:pt idx="11">
                  <c:v>8(0.2)</c:v>
                </c:pt>
                <c:pt idx="12">
                  <c:v>8(0.3)</c:v>
                </c:pt>
                <c:pt idx="13">
                  <c:v>8(0.4)</c:v>
                </c:pt>
              </c:strCache>
            </c:strRef>
          </c:xVal>
          <c:yVal>
            <c:numRef>
              <c:f>Arrhythmia!$M$2:$M$15</c:f>
              <c:numCache>
                <c:formatCode>General</c:formatCode>
                <c:ptCount val="14"/>
                <c:pt idx="0">
                  <c:v>25.519216299057</c:v>
                </c:pt>
                <c:pt idx="1">
                  <c:v>25.519216299057</c:v>
                </c:pt>
                <c:pt idx="2">
                  <c:v>25.519216299057</c:v>
                </c:pt>
                <c:pt idx="3">
                  <c:v>25.519216299057</c:v>
                </c:pt>
                <c:pt idx="4">
                  <c:v>25.519216299057</c:v>
                </c:pt>
                <c:pt idx="5">
                  <c:v>25.519216299057</c:v>
                </c:pt>
                <c:pt idx="6">
                  <c:v>25.519216299057</c:v>
                </c:pt>
                <c:pt idx="7">
                  <c:v>25.519216299057</c:v>
                </c:pt>
                <c:pt idx="8">
                  <c:v>25.519216299057</c:v>
                </c:pt>
                <c:pt idx="9">
                  <c:v>25.519216299057</c:v>
                </c:pt>
                <c:pt idx="10">
                  <c:v>25.519216299057</c:v>
                </c:pt>
                <c:pt idx="11">
                  <c:v>25.519216299057</c:v>
                </c:pt>
                <c:pt idx="12">
                  <c:v>25.519216299057</c:v>
                </c:pt>
                <c:pt idx="13">
                  <c:v>25.519216299057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0D-4CE6-A103-7F91F14D0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STATLOG Test A</a:t>
            </a:r>
            <a:r>
              <a:rPr lang="en-US"/>
              <a:t>ccuracy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Statlog!$D$1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Statlog!$A$2:$A$21</c:f>
              <c:strCache>
                <c:ptCount val="20"/>
                <c:pt idx="0">
                  <c:v>1(0.1)</c:v>
                </c:pt>
                <c:pt idx="1">
                  <c:v>1(0.2)</c:v>
                </c:pt>
                <c:pt idx="2">
                  <c:v>1(0.4)</c:v>
                </c:pt>
                <c:pt idx="3">
                  <c:v>2(0.1)</c:v>
                </c:pt>
                <c:pt idx="4">
                  <c:v>2(0.2)</c:v>
                </c:pt>
                <c:pt idx="5">
                  <c:v>2(0.4)</c:v>
                </c:pt>
                <c:pt idx="6">
                  <c:v>3(0.1)</c:v>
                </c:pt>
                <c:pt idx="7">
                  <c:v>3(0.2)</c:v>
                </c:pt>
                <c:pt idx="8">
                  <c:v>3(0.4)</c:v>
                </c:pt>
                <c:pt idx="9">
                  <c:v>4(0.1)</c:v>
                </c:pt>
                <c:pt idx="10">
                  <c:v>4(0.2)</c:v>
                </c:pt>
                <c:pt idx="11">
                  <c:v>4(0.4)</c:v>
                </c:pt>
                <c:pt idx="12">
                  <c:v>5(0.1)</c:v>
                </c:pt>
                <c:pt idx="13">
                  <c:v>5(0.2)</c:v>
                </c:pt>
                <c:pt idx="14">
                  <c:v>6(0.1)</c:v>
                </c:pt>
                <c:pt idx="15">
                  <c:v>6(0.2)</c:v>
                </c:pt>
                <c:pt idx="16">
                  <c:v>7(0.1)</c:v>
                </c:pt>
                <c:pt idx="17">
                  <c:v>7(0.2)</c:v>
                </c:pt>
                <c:pt idx="18">
                  <c:v>8(0.1)</c:v>
                </c:pt>
                <c:pt idx="19">
                  <c:v>8(0.2)</c:v>
                </c:pt>
              </c:strCache>
            </c:strRef>
          </c:cat>
          <c:val>
            <c:numRef>
              <c:f>Statlog!$D$2:$D$21</c:f>
              <c:numCache>
                <c:formatCode>General</c:formatCode>
                <c:ptCount val="20"/>
                <c:pt idx="0">
                  <c:v>0.97499999999999998</c:v>
                </c:pt>
                <c:pt idx="1">
                  <c:v>0.97499999999999998</c:v>
                </c:pt>
                <c:pt idx="2">
                  <c:v>0.89500000000000002</c:v>
                </c:pt>
                <c:pt idx="3">
                  <c:v>0.96499999999999997</c:v>
                </c:pt>
                <c:pt idx="4">
                  <c:v>0.96499999999999997</c:v>
                </c:pt>
                <c:pt idx="5">
                  <c:v>0.89500000000000002</c:v>
                </c:pt>
                <c:pt idx="6">
                  <c:v>0.97499999999999998</c:v>
                </c:pt>
                <c:pt idx="7">
                  <c:v>0.97499999999999998</c:v>
                </c:pt>
                <c:pt idx="8">
                  <c:v>0.89500000000000002</c:v>
                </c:pt>
                <c:pt idx="9">
                  <c:v>0.96499999999999997</c:v>
                </c:pt>
                <c:pt idx="10">
                  <c:v>0.96499999999999997</c:v>
                </c:pt>
                <c:pt idx="11">
                  <c:v>0.89500000000000002</c:v>
                </c:pt>
                <c:pt idx="12">
                  <c:v>0.97499999999999998</c:v>
                </c:pt>
                <c:pt idx="13">
                  <c:v>0.89500000000000002</c:v>
                </c:pt>
                <c:pt idx="14">
                  <c:v>0.97499999999999998</c:v>
                </c:pt>
                <c:pt idx="15">
                  <c:v>0.89500000000000002</c:v>
                </c:pt>
                <c:pt idx="16">
                  <c:v>0.97499999999999998</c:v>
                </c:pt>
                <c:pt idx="17">
                  <c:v>0.89500000000000002</c:v>
                </c:pt>
                <c:pt idx="18">
                  <c:v>0.97499999999999998</c:v>
                </c:pt>
                <c:pt idx="19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23-4527-A622-9F21A1E8EFFB}"/>
            </c:ext>
          </c:extLst>
        </c:ser>
        <c:ser>
          <c:idx val="2"/>
          <c:order val="2"/>
          <c:tx>
            <c:strRef>
              <c:f>Statlog!$F$1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Statlog!$A$2:$A$21</c:f>
              <c:strCache>
                <c:ptCount val="20"/>
                <c:pt idx="0">
                  <c:v>1(0.1)</c:v>
                </c:pt>
                <c:pt idx="1">
                  <c:v>1(0.2)</c:v>
                </c:pt>
                <c:pt idx="2">
                  <c:v>1(0.4)</c:v>
                </c:pt>
                <c:pt idx="3">
                  <c:v>2(0.1)</c:v>
                </c:pt>
                <c:pt idx="4">
                  <c:v>2(0.2)</c:v>
                </c:pt>
                <c:pt idx="5">
                  <c:v>2(0.4)</c:v>
                </c:pt>
                <c:pt idx="6">
                  <c:v>3(0.1)</c:v>
                </c:pt>
                <c:pt idx="7">
                  <c:v>3(0.2)</c:v>
                </c:pt>
                <c:pt idx="8">
                  <c:v>3(0.4)</c:v>
                </c:pt>
                <c:pt idx="9">
                  <c:v>4(0.1)</c:v>
                </c:pt>
                <c:pt idx="10">
                  <c:v>4(0.2)</c:v>
                </c:pt>
                <c:pt idx="11">
                  <c:v>4(0.4)</c:v>
                </c:pt>
                <c:pt idx="12">
                  <c:v>5(0.1)</c:v>
                </c:pt>
                <c:pt idx="13">
                  <c:v>5(0.2)</c:v>
                </c:pt>
                <c:pt idx="14">
                  <c:v>6(0.1)</c:v>
                </c:pt>
                <c:pt idx="15">
                  <c:v>6(0.2)</c:v>
                </c:pt>
                <c:pt idx="16">
                  <c:v>7(0.1)</c:v>
                </c:pt>
                <c:pt idx="17">
                  <c:v>7(0.2)</c:v>
                </c:pt>
                <c:pt idx="18">
                  <c:v>8(0.1)</c:v>
                </c:pt>
                <c:pt idx="19">
                  <c:v>8(0.2)</c:v>
                </c:pt>
              </c:strCache>
            </c:strRef>
          </c:cat>
          <c:val>
            <c:numRef>
              <c:f>Statlog!$F$2:$F$21</c:f>
              <c:numCache>
                <c:formatCode>General</c:formatCode>
                <c:ptCount val="20"/>
                <c:pt idx="0">
                  <c:v>0.96499999999999997</c:v>
                </c:pt>
                <c:pt idx="1">
                  <c:v>0.96499999999999997</c:v>
                </c:pt>
                <c:pt idx="2">
                  <c:v>0.89500000000000002</c:v>
                </c:pt>
                <c:pt idx="3">
                  <c:v>0.88500000000000001</c:v>
                </c:pt>
                <c:pt idx="4">
                  <c:v>0.96499999999999997</c:v>
                </c:pt>
                <c:pt idx="5">
                  <c:v>0.89500000000000002</c:v>
                </c:pt>
                <c:pt idx="6">
                  <c:v>0.96499999999999997</c:v>
                </c:pt>
                <c:pt idx="7">
                  <c:v>0.96499999999999997</c:v>
                </c:pt>
                <c:pt idx="8">
                  <c:v>0.89500000000000002</c:v>
                </c:pt>
                <c:pt idx="9">
                  <c:v>0.88500000000000001</c:v>
                </c:pt>
                <c:pt idx="10">
                  <c:v>0.96499999999999997</c:v>
                </c:pt>
                <c:pt idx="11">
                  <c:v>0.89500000000000002</c:v>
                </c:pt>
                <c:pt idx="12">
                  <c:v>0.97499999999999998</c:v>
                </c:pt>
                <c:pt idx="13">
                  <c:v>0.89500000000000002</c:v>
                </c:pt>
                <c:pt idx="14">
                  <c:v>0.97499999999999998</c:v>
                </c:pt>
                <c:pt idx="15">
                  <c:v>0.89500000000000002</c:v>
                </c:pt>
                <c:pt idx="16">
                  <c:v>0.97499999999999998</c:v>
                </c:pt>
                <c:pt idx="17">
                  <c:v>0.89500000000000002</c:v>
                </c:pt>
                <c:pt idx="18">
                  <c:v>0.97499999999999998</c:v>
                </c:pt>
                <c:pt idx="19">
                  <c:v>0.89500000000000002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23-4527-A622-9F21A1E8EFFB}"/>
            </c:ext>
          </c:extLst>
        </c:ser>
        <c:ser>
          <c:idx val="3"/>
          <c:order val="3"/>
          <c:tx>
            <c:strRef>
              <c:f>Statlog!$G$1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Statlog!$A$2:$A$21</c:f>
              <c:strCache>
                <c:ptCount val="20"/>
                <c:pt idx="0">
                  <c:v>1(0.1)</c:v>
                </c:pt>
                <c:pt idx="1">
                  <c:v>1(0.2)</c:v>
                </c:pt>
                <c:pt idx="2">
                  <c:v>1(0.4)</c:v>
                </c:pt>
                <c:pt idx="3">
                  <c:v>2(0.1)</c:v>
                </c:pt>
                <c:pt idx="4">
                  <c:v>2(0.2)</c:v>
                </c:pt>
                <c:pt idx="5">
                  <c:v>2(0.4)</c:v>
                </c:pt>
                <c:pt idx="6">
                  <c:v>3(0.1)</c:v>
                </c:pt>
                <c:pt idx="7">
                  <c:v>3(0.2)</c:v>
                </c:pt>
                <c:pt idx="8">
                  <c:v>3(0.4)</c:v>
                </c:pt>
                <c:pt idx="9">
                  <c:v>4(0.1)</c:v>
                </c:pt>
                <c:pt idx="10">
                  <c:v>4(0.2)</c:v>
                </c:pt>
                <c:pt idx="11">
                  <c:v>4(0.4)</c:v>
                </c:pt>
                <c:pt idx="12">
                  <c:v>5(0.1)</c:v>
                </c:pt>
                <c:pt idx="13">
                  <c:v>5(0.2)</c:v>
                </c:pt>
                <c:pt idx="14">
                  <c:v>6(0.1)</c:v>
                </c:pt>
                <c:pt idx="15">
                  <c:v>6(0.2)</c:v>
                </c:pt>
                <c:pt idx="16">
                  <c:v>7(0.1)</c:v>
                </c:pt>
                <c:pt idx="17">
                  <c:v>7(0.2)</c:v>
                </c:pt>
                <c:pt idx="18">
                  <c:v>8(0.1)</c:v>
                </c:pt>
                <c:pt idx="19">
                  <c:v>8(0.2)</c:v>
                </c:pt>
              </c:strCache>
            </c:strRef>
          </c:cat>
          <c:val>
            <c:numRef>
              <c:f>Statlog!$G$2:$G$21</c:f>
              <c:numCache>
                <c:formatCode>General</c:formatCode>
                <c:ptCount val="2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0.97</c:v>
                </c:pt>
                <c:pt idx="4">
                  <c:v>0.97</c:v>
                </c:pt>
                <c:pt idx="5">
                  <c:v>0.97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0.95499999999999996</c:v>
                </c:pt>
                <c:pt idx="10">
                  <c:v>0.95499999999999996</c:v>
                </c:pt>
                <c:pt idx="11">
                  <c:v>0.95499999999999996</c:v>
                </c:pt>
                <c:pt idx="12">
                  <c:v>0.96</c:v>
                </c:pt>
                <c:pt idx="13">
                  <c:v>0.96</c:v>
                </c:pt>
                <c:pt idx="14">
                  <c:v>0.97</c:v>
                </c:pt>
                <c:pt idx="15">
                  <c:v>0.97</c:v>
                </c:pt>
                <c:pt idx="16">
                  <c:v>0.96</c:v>
                </c:pt>
                <c:pt idx="17">
                  <c:v>0.96</c:v>
                </c:pt>
                <c:pt idx="18">
                  <c:v>0.95499999999999996</c:v>
                </c:pt>
                <c:pt idx="19">
                  <c:v>0.95499999999999996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23-4527-A622-9F21A1E8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Statlog!$E$1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Statlog!$A$2:$A$21</c:f>
              <c:strCache>
                <c:ptCount val="20"/>
                <c:pt idx="0">
                  <c:v>1(0.1)</c:v>
                </c:pt>
                <c:pt idx="1">
                  <c:v>1(0.2)</c:v>
                </c:pt>
                <c:pt idx="2">
                  <c:v>1(0.4)</c:v>
                </c:pt>
                <c:pt idx="3">
                  <c:v>2(0.1)</c:v>
                </c:pt>
                <c:pt idx="4">
                  <c:v>2(0.2)</c:v>
                </c:pt>
                <c:pt idx="5">
                  <c:v>2(0.4)</c:v>
                </c:pt>
                <c:pt idx="6">
                  <c:v>3(0.1)</c:v>
                </c:pt>
                <c:pt idx="7">
                  <c:v>3(0.2)</c:v>
                </c:pt>
                <c:pt idx="8">
                  <c:v>3(0.4)</c:v>
                </c:pt>
                <c:pt idx="9">
                  <c:v>4(0.1)</c:v>
                </c:pt>
                <c:pt idx="10">
                  <c:v>4(0.2)</c:v>
                </c:pt>
                <c:pt idx="11">
                  <c:v>4(0.4)</c:v>
                </c:pt>
                <c:pt idx="12">
                  <c:v>5(0.1)</c:v>
                </c:pt>
                <c:pt idx="13">
                  <c:v>5(0.2)</c:v>
                </c:pt>
                <c:pt idx="14">
                  <c:v>6(0.1)</c:v>
                </c:pt>
                <c:pt idx="15">
                  <c:v>6(0.2)</c:v>
                </c:pt>
                <c:pt idx="16">
                  <c:v>7(0.1)</c:v>
                </c:pt>
                <c:pt idx="17">
                  <c:v>7(0.2)</c:v>
                </c:pt>
                <c:pt idx="18">
                  <c:v>8(0.1)</c:v>
                </c:pt>
                <c:pt idx="19">
                  <c:v>8(0.2)</c:v>
                </c:pt>
              </c:strCache>
            </c:strRef>
          </c:xVal>
          <c:yVal>
            <c:numRef>
              <c:f>Statlog!$E$2:$E$21</c:f>
              <c:numCache>
                <c:formatCode>General</c:formatCode>
                <c:ptCount val="20"/>
                <c:pt idx="0">
                  <c:v>0.96</c:v>
                </c:pt>
                <c:pt idx="1">
                  <c:v>0.96</c:v>
                </c:pt>
                <c:pt idx="2">
                  <c:v>0.96</c:v>
                </c:pt>
                <c:pt idx="3">
                  <c:v>0.73499999999999999</c:v>
                </c:pt>
                <c:pt idx="4">
                  <c:v>0.73499999999999999</c:v>
                </c:pt>
                <c:pt idx="5">
                  <c:v>0.73499999999999999</c:v>
                </c:pt>
                <c:pt idx="6">
                  <c:v>0.96</c:v>
                </c:pt>
                <c:pt idx="7">
                  <c:v>0.96</c:v>
                </c:pt>
                <c:pt idx="8">
                  <c:v>0.96</c:v>
                </c:pt>
                <c:pt idx="9">
                  <c:v>0.73499999999999999</c:v>
                </c:pt>
                <c:pt idx="10">
                  <c:v>0.73499999999999999</c:v>
                </c:pt>
                <c:pt idx="11">
                  <c:v>0.73499999999999999</c:v>
                </c:pt>
                <c:pt idx="12">
                  <c:v>0.96</c:v>
                </c:pt>
                <c:pt idx="13">
                  <c:v>0.96</c:v>
                </c:pt>
                <c:pt idx="14">
                  <c:v>0.73499999999999999</c:v>
                </c:pt>
                <c:pt idx="15">
                  <c:v>0.73499999999999999</c:v>
                </c:pt>
                <c:pt idx="16">
                  <c:v>0.96</c:v>
                </c:pt>
                <c:pt idx="17">
                  <c:v>0.96</c:v>
                </c:pt>
                <c:pt idx="18">
                  <c:v>0.73499999999999999</c:v>
                </c:pt>
                <c:pt idx="19">
                  <c:v>0.73499999999999999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23-4527-A622-9F21A1E8E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ARR</a:t>
            </a:r>
            <a:r>
              <a:rPr lang="en-CA"/>
              <a:t> 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Arrhythmia!$P$1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Arrhythmia!$A$2:$A$15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6(0.3)</c:v>
                </c:pt>
                <c:pt idx="9">
                  <c:v>6(0.4)</c:v>
                </c:pt>
                <c:pt idx="10">
                  <c:v>8(0.1)</c:v>
                </c:pt>
                <c:pt idx="11">
                  <c:v>8(0.2)</c:v>
                </c:pt>
                <c:pt idx="12">
                  <c:v>8(0.3)</c:v>
                </c:pt>
                <c:pt idx="13">
                  <c:v>8(0.4)</c:v>
                </c:pt>
              </c:strCache>
            </c:strRef>
          </c:cat>
          <c:val>
            <c:numRef>
              <c:f>Arrhythmia!$P$2:$P$15</c:f>
              <c:numCache>
                <c:formatCode>General</c:formatCode>
                <c:ptCount val="14"/>
                <c:pt idx="0">
                  <c:v>0.62146892655367203</c:v>
                </c:pt>
                <c:pt idx="1">
                  <c:v>0.62146892655367203</c:v>
                </c:pt>
                <c:pt idx="2">
                  <c:v>0.64124293785310704</c:v>
                </c:pt>
                <c:pt idx="3">
                  <c:v>0.74858757062146897</c:v>
                </c:pt>
                <c:pt idx="4">
                  <c:v>0.65536723163841804</c:v>
                </c:pt>
                <c:pt idx="5">
                  <c:v>0.64124293785310704</c:v>
                </c:pt>
                <c:pt idx="6">
                  <c:v>0.56214689265536699</c:v>
                </c:pt>
                <c:pt idx="7">
                  <c:v>0.56214689265536699</c:v>
                </c:pt>
                <c:pt idx="8">
                  <c:v>0.65254237288135597</c:v>
                </c:pt>
                <c:pt idx="9">
                  <c:v>0.59887005649717495</c:v>
                </c:pt>
                <c:pt idx="10">
                  <c:v>0.774011299435028</c:v>
                </c:pt>
                <c:pt idx="11">
                  <c:v>0.677966101694915</c:v>
                </c:pt>
                <c:pt idx="12">
                  <c:v>1</c:v>
                </c:pt>
                <c:pt idx="13">
                  <c:v>0.89830508474576198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A-437D-9282-BCE16769DABC}"/>
            </c:ext>
          </c:extLst>
        </c:ser>
        <c:ser>
          <c:idx val="2"/>
          <c:order val="2"/>
          <c:tx>
            <c:strRef>
              <c:f>Arrhythmia!$R$1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Arrhythmia!$A$2:$A$15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6(0.3)</c:v>
                </c:pt>
                <c:pt idx="9">
                  <c:v>6(0.4)</c:v>
                </c:pt>
                <c:pt idx="10">
                  <c:v>8(0.1)</c:v>
                </c:pt>
                <c:pt idx="11">
                  <c:v>8(0.2)</c:v>
                </c:pt>
                <c:pt idx="12">
                  <c:v>8(0.3)</c:v>
                </c:pt>
                <c:pt idx="13">
                  <c:v>8(0.4)</c:v>
                </c:pt>
              </c:strCache>
            </c:strRef>
          </c:cat>
          <c:val>
            <c:numRef>
              <c:f>Arrhythmia!$R$2:$R$15</c:f>
              <c:numCache>
                <c:formatCode>General</c:formatCode>
                <c:ptCount val="14"/>
                <c:pt idx="0">
                  <c:v>0.56214689265536699</c:v>
                </c:pt>
                <c:pt idx="1">
                  <c:v>0.56214689265536699</c:v>
                </c:pt>
                <c:pt idx="2">
                  <c:v>0.70903954802259805</c:v>
                </c:pt>
                <c:pt idx="3">
                  <c:v>0.56214689265536699</c:v>
                </c:pt>
                <c:pt idx="4">
                  <c:v>0.56214689265536699</c:v>
                </c:pt>
                <c:pt idx="5">
                  <c:v>0.70903954802259805</c:v>
                </c:pt>
                <c:pt idx="6">
                  <c:v>0.56214689265536699</c:v>
                </c:pt>
                <c:pt idx="7">
                  <c:v>0.56214689265536699</c:v>
                </c:pt>
                <c:pt idx="8">
                  <c:v>0.56214689265536699</c:v>
                </c:pt>
                <c:pt idx="9">
                  <c:v>0.56214689265536699</c:v>
                </c:pt>
                <c:pt idx="10">
                  <c:v>0.56214689265536699</c:v>
                </c:pt>
                <c:pt idx="11">
                  <c:v>0.56214689265536699</c:v>
                </c:pt>
                <c:pt idx="12">
                  <c:v>0.56214689265536699</c:v>
                </c:pt>
                <c:pt idx="13">
                  <c:v>0.56214689265536699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A-437D-9282-BCE16769DABC}"/>
            </c:ext>
          </c:extLst>
        </c:ser>
        <c:ser>
          <c:idx val="3"/>
          <c:order val="3"/>
          <c:tx>
            <c:strRef>
              <c:f>Arrhythmia!$S$1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Arrhythmia!$A$2:$A$15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6(0.3)</c:v>
                </c:pt>
                <c:pt idx="9">
                  <c:v>6(0.4)</c:v>
                </c:pt>
                <c:pt idx="10">
                  <c:v>8(0.1)</c:v>
                </c:pt>
                <c:pt idx="11">
                  <c:v>8(0.2)</c:v>
                </c:pt>
                <c:pt idx="12">
                  <c:v>8(0.3)</c:v>
                </c:pt>
                <c:pt idx="13">
                  <c:v>8(0.4)</c:v>
                </c:pt>
              </c:strCache>
            </c:strRef>
          </c:cat>
          <c:val>
            <c:numRef>
              <c:f>Arrhythmia!$S$2:$S$15</c:f>
              <c:numCache>
                <c:formatCode>General</c:formatCode>
                <c:ptCount val="14"/>
                <c:pt idx="0">
                  <c:v>0.56214689265536699</c:v>
                </c:pt>
                <c:pt idx="1">
                  <c:v>0.56214689265536699</c:v>
                </c:pt>
                <c:pt idx="2">
                  <c:v>0.56214689265536699</c:v>
                </c:pt>
                <c:pt idx="6">
                  <c:v>0.56214689265536699</c:v>
                </c:pt>
                <c:pt idx="7">
                  <c:v>0.56214689265536699</c:v>
                </c:pt>
                <c:pt idx="8">
                  <c:v>0.56214689265536699</c:v>
                </c:pt>
                <c:pt idx="9">
                  <c:v>0.56214689265536699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3A-437D-9282-BCE16769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Arrhythmia!$Q$1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Arrhythmia!$A$2:$A$15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6(0.3)</c:v>
                </c:pt>
                <c:pt idx="9">
                  <c:v>6(0.4)</c:v>
                </c:pt>
                <c:pt idx="10">
                  <c:v>8(0.1)</c:v>
                </c:pt>
                <c:pt idx="11">
                  <c:v>8(0.2)</c:v>
                </c:pt>
                <c:pt idx="12">
                  <c:v>8(0.3)</c:v>
                </c:pt>
                <c:pt idx="13">
                  <c:v>8(0.4)</c:v>
                </c:pt>
              </c:strCache>
            </c:strRef>
          </c:xVal>
          <c:yVal>
            <c:numRef>
              <c:f>Arrhythmia!$Q$2:$Q$15</c:f>
              <c:numCache>
                <c:formatCode>General</c:formatCode>
                <c:ptCount val="14"/>
                <c:pt idx="0">
                  <c:v>0.56214689265536699</c:v>
                </c:pt>
                <c:pt idx="1">
                  <c:v>0.56214689265536699</c:v>
                </c:pt>
                <c:pt idx="2">
                  <c:v>0.56214689265536699</c:v>
                </c:pt>
                <c:pt idx="3">
                  <c:v>0.56214689265536699</c:v>
                </c:pt>
                <c:pt idx="4">
                  <c:v>0.56214689265536699</c:v>
                </c:pt>
                <c:pt idx="5">
                  <c:v>0.56214689265536699</c:v>
                </c:pt>
                <c:pt idx="6">
                  <c:v>0.56214689265536699</c:v>
                </c:pt>
                <c:pt idx="7">
                  <c:v>0.56214689265536699</c:v>
                </c:pt>
                <c:pt idx="8">
                  <c:v>0.56214689265536699</c:v>
                </c:pt>
                <c:pt idx="9">
                  <c:v>0.56214689265536699</c:v>
                </c:pt>
                <c:pt idx="10">
                  <c:v>0.56214689265536699</c:v>
                </c:pt>
                <c:pt idx="11">
                  <c:v>0.56214689265536699</c:v>
                </c:pt>
                <c:pt idx="12">
                  <c:v>0.56214689265536699</c:v>
                </c:pt>
                <c:pt idx="13">
                  <c:v>0.56214689265536699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3A-437D-9282-BCE16769D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LSVT Test A</a:t>
            </a:r>
            <a:r>
              <a:rPr lang="en-US"/>
              <a:t>ccuracy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LSVT!$D$1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LSVT!$A$2:$A$15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2(0.4)</c:v>
                </c:pt>
                <c:pt idx="4">
                  <c:v>2(0.5)</c:v>
                </c:pt>
                <c:pt idx="5">
                  <c:v>4(0.1)</c:v>
                </c:pt>
                <c:pt idx="6">
                  <c:v>4(0.2)</c:v>
                </c:pt>
                <c:pt idx="7">
                  <c:v>4(0.3)</c:v>
                </c:pt>
                <c:pt idx="8">
                  <c:v>4(0.4)</c:v>
                </c:pt>
                <c:pt idx="9">
                  <c:v>4(0.5)</c:v>
                </c:pt>
                <c:pt idx="10">
                  <c:v>6(0.1)</c:v>
                </c:pt>
                <c:pt idx="11">
                  <c:v>6(0.3)</c:v>
                </c:pt>
                <c:pt idx="12">
                  <c:v>8(0.1)</c:v>
                </c:pt>
                <c:pt idx="13">
                  <c:v>8(0.3)</c:v>
                </c:pt>
              </c:strCache>
            </c:strRef>
          </c:cat>
          <c:val>
            <c:numRef>
              <c:f>LSVT!$D$2:$D$15</c:f>
              <c:numCache>
                <c:formatCode>General</c:formatCode>
                <c:ptCount val="14"/>
                <c:pt idx="0">
                  <c:v>0.80769230769230704</c:v>
                </c:pt>
                <c:pt idx="1">
                  <c:v>0.80769230769230704</c:v>
                </c:pt>
                <c:pt idx="2">
                  <c:v>0.96153846153846101</c:v>
                </c:pt>
                <c:pt idx="3">
                  <c:v>0.88461538461538403</c:v>
                </c:pt>
                <c:pt idx="4">
                  <c:v>0.92307692307692302</c:v>
                </c:pt>
                <c:pt idx="5">
                  <c:v>0.76923076923076905</c:v>
                </c:pt>
                <c:pt idx="6">
                  <c:v>0.69230769230769196</c:v>
                </c:pt>
                <c:pt idx="7">
                  <c:v>0.88461538461538403</c:v>
                </c:pt>
                <c:pt idx="8">
                  <c:v>0.88461538461538403</c:v>
                </c:pt>
                <c:pt idx="9">
                  <c:v>0.92307692307692302</c:v>
                </c:pt>
                <c:pt idx="10">
                  <c:v>0.65384615384615297</c:v>
                </c:pt>
                <c:pt idx="11">
                  <c:v>0.76923076923076905</c:v>
                </c:pt>
                <c:pt idx="12">
                  <c:v>0.84615384615384603</c:v>
                </c:pt>
                <c:pt idx="13">
                  <c:v>0.80769230769230704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E-4D5A-B4F7-FFD00995AE0E}"/>
            </c:ext>
          </c:extLst>
        </c:ser>
        <c:ser>
          <c:idx val="2"/>
          <c:order val="2"/>
          <c:tx>
            <c:strRef>
              <c:f>LSVT!$F$1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LSVT!$A$2:$A$15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2(0.4)</c:v>
                </c:pt>
                <c:pt idx="4">
                  <c:v>2(0.5)</c:v>
                </c:pt>
                <c:pt idx="5">
                  <c:v>4(0.1)</c:v>
                </c:pt>
                <c:pt idx="6">
                  <c:v>4(0.2)</c:v>
                </c:pt>
                <c:pt idx="7">
                  <c:v>4(0.3)</c:v>
                </c:pt>
                <c:pt idx="8">
                  <c:v>4(0.4)</c:v>
                </c:pt>
                <c:pt idx="9">
                  <c:v>4(0.5)</c:v>
                </c:pt>
                <c:pt idx="10">
                  <c:v>6(0.1)</c:v>
                </c:pt>
                <c:pt idx="11">
                  <c:v>6(0.3)</c:v>
                </c:pt>
                <c:pt idx="12">
                  <c:v>8(0.1)</c:v>
                </c:pt>
                <c:pt idx="13">
                  <c:v>8(0.3)</c:v>
                </c:pt>
              </c:strCache>
            </c:strRef>
          </c:cat>
          <c:val>
            <c:numRef>
              <c:f>LSVT!$F$2:$F$15</c:f>
              <c:numCache>
                <c:formatCode>General</c:formatCode>
                <c:ptCount val="14"/>
                <c:pt idx="0">
                  <c:v>0.76923076923076905</c:v>
                </c:pt>
                <c:pt idx="1">
                  <c:v>0.76923076923076905</c:v>
                </c:pt>
                <c:pt idx="2">
                  <c:v>0.76923076923076905</c:v>
                </c:pt>
                <c:pt idx="3">
                  <c:v>0.76923076923076905</c:v>
                </c:pt>
                <c:pt idx="4">
                  <c:v>0.92307692307692302</c:v>
                </c:pt>
                <c:pt idx="5">
                  <c:v>0.76923076923076905</c:v>
                </c:pt>
                <c:pt idx="6">
                  <c:v>0.76923076923076905</c:v>
                </c:pt>
                <c:pt idx="7">
                  <c:v>0.76923076923076905</c:v>
                </c:pt>
                <c:pt idx="8">
                  <c:v>0.76923076923076905</c:v>
                </c:pt>
                <c:pt idx="9">
                  <c:v>0.92307692307692302</c:v>
                </c:pt>
                <c:pt idx="10">
                  <c:v>0.76923076923076905</c:v>
                </c:pt>
                <c:pt idx="11">
                  <c:v>0.76923076923076905</c:v>
                </c:pt>
                <c:pt idx="12">
                  <c:v>0.76923076923076905</c:v>
                </c:pt>
                <c:pt idx="13">
                  <c:v>0.76923076923076905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E-4D5A-B4F7-FFD00995AE0E}"/>
            </c:ext>
          </c:extLst>
        </c:ser>
        <c:ser>
          <c:idx val="3"/>
          <c:order val="3"/>
          <c:tx>
            <c:strRef>
              <c:f>LSVT!$G$1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LSVT!$A$2:$A$15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2(0.4)</c:v>
                </c:pt>
                <c:pt idx="4">
                  <c:v>2(0.5)</c:v>
                </c:pt>
                <c:pt idx="5">
                  <c:v>4(0.1)</c:v>
                </c:pt>
                <c:pt idx="6">
                  <c:v>4(0.2)</c:v>
                </c:pt>
                <c:pt idx="7">
                  <c:v>4(0.3)</c:v>
                </c:pt>
                <c:pt idx="8">
                  <c:v>4(0.4)</c:v>
                </c:pt>
                <c:pt idx="9">
                  <c:v>4(0.5)</c:v>
                </c:pt>
                <c:pt idx="10">
                  <c:v>6(0.1)</c:v>
                </c:pt>
                <c:pt idx="11">
                  <c:v>6(0.3)</c:v>
                </c:pt>
                <c:pt idx="12">
                  <c:v>8(0.1)</c:v>
                </c:pt>
                <c:pt idx="13">
                  <c:v>8(0.3)</c:v>
                </c:pt>
              </c:strCache>
            </c:strRef>
          </c:cat>
          <c:val>
            <c:numRef>
              <c:f>LSVT!$G$2:$G$15</c:f>
              <c:numCache>
                <c:formatCode>General</c:formatCode>
                <c:ptCount val="14"/>
                <c:pt idx="0">
                  <c:v>0.65384615384615297</c:v>
                </c:pt>
                <c:pt idx="1">
                  <c:v>0.65384615384615297</c:v>
                </c:pt>
                <c:pt idx="2">
                  <c:v>0.65384615384615297</c:v>
                </c:pt>
                <c:pt idx="3">
                  <c:v>0.65384615384615297</c:v>
                </c:pt>
                <c:pt idx="4">
                  <c:v>0.65384615384615297</c:v>
                </c:pt>
                <c:pt idx="5">
                  <c:v>0.84615384615384603</c:v>
                </c:pt>
                <c:pt idx="6">
                  <c:v>0.84615384615384603</c:v>
                </c:pt>
                <c:pt idx="7">
                  <c:v>0.84615384615384603</c:v>
                </c:pt>
                <c:pt idx="8">
                  <c:v>0.84615384615384603</c:v>
                </c:pt>
                <c:pt idx="9">
                  <c:v>0.84615384615384603</c:v>
                </c:pt>
                <c:pt idx="10">
                  <c:v>0.65384615384615297</c:v>
                </c:pt>
                <c:pt idx="11">
                  <c:v>0.65384615384615297</c:v>
                </c:pt>
                <c:pt idx="12">
                  <c:v>0.84615384615384603</c:v>
                </c:pt>
                <c:pt idx="13">
                  <c:v>0.84615384615384603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E-4D5A-B4F7-FFD00995A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LSVT!$E$1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LSVT!$A$2:$A$15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2(0.4)</c:v>
                </c:pt>
                <c:pt idx="4">
                  <c:v>2(0.5)</c:v>
                </c:pt>
                <c:pt idx="5">
                  <c:v>4(0.1)</c:v>
                </c:pt>
                <c:pt idx="6">
                  <c:v>4(0.2)</c:v>
                </c:pt>
                <c:pt idx="7">
                  <c:v>4(0.3)</c:v>
                </c:pt>
                <c:pt idx="8">
                  <c:v>4(0.4)</c:v>
                </c:pt>
                <c:pt idx="9">
                  <c:v>4(0.5)</c:v>
                </c:pt>
                <c:pt idx="10">
                  <c:v>6(0.1)</c:v>
                </c:pt>
                <c:pt idx="11">
                  <c:v>6(0.3)</c:v>
                </c:pt>
                <c:pt idx="12">
                  <c:v>8(0.1)</c:v>
                </c:pt>
                <c:pt idx="13">
                  <c:v>8(0.3)</c:v>
                </c:pt>
              </c:strCache>
            </c:strRef>
          </c:xVal>
          <c:yVal>
            <c:numRef>
              <c:f>LSVT!$E$2:$E$15</c:f>
              <c:numCache>
                <c:formatCode>General</c:formatCode>
                <c:ptCount val="14"/>
                <c:pt idx="0">
                  <c:v>0.76923076923076905</c:v>
                </c:pt>
                <c:pt idx="1">
                  <c:v>0.76923076923076905</c:v>
                </c:pt>
                <c:pt idx="2">
                  <c:v>0.76923076923076905</c:v>
                </c:pt>
                <c:pt idx="3">
                  <c:v>0.76923076923076905</c:v>
                </c:pt>
                <c:pt idx="4">
                  <c:v>0.76923076923076905</c:v>
                </c:pt>
                <c:pt idx="5">
                  <c:v>0.76923076923076905</c:v>
                </c:pt>
                <c:pt idx="6">
                  <c:v>0.76923076923076905</c:v>
                </c:pt>
                <c:pt idx="7">
                  <c:v>0.76923076923076905</c:v>
                </c:pt>
                <c:pt idx="8">
                  <c:v>0.76923076923076905</c:v>
                </c:pt>
                <c:pt idx="9">
                  <c:v>0.76923076923076905</c:v>
                </c:pt>
                <c:pt idx="10">
                  <c:v>0.76923076923076905</c:v>
                </c:pt>
                <c:pt idx="11">
                  <c:v>0.76923076923076905</c:v>
                </c:pt>
                <c:pt idx="12">
                  <c:v>0.76923076923076905</c:v>
                </c:pt>
                <c:pt idx="13">
                  <c:v>0.76923076923076905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3E-4D5A-B4F7-FFD00995A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LSVT</a:t>
            </a:r>
            <a:r>
              <a:rPr lang="en-CA"/>
              <a:t> Remaining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LSVT!$H$1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LSVT!$A$2:$A$15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2(0.4)</c:v>
                </c:pt>
                <c:pt idx="4">
                  <c:v>2(0.5)</c:v>
                </c:pt>
                <c:pt idx="5">
                  <c:v>4(0.1)</c:v>
                </c:pt>
                <c:pt idx="6">
                  <c:v>4(0.2)</c:v>
                </c:pt>
                <c:pt idx="7">
                  <c:v>4(0.3)</c:v>
                </c:pt>
                <c:pt idx="8">
                  <c:v>4(0.4)</c:v>
                </c:pt>
                <c:pt idx="9">
                  <c:v>4(0.5)</c:v>
                </c:pt>
                <c:pt idx="10">
                  <c:v>6(0.1)</c:v>
                </c:pt>
                <c:pt idx="11">
                  <c:v>6(0.3)</c:v>
                </c:pt>
                <c:pt idx="12">
                  <c:v>8(0.1)</c:v>
                </c:pt>
                <c:pt idx="13">
                  <c:v>8(0.3)</c:v>
                </c:pt>
              </c:strCache>
            </c:strRef>
          </c:cat>
          <c:val>
            <c:numRef>
              <c:f>LSVT!$H$2:$H$15</c:f>
              <c:numCache>
                <c:formatCode>General</c:formatCode>
                <c:ptCount val="14"/>
                <c:pt idx="0">
                  <c:v>49</c:v>
                </c:pt>
                <c:pt idx="1">
                  <c:v>24</c:v>
                </c:pt>
                <c:pt idx="2">
                  <c:v>11</c:v>
                </c:pt>
                <c:pt idx="3">
                  <c:v>3</c:v>
                </c:pt>
                <c:pt idx="4">
                  <c:v>2</c:v>
                </c:pt>
                <c:pt idx="5">
                  <c:v>16</c:v>
                </c:pt>
                <c:pt idx="6">
                  <c:v>31</c:v>
                </c:pt>
                <c:pt idx="7">
                  <c:v>5</c:v>
                </c:pt>
                <c:pt idx="8">
                  <c:v>3</c:v>
                </c:pt>
                <c:pt idx="9">
                  <c:v>2</c:v>
                </c:pt>
                <c:pt idx="10">
                  <c:v>63</c:v>
                </c:pt>
                <c:pt idx="11">
                  <c:v>51</c:v>
                </c:pt>
                <c:pt idx="12">
                  <c:v>49</c:v>
                </c:pt>
                <c:pt idx="1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25-4B8E-A340-758162B96CA7}"/>
            </c:ext>
          </c:extLst>
        </c:ser>
        <c:ser>
          <c:idx val="2"/>
          <c:order val="2"/>
          <c:tx>
            <c:strRef>
              <c:f>LSVT!$J$1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LSVT!$A$2:$A$15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2(0.4)</c:v>
                </c:pt>
                <c:pt idx="4">
                  <c:v>2(0.5)</c:v>
                </c:pt>
                <c:pt idx="5">
                  <c:v>4(0.1)</c:v>
                </c:pt>
                <c:pt idx="6">
                  <c:v>4(0.2)</c:v>
                </c:pt>
                <c:pt idx="7">
                  <c:v>4(0.3)</c:v>
                </c:pt>
                <c:pt idx="8">
                  <c:v>4(0.4)</c:v>
                </c:pt>
                <c:pt idx="9">
                  <c:v>4(0.5)</c:v>
                </c:pt>
                <c:pt idx="10">
                  <c:v>6(0.1)</c:v>
                </c:pt>
                <c:pt idx="11">
                  <c:v>6(0.3)</c:v>
                </c:pt>
                <c:pt idx="12">
                  <c:v>8(0.1)</c:v>
                </c:pt>
                <c:pt idx="13">
                  <c:v>8(0.3)</c:v>
                </c:pt>
              </c:strCache>
            </c:strRef>
          </c:cat>
          <c:val>
            <c:numRef>
              <c:f>LSVT!$J$2:$J$15</c:f>
              <c:numCache>
                <c:formatCode>General</c:formatCode>
                <c:ptCount val="14"/>
                <c:pt idx="0">
                  <c:v>237</c:v>
                </c:pt>
                <c:pt idx="1">
                  <c:v>92</c:v>
                </c:pt>
                <c:pt idx="2">
                  <c:v>28</c:v>
                </c:pt>
                <c:pt idx="3">
                  <c:v>12</c:v>
                </c:pt>
                <c:pt idx="4">
                  <c:v>2</c:v>
                </c:pt>
                <c:pt idx="5">
                  <c:v>237</c:v>
                </c:pt>
                <c:pt idx="6">
                  <c:v>92</c:v>
                </c:pt>
                <c:pt idx="7">
                  <c:v>28</c:v>
                </c:pt>
                <c:pt idx="8">
                  <c:v>12</c:v>
                </c:pt>
                <c:pt idx="9">
                  <c:v>2</c:v>
                </c:pt>
                <c:pt idx="10">
                  <c:v>309</c:v>
                </c:pt>
                <c:pt idx="11">
                  <c:v>306</c:v>
                </c:pt>
                <c:pt idx="12">
                  <c:v>309</c:v>
                </c:pt>
                <c:pt idx="13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25-4B8E-A340-758162B96CA7}"/>
            </c:ext>
          </c:extLst>
        </c:ser>
        <c:ser>
          <c:idx val="3"/>
          <c:order val="3"/>
          <c:tx>
            <c:strRef>
              <c:f>LSVT!$K$1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LSVT!$A$2:$A$15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2(0.4)</c:v>
                </c:pt>
                <c:pt idx="4">
                  <c:v>2(0.5)</c:v>
                </c:pt>
                <c:pt idx="5">
                  <c:v>4(0.1)</c:v>
                </c:pt>
                <c:pt idx="6">
                  <c:v>4(0.2)</c:v>
                </c:pt>
                <c:pt idx="7">
                  <c:v>4(0.3)</c:v>
                </c:pt>
                <c:pt idx="8">
                  <c:v>4(0.4)</c:v>
                </c:pt>
                <c:pt idx="9">
                  <c:v>4(0.5)</c:v>
                </c:pt>
                <c:pt idx="10">
                  <c:v>6(0.1)</c:v>
                </c:pt>
                <c:pt idx="11">
                  <c:v>6(0.3)</c:v>
                </c:pt>
                <c:pt idx="12">
                  <c:v>8(0.1)</c:v>
                </c:pt>
                <c:pt idx="13">
                  <c:v>8(0.3)</c:v>
                </c:pt>
              </c:strCache>
            </c:strRef>
          </c:cat>
          <c:val>
            <c:numRef>
              <c:f>LSVT!$K$2:$K$15</c:f>
              <c:numCache>
                <c:formatCode>General</c:formatCode>
                <c:ptCount val="14"/>
                <c:pt idx="0">
                  <c:v>63</c:v>
                </c:pt>
                <c:pt idx="1">
                  <c:v>63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46</c:v>
                </c:pt>
                <c:pt idx="6">
                  <c:v>46</c:v>
                </c:pt>
                <c:pt idx="7">
                  <c:v>46</c:v>
                </c:pt>
                <c:pt idx="8">
                  <c:v>46</c:v>
                </c:pt>
                <c:pt idx="9">
                  <c:v>46</c:v>
                </c:pt>
                <c:pt idx="10">
                  <c:v>63</c:v>
                </c:pt>
                <c:pt idx="11">
                  <c:v>63</c:v>
                </c:pt>
                <c:pt idx="12">
                  <c:v>46</c:v>
                </c:pt>
                <c:pt idx="13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25-4B8E-A340-758162B96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LSVT!$I$1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LSVT!$A$2:$A$15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2(0.4)</c:v>
                </c:pt>
                <c:pt idx="4">
                  <c:v>2(0.5)</c:v>
                </c:pt>
                <c:pt idx="5">
                  <c:v>4(0.1)</c:v>
                </c:pt>
                <c:pt idx="6">
                  <c:v>4(0.2)</c:v>
                </c:pt>
                <c:pt idx="7">
                  <c:v>4(0.3)</c:v>
                </c:pt>
                <c:pt idx="8">
                  <c:v>4(0.4)</c:v>
                </c:pt>
                <c:pt idx="9">
                  <c:v>4(0.5)</c:v>
                </c:pt>
                <c:pt idx="10">
                  <c:v>6(0.1)</c:v>
                </c:pt>
                <c:pt idx="11">
                  <c:v>6(0.3)</c:v>
                </c:pt>
                <c:pt idx="12">
                  <c:v>8(0.1)</c:v>
                </c:pt>
                <c:pt idx="13">
                  <c:v>8(0.3)</c:v>
                </c:pt>
              </c:strCache>
            </c:strRef>
          </c:xVal>
          <c:yVal>
            <c:numRef>
              <c:f>LSVT!$I$2:$I$15</c:f>
              <c:numCache>
                <c:formatCode>General</c:formatCode>
                <c:ptCount val="14"/>
                <c:pt idx="0">
                  <c:v>310</c:v>
                </c:pt>
                <c:pt idx="1">
                  <c:v>310</c:v>
                </c:pt>
                <c:pt idx="2">
                  <c:v>310</c:v>
                </c:pt>
                <c:pt idx="3">
                  <c:v>310</c:v>
                </c:pt>
                <c:pt idx="4">
                  <c:v>310</c:v>
                </c:pt>
                <c:pt idx="5">
                  <c:v>310</c:v>
                </c:pt>
                <c:pt idx="6">
                  <c:v>310</c:v>
                </c:pt>
                <c:pt idx="7">
                  <c:v>310</c:v>
                </c:pt>
                <c:pt idx="8">
                  <c:v>310</c:v>
                </c:pt>
                <c:pt idx="9">
                  <c:v>310</c:v>
                </c:pt>
                <c:pt idx="10">
                  <c:v>310</c:v>
                </c:pt>
                <c:pt idx="11">
                  <c:v>310</c:v>
                </c:pt>
                <c:pt idx="12">
                  <c:v>310</c:v>
                </c:pt>
                <c:pt idx="13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525-4B8E-A340-758162B96C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</a:t>
                </a:r>
                <a:r>
                  <a:rPr lang="zh-CN" altLang="en-US" baseline="0"/>
                  <a:t> </a:t>
                </a:r>
                <a:r>
                  <a:rPr lang="en-CA" altLang="zh-CN" baseline="0"/>
                  <a:t>of features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LSVT</a:t>
            </a:r>
            <a:r>
              <a:rPr lang="en-CA"/>
              <a:t> Execution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LSVT!$L$1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LSVT!$A$2:$A$15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2(0.4)</c:v>
                </c:pt>
                <c:pt idx="4">
                  <c:v>2(0.5)</c:v>
                </c:pt>
                <c:pt idx="5">
                  <c:v>4(0.1)</c:v>
                </c:pt>
                <c:pt idx="6">
                  <c:v>4(0.2)</c:v>
                </c:pt>
                <c:pt idx="7">
                  <c:v>4(0.3)</c:v>
                </c:pt>
                <c:pt idx="8">
                  <c:v>4(0.4)</c:v>
                </c:pt>
                <c:pt idx="9">
                  <c:v>4(0.5)</c:v>
                </c:pt>
                <c:pt idx="10">
                  <c:v>6(0.1)</c:v>
                </c:pt>
                <c:pt idx="11">
                  <c:v>6(0.3)</c:v>
                </c:pt>
                <c:pt idx="12">
                  <c:v>8(0.1)</c:v>
                </c:pt>
                <c:pt idx="13">
                  <c:v>8(0.3)</c:v>
                </c:pt>
              </c:strCache>
            </c:strRef>
          </c:cat>
          <c:val>
            <c:numRef>
              <c:f>LSVT!$L$2:$L$15</c:f>
              <c:numCache>
                <c:formatCode>General</c:formatCode>
                <c:ptCount val="14"/>
                <c:pt idx="0">
                  <c:v>17159.268538713401</c:v>
                </c:pt>
                <c:pt idx="1">
                  <c:v>2041.0908176898899</c:v>
                </c:pt>
                <c:pt idx="2">
                  <c:v>161.400815725326</c:v>
                </c:pt>
                <c:pt idx="3">
                  <c:v>30.5377821922302</c:v>
                </c:pt>
                <c:pt idx="4">
                  <c:v>1.4581651687621999</c:v>
                </c:pt>
                <c:pt idx="5">
                  <c:v>32991.877900600397</c:v>
                </c:pt>
                <c:pt idx="6">
                  <c:v>4145.0174453258496</c:v>
                </c:pt>
                <c:pt idx="7">
                  <c:v>344.39981412887499</c:v>
                </c:pt>
                <c:pt idx="8">
                  <c:v>46.300872087478602</c:v>
                </c:pt>
                <c:pt idx="9">
                  <c:v>1.31248450279235</c:v>
                </c:pt>
                <c:pt idx="10">
                  <c:v>29777.765949010802</c:v>
                </c:pt>
                <c:pt idx="11">
                  <c:v>28190.9366710186</c:v>
                </c:pt>
                <c:pt idx="12">
                  <c:v>51981.6374435424</c:v>
                </c:pt>
                <c:pt idx="13">
                  <c:v>55423.011727333003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51-4720-AA4A-A5101B44F317}"/>
            </c:ext>
          </c:extLst>
        </c:ser>
        <c:ser>
          <c:idx val="2"/>
          <c:order val="2"/>
          <c:tx>
            <c:strRef>
              <c:f>LSVT!$N$1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LSVT!$A$2:$A$15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2(0.4)</c:v>
                </c:pt>
                <c:pt idx="4">
                  <c:v>2(0.5)</c:v>
                </c:pt>
                <c:pt idx="5">
                  <c:v>4(0.1)</c:v>
                </c:pt>
                <c:pt idx="6">
                  <c:v>4(0.2)</c:v>
                </c:pt>
                <c:pt idx="7">
                  <c:v>4(0.3)</c:v>
                </c:pt>
                <c:pt idx="8">
                  <c:v>4(0.4)</c:v>
                </c:pt>
                <c:pt idx="9">
                  <c:v>4(0.5)</c:v>
                </c:pt>
                <c:pt idx="10">
                  <c:v>6(0.1)</c:v>
                </c:pt>
                <c:pt idx="11">
                  <c:v>6(0.3)</c:v>
                </c:pt>
                <c:pt idx="12">
                  <c:v>8(0.1)</c:v>
                </c:pt>
                <c:pt idx="13">
                  <c:v>8(0.3)</c:v>
                </c:pt>
              </c:strCache>
            </c:strRef>
          </c:cat>
          <c:val>
            <c:numRef>
              <c:f>LSVT!$N$2:$N$15</c:f>
              <c:numCache>
                <c:formatCode>General</c:formatCode>
                <c:ptCount val="14"/>
                <c:pt idx="0">
                  <c:v>0.96203041076660101</c:v>
                </c:pt>
                <c:pt idx="1">
                  <c:v>0.77503633499145497</c:v>
                </c:pt>
                <c:pt idx="2">
                  <c:v>0.67976331710815396</c:v>
                </c:pt>
                <c:pt idx="3">
                  <c:v>0.67089939117431596</c:v>
                </c:pt>
                <c:pt idx="4">
                  <c:v>0.63573646545410101</c:v>
                </c:pt>
                <c:pt idx="5">
                  <c:v>0.96203041076660101</c:v>
                </c:pt>
                <c:pt idx="6">
                  <c:v>0.77503633499145497</c:v>
                </c:pt>
                <c:pt idx="7">
                  <c:v>0.67976331710815396</c:v>
                </c:pt>
                <c:pt idx="8">
                  <c:v>0.67089939117431596</c:v>
                </c:pt>
                <c:pt idx="9">
                  <c:v>0.63573646545410101</c:v>
                </c:pt>
                <c:pt idx="10">
                  <c:v>3.39090704917907</c:v>
                </c:pt>
                <c:pt idx="11">
                  <c:v>3.5134401321411102</c:v>
                </c:pt>
                <c:pt idx="12">
                  <c:v>3.39090704917907</c:v>
                </c:pt>
                <c:pt idx="13">
                  <c:v>3.5134401321411102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51-4720-AA4A-A5101B44F317}"/>
            </c:ext>
          </c:extLst>
        </c:ser>
        <c:ser>
          <c:idx val="3"/>
          <c:order val="3"/>
          <c:tx>
            <c:strRef>
              <c:f>LSVT!$O$1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LSVT!$A$2:$A$15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2(0.4)</c:v>
                </c:pt>
                <c:pt idx="4">
                  <c:v>2(0.5)</c:v>
                </c:pt>
                <c:pt idx="5">
                  <c:v>4(0.1)</c:v>
                </c:pt>
                <c:pt idx="6">
                  <c:v>4(0.2)</c:v>
                </c:pt>
                <c:pt idx="7">
                  <c:v>4(0.3)</c:v>
                </c:pt>
                <c:pt idx="8">
                  <c:v>4(0.4)</c:v>
                </c:pt>
                <c:pt idx="9">
                  <c:v>4(0.5)</c:v>
                </c:pt>
                <c:pt idx="10">
                  <c:v>6(0.1)</c:v>
                </c:pt>
                <c:pt idx="11">
                  <c:v>6(0.3)</c:v>
                </c:pt>
                <c:pt idx="12">
                  <c:v>8(0.1)</c:v>
                </c:pt>
                <c:pt idx="13">
                  <c:v>8(0.3)</c:v>
                </c:pt>
              </c:strCache>
            </c:strRef>
          </c:cat>
          <c:val>
            <c:numRef>
              <c:f>LSVT!$O$2:$O$15</c:f>
              <c:numCache>
                <c:formatCode>General</c:formatCode>
                <c:ptCount val="14"/>
                <c:pt idx="0">
                  <c:v>29305.082025289499</c:v>
                </c:pt>
                <c:pt idx="1">
                  <c:v>29305.082025289499</c:v>
                </c:pt>
                <c:pt idx="2">
                  <c:v>29305.082025289499</c:v>
                </c:pt>
                <c:pt idx="3">
                  <c:v>29305.082025289499</c:v>
                </c:pt>
                <c:pt idx="4">
                  <c:v>29305.082025289499</c:v>
                </c:pt>
                <c:pt idx="5">
                  <c:v>45721.198743820103</c:v>
                </c:pt>
                <c:pt idx="6">
                  <c:v>45721.198743820103</c:v>
                </c:pt>
                <c:pt idx="7">
                  <c:v>45721.198743820103</c:v>
                </c:pt>
                <c:pt idx="8">
                  <c:v>45721.198743820103</c:v>
                </c:pt>
                <c:pt idx="9">
                  <c:v>45721.198743820103</c:v>
                </c:pt>
                <c:pt idx="10">
                  <c:v>29305.082025289499</c:v>
                </c:pt>
                <c:pt idx="11">
                  <c:v>29305.082025289499</c:v>
                </c:pt>
                <c:pt idx="12">
                  <c:v>45721.198743820103</c:v>
                </c:pt>
                <c:pt idx="13">
                  <c:v>45721.198743820103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51-4720-AA4A-A5101B44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LSVT!$M$1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LSVT!$A$2:$A$15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2(0.4)</c:v>
                </c:pt>
                <c:pt idx="4">
                  <c:v>2(0.5)</c:v>
                </c:pt>
                <c:pt idx="5">
                  <c:v>4(0.1)</c:v>
                </c:pt>
                <c:pt idx="6">
                  <c:v>4(0.2)</c:v>
                </c:pt>
                <c:pt idx="7">
                  <c:v>4(0.3)</c:v>
                </c:pt>
                <c:pt idx="8">
                  <c:v>4(0.4)</c:v>
                </c:pt>
                <c:pt idx="9">
                  <c:v>4(0.5)</c:v>
                </c:pt>
                <c:pt idx="10">
                  <c:v>6(0.1)</c:v>
                </c:pt>
                <c:pt idx="11">
                  <c:v>6(0.3)</c:v>
                </c:pt>
                <c:pt idx="12">
                  <c:v>8(0.1)</c:v>
                </c:pt>
                <c:pt idx="13">
                  <c:v>8(0.3)</c:v>
                </c:pt>
              </c:strCache>
            </c:strRef>
          </c:xVal>
          <c:yVal>
            <c:numRef>
              <c:f>LSVT!$M$2:$M$15</c:f>
              <c:numCache>
                <c:formatCode>General</c:formatCode>
                <c:ptCount val="14"/>
                <c:pt idx="0">
                  <c:v>0.74460721015930098</c:v>
                </c:pt>
                <c:pt idx="1">
                  <c:v>0.74460721015930098</c:v>
                </c:pt>
                <c:pt idx="2">
                  <c:v>0.74460721015930098</c:v>
                </c:pt>
                <c:pt idx="3">
                  <c:v>0.74460721015930098</c:v>
                </c:pt>
                <c:pt idx="4">
                  <c:v>0.74460721015930098</c:v>
                </c:pt>
                <c:pt idx="5">
                  <c:v>0.74460721015930098</c:v>
                </c:pt>
                <c:pt idx="6">
                  <c:v>0.74460721015930098</c:v>
                </c:pt>
                <c:pt idx="7">
                  <c:v>0.74460721015930098</c:v>
                </c:pt>
                <c:pt idx="8">
                  <c:v>0.74460721015930098</c:v>
                </c:pt>
                <c:pt idx="9">
                  <c:v>0.74460721015930098</c:v>
                </c:pt>
                <c:pt idx="10">
                  <c:v>0.74460721015930098</c:v>
                </c:pt>
                <c:pt idx="11">
                  <c:v>0.74460721015930098</c:v>
                </c:pt>
                <c:pt idx="12">
                  <c:v>0.74460721015930098</c:v>
                </c:pt>
                <c:pt idx="13">
                  <c:v>0.74460721015930098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51-4720-AA4A-A5101B44F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LSVT</a:t>
            </a:r>
            <a:r>
              <a:rPr lang="en-CA"/>
              <a:t> 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LSVT!$P$1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LSVT!$A$2:$A$15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2(0.4)</c:v>
                </c:pt>
                <c:pt idx="4">
                  <c:v>2(0.5)</c:v>
                </c:pt>
                <c:pt idx="5">
                  <c:v>4(0.1)</c:v>
                </c:pt>
                <c:pt idx="6">
                  <c:v>4(0.2)</c:v>
                </c:pt>
                <c:pt idx="7">
                  <c:v>4(0.3)</c:v>
                </c:pt>
                <c:pt idx="8">
                  <c:v>4(0.4)</c:v>
                </c:pt>
                <c:pt idx="9">
                  <c:v>4(0.5)</c:v>
                </c:pt>
                <c:pt idx="10">
                  <c:v>6(0.1)</c:v>
                </c:pt>
                <c:pt idx="11">
                  <c:v>6(0.3)</c:v>
                </c:pt>
                <c:pt idx="12">
                  <c:v>8(0.1)</c:v>
                </c:pt>
                <c:pt idx="13">
                  <c:v>8(0.3)</c:v>
                </c:pt>
              </c:strCache>
            </c:strRef>
          </c:cat>
          <c:val>
            <c:numRef>
              <c:f>LSVT!$P$2:$P$15</c:f>
              <c:numCache>
                <c:formatCode>General</c:formatCode>
                <c:ptCount val="14"/>
                <c:pt idx="0">
                  <c:v>1</c:v>
                </c:pt>
                <c:pt idx="1">
                  <c:v>0.81</c:v>
                </c:pt>
                <c:pt idx="2">
                  <c:v>0.93</c:v>
                </c:pt>
                <c:pt idx="3">
                  <c:v>0.85</c:v>
                </c:pt>
                <c:pt idx="4">
                  <c:v>0.85</c:v>
                </c:pt>
                <c:pt idx="5">
                  <c:v>1</c:v>
                </c:pt>
                <c:pt idx="6">
                  <c:v>1</c:v>
                </c:pt>
                <c:pt idx="7">
                  <c:v>0.91</c:v>
                </c:pt>
                <c:pt idx="8">
                  <c:v>0.85</c:v>
                </c:pt>
                <c:pt idx="9">
                  <c:v>0.85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6-429F-916B-B715C7474CB0}"/>
            </c:ext>
          </c:extLst>
        </c:ser>
        <c:ser>
          <c:idx val="2"/>
          <c:order val="2"/>
          <c:tx>
            <c:strRef>
              <c:f>LSVT!$R$1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LSVT!$A$2:$A$15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2(0.4)</c:v>
                </c:pt>
                <c:pt idx="4">
                  <c:v>2(0.5)</c:v>
                </c:pt>
                <c:pt idx="5">
                  <c:v>4(0.1)</c:v>
                </c:pt>
                <c:pt idx="6">
                  <c:v>4(0.2)</c:v>
                </c:pt>
                <c:pt idx="7">
                  <c:v>4(0.3)</c:v>
                </c:pt>
                <c:pt idx="8">
                  <c:v>4(0.4)</c:v>
                </c:pt>
                <c:pt idx="9">
                  <c:v>4(0.5)</c:v>
                </c:pt>
                <c:pt idx="10">
                  <c:v>6(0.1)</c:v>
                </c:pt>
                <c:pt idx="11">
                  <c:v>6(0.3)</c:v>
                </c:pt>
                <c:pt idx="12">
                  <c:v>8(0.1)</c:v>
                </c:pt>
                <c:pt idx="13">
                  <c:v>8(0.3)</c:v>
                </c:pt>
              </c:strCache>
            </c:strRef>
          </c:cat>
          <c:val>
            <c:numRef>
              <c:f>LSVT!$R$2:$R$15</c:f>
              <c:numCache>
                <c:formatCode>General</c:formatCode>
                <c:ptCount val="14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0.85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0.85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56-429F-916B-B715C7474CB0}"/>
            </c:ext>
          </c:extLst>
        </c:ser>
        <c:ser>
          <c:idx val="3"/>
          <c:order val="3"/>
          <c:tx>
            <c:strRef>
              <c:f>LSVT!$S$1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LSVT!$A$2:$A$15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2(0.4)</c:v>
                </c:pt>
                <c:pt idx="4">
                  <c:v>2(0.5)</c:v>
                </c:pt>
                <c:pt idx="5">
                  <c:v>4(0.1)</c:v>
                </c:pt>
                <c:pt idx="6">
                  <c:v>4(0.2)</c:v>
                </c:pt>
                <c:pt idx="7">
                  <c:v>4(0.3)</c:v>
                </c:pt>
                <c:pt idx="8">
                  <c:v>4(0.4)</c:v>
                </c:pt>
                <c:pt idx="9">
                  <c:v>4(0.5)</c:v>
                </c:pt>
                <c:pt idx="10">
                  <c:v>6(0.1)</c:v>
                </c:pt>
                <c:pt idx="11">
                  <c:v>6(0.3)</c:v>
                </c:pt>
                <c:pt idx="12">
                  <c:v>8(0.1)</c:v>
                </c:pt>
                <c:pt idx="13">
                  <c:v>8(0.3)</c:v>
                </c:pt>
              </c:strCache>
            </c:strRef>
          </c:cat>
          <c:val>
            <c:numRef>
              <c:f>LSVT!$S$2:$S$15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56-429F-916B-B715C747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LSVT!$Q$1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LSVT!$A$2:$A$15</c:f>
              <c:strCache>
                <c:ptCount val="14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2(0.4)</c:v>
                </c:pt>
                <c:pt idx="4">
                  <c:v>2(0.5)</c:v>
                </c:pt>
                <c:pt idx="5">
                  <c:v>4(0.1)</c:v>
                </c:pt>
                <c:pt idx="6">
                  <c:v>4(0.2)</c:v>
                </c:pt>
                <c:pt idx="7">
                  <c:v>4(0.3)</c:v>
                </c:pt>
                <c:pt idx="8">
                  <c:v>4(0.4)</c:v>
                </c:pt>
                <c:pt idx="9">
                  <c:v>4(0.5)</c:v>
                </c:pt>
                <c:pt idx="10">
                  <c:v>6(0.1)</c:v>
                </c:pt>
                <c:pt idx="11">
                  <c:v>6(0.3)</c:v>
                </c:pt>
                <c:pt idx="12">
                  <c:v>8(0.1)</c:v>
                </c:pt>
                <c:pt idx="13">
                  <c:v>8(0.3)</c:v>
                </c:pt>
              </c:strCache>
            </c:strRef>
          </c:xVal>
          <c:yVal>
            <c:numRef>
              <c:f>LSVT!$Q$2:$Q$15</c:f>
              <c:numCache>
                <c:formatCode>General</c:formatCode>
                <c:ptCount val="14"/>
                <c:pt idx="0">
                  <c:v>0.64</c:v>
                </c:pt>
                <c:pt idx="1">
                  <c:v>0.64</c:v>
                </c:pt>
                <c:pt idx="2">
                  <c:v>0.64</c:v>
                </c:pt>
                <c:pt idx="3">
                  <c:v>0.64</c:v>
                </c:pt>
                <c:pt idx="4">
                  <c:v>0.64</c:v>
                </c:pt>
                <c:pt idx="5">
                  <c:v>0.64</c:v>
                </c:pt>
                <c:pt idx="6">
                  <c:v>0.64</c:v>
                </c:pt>
                <c:pt idx="7">
                  <c:v>0.64</c:v>
                </c:pt>
                <c:pt idx="8">
                  <c:v>0.64</c:v>
                </c:pt>
                <c:pt idx="9">
                  <c:v>0.64</c:v>
                </c:pt>
                <c:pt idx="10">
                  <c:v>0.64</c:v>
                </c:pt>
                <c:pt idx="11">
                  <c:v>0.64</c:v>
                </c:pt>
                <c:pt idx="12">
                  <c:v>0.64</c:v>
                </c:pt>
                <c:pt idx="13">
                  <c:v>0.64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56-429F-916B-B715C747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CNAE-9 Test A</a:t>
            </a:r>
            <a:r>
              <a:rPr lang="en-US"/>
              <a:t>ccuracy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'CNAE-9'!$D$1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'CNAE-9'!$A$2:$A$29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6(0.1)</c:v>
                </c:pt>
                <c:pt idx="20">
                  <c:v>6(0.2)</c:v>
                </c:pt>
                <c:pt idx="21">
                  <c:v>6(0.3)</c:v>
                </c:pt>
                <c:pt idx="22">
                  <c:v>7(0.1)</c:v>
                </c:pt>
                <c:pt idx="23">
                  <c:v>7(0.2)</c:v>
                </c:pt>
                <c:pt idx="24">
                  <c:v>7(0.3)</c:v>
                </c:pt>
                <c:pt idx="25">
                  <c:v>8(0.1)</c:v>
                </c:pt>
                <c:pt idx="26">
                  <c:v>8(0.2)</c:v>
                </c:pt>
                <c:pt idx="27">
                  <c:v>8(0.3)</c:v>
                </c:pt>
              </c:strCache>
            </c:strRef>
          </c:cat>
          <c:val>
            <c:numRef>
              <c:f>'CNAE-9'!$D$2:$D$29</c:f>
              <c:numCache>
                <c:formatCode>General</c:formatCode>
                <c:ptCount val="28"/>
                <c:pt idx="0">
                  <c:v>0.80092592592592504</c:v>
                </c:pt>
                <c:pt idx="1">
                  <c:v>0.64351851851851805</c:v>
                </c:pt>
                <c:pt idx="2">
                  <c:v>0.33796296296296202</c:v>
                </c:pt>
                <c:pt idx="3">
                  <c:v>0.30555555555555503</c:v>
                </c:pt>
                <c:pt idx="4">
                  <c:v>0.82870370370370305</c:v>
                </c:pt>
                <c:pt idx="5">
                  <c:v>0.64814814814814803</c:v>
                </c:pt>
                <c:pt idx="6">
                  <c:v>0.34722222222222199</c:v>
                </c:pt>
                <c:pt idx="7">
                  <c:v>0.28703703703703698</c:v>
                </c:pt>
                <c:pt idx="8">
                  <c:v>0.79629629629629595</c:v>
                </c:pt>
                <c:pt idx="9">
                  <c:v>0.64351851851851805</c:v>
                </c:pt>
                <c:pt idx="10">
                  <c:v>0.33796296296296202</c:v>
                </c:pt>
                <c:pt idx="11">
                  <c:v>0.30555555555555503</c:v>
                </c:pt>
                <c:pt idx="12">
                  <c:v>0.81481481481481399</c:v>
                </c:pt>
                <c:pt idx="13">
                  <c:v>0.64814814814814803</c:v>
                </c:pt>
                <c:pt idx="14">
                  <c:v>0.34722222222222199</c:v>
                </c:pt>
                <c:pt idx="15">
                  <c:v>0.28703703703703698</c:v>
                </c:pt>
                <c:pt idx="16">
                  <c:v>0.80555555555555503</c:v>
                </c:pt>
                <c:pt idx="17">
                  <c:v>0.46296296296296202</c:v>
                </c:pt>
                <c:pt idx="18">
                  <c:v>0.16203703703703701</c:v>
                </c:pt>
                <c:pt idx="19">
                  <c:v>0.81018518518518501</c:v>
                </c:pt>
                <c:pt idx="20">
                  <c:v>0.46296296296296202</c:v>
                </c:pt>
                <c:pt idx="21">
                  <c:v>0.16203703703703701</c:v>
                </c:pt>
                <c:pt idx="22">
                  <c:v>0.81481481481481399</c:v>
                </c:pt>
                <c:pt idx="23">
                  <c:v>0.46296296296296202</c:v>
                </c:pt>
                <c:pt idx="24">
                  <c:v>0.16203703703703701</c:v>
                </c:pt>
                <c:pt idx="25">
                  <c:v>0.81018518518518501</c:v>
                </c:pt>
                <c:pt idx="26">
                  <c:v>0.46296296296296202</c:v>
                </c:pt>
                <c:pt idx="27">
                  <c:v>0.16203703703703701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F-475A-BBB2-545A381E4B04}"/>
            </c:ext>
          </c:extLst>
        </c:ser>
        <c:ser>
          <c:idx val="2"/>
          <c:order val="2"/>
          <c:tx>
            <c:strRef>
              <c:f>'CNAE-9'!$F$1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'CNAE-9'!$A$2:$A$29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6(0.1)</c:v>
                </c:pt>
                <c:pt idx="20">
                  <c:v>6(0.2)</c:v>
                </c:pt>
                <c:pt idx="21">
                  <c:v>6(0.3)</c:v>
                </c:pt>
                <c:pt idx="22">
                  <c:v>7(0.1)</c:v>
                </c:pt>
                <c:pt idx="23">
                  <c:v>7(0.2)</c:v>
                </c:pt>
                <c:pt idx="24">
                  <c:v>7(0.3)</c:v>
                </c:pt>
                <c:pt idx="25">
                  <c:v>8(0.1)</c:v>
                </c:pt>
                <c:pt idx="26">
                  <c:v>8(0.2)</c:v>
                </c:pt>
                <c:pt idx="27">
                  <c:v>8(0.3)</c:v>
                </c:pt>
              </c:strCache>
            </c:strRef>
          </c:cat>
          <c:val>
            <c:numRef>
              <c:f>'CNAE-9'!$F$2:$F$29</c:f>
              <c:numCache>
                <c:formatCode>General</c:formatCode>
                <c:ptCount val="28"/>
                <c:pt idx="0">
                  <c:v>0.82870370370370305</c:v>
                </c:pt>
                <c:pt idx="1">
                  <c:v>0.64351851851851805</c:v>
                </c:pt>
                <c:pt idx="2">
                  <c:v>0.35185185185185103</c:v>
                </c:pt>
                <c:pt idx="3">
                  <c:v>0.30555555555555503</c:v>
                </c:pt>
                <c:pt idx="4">
                  <c:v>0.82407407407407396</c:v>
                </c:pt>
                <c:pt idx="5">
                  <c:v>0.64351851851851805</c:v>
                </c:pt>
                <c:pt idx="6">
                  <c:v>0.35185185185185103</c:v>
                </c:pt>
                <c:pt idx="7">
                  <c:v>0.28703703703703698</c:v>
                </c:pt>
                <c:pt idx="8">
                  <c:v>0.82870370370370305</c:v>
                </c:pt>
                <c:pt idx="9">
                  <c:v>0.64351851851851805</c:v>
                </c:pt>
                <c:pt idx="10">
                  <c:v>0.35185185185185103</c:v>
                </c:pt>
                <c:pt idx="11">
                  <c:v>0.30555555555555503</c:v>
                </c:pt>
                <c:pt idx="12">
                  <c:v>0.82407407407407396</c:v>
                </c:pt>
                <c:pt idx="13">
                  <c:v>0.64351851851851805</c:v>
                </c:pt>
                <c:pt idx="14">
                  <c:v>0.35185185185185103</c:v>
                </c:pt>
                <c:pt idx="15">
                  <c:v>0.28703703703703698</c:v>
                </c:pt>
                <c:pt idx="16">
                  <c:v>0.82870370370370305</c:v>
                </c:pt>
                <c:pt idx="17">
                  <c:v>0.46296296296296202</c:v>
                </c:pt>
                <c:pt idx="18">
                  <c:v>0.16203703703703701</c:v>
                </c:pt>
                <c:pt idx="19">
                  <c:v>0.82870370370370305</c:v>
                </c:pt>
                <c:pt idx="20">
                  <c:v>0.46296296296296202</c:v>
                </c:pt>
                <c:pt idx="21">
                  <c:v>0.16203703703703701</c:v>
                </c:pt>
                <c:pt idx="22">
                  <c:v>0.82870370370370305</c:v>
                </c:pt>
                <c:pt idx="23">
                  <c:v>0.46296296296296202</c:v>
                </c:pt>
                <c:pt idx="24">
                  <c:v>0.16203703703703701</c:v>
                </c:pt>
                <c:pt idx="25">
                  <c:v>0.82870370370370305</c:v>
                </c:pt>
                <c:pt idx="26">
                  <c:v>0.46296296296296202</c:v>
                </c:pt>
                <c:pt idx="27">
                  <c:v>0.16203703703703701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F-475A-BBB2-545A381E4B04}"/>
            </c:ext>
          </c:extLst>
        </c:ser>
        <c:ser>
          <c:idx val="3"/>
          <c:order val="3"/>
          <c:tx>
            <c:strRef>
              <c:f>'CNAE-9'!$G$1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'CNAE-9'!$A$2:$A$29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6(0.1)</c:v>
                </c:pt>
                <c:pt idx="20">
                  <c:v>6(0.2)</c:v>
                </c:pt>
                <c:pt idx="21">
                  <c:v>6(0.3)</c:v>
                </c:pt>
                <c:pt idx="22">
                  <c:v>7(0.1)</c:v>
                </c:pt>
                <c:pt idx="23">
                  <c:v>7(0.2)</c:v>
                </c:pt>
                <c:pt idx="24">
                  <c:v>7(0.3)</c:v>
                </c:pt>
                <c:pt idx="25">
                  <c:v>8(0.1)</c:v>
                </c:pt>
                <c:pt idx="26">
                  <c:v>8(0.2)</c:v>
                </c:pt>
                <c:pt idx="27">
                  <c:v>8(0.3)</c:v>
                </c:pt>
              </c:strCache>
            </c:strRef>
          </c:cat>
          <c:val>
            <c:numRef>
              <c:f>'CNAE-9'!$G$2:$G$29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2-17EF-475A-BBB2-545A381E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'CNAE-9'!$E$1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'CNAE-9'!$A$2:$A$29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6(0.1)</c:v>
                </c:pt>
                <c:pt idx="20">
                  <c:v>6(0.2)</c:v>
                </c:pt>
                <c:pt idx="21">
                  <c:v>6(0.3)</c:v>
                </c:pt>
                <c:pt idx="22">
                  <c:v>7(0.1)</c:v>
                </c:pt>
                <c:pt idx="23">
                  <c:v>7(0.2)</c:v>
                </c:pt>
                <c:pt idx="24">
                  <c:v>7(0.3)</c:v>
                </c:pt>
                <c:pt idx="25">
                  <c:v>8(0.1)</c:v>
                </c:pt>
                <c:pt idx="26">
                  <c:v>8(0.2)</c:v>
                </c:pt>
                <c:pt idx="27">
                  <c:v>8(0.3)</c:v>
                </c:pt>
              </c:strCache>
            </c:strRef>
          </c:xVal>
          <c:yVal>
            <c:numRef>
              <c:f>'CNAE-9'!$E$2:$E$29</c:f>
              <c:numCache>
                <c:formatCode>General</c:formatCode>
                <c:ptCount val="28"/>
                <c:pt idx="0">
                  <c:v>0.94444444444444398</c:v>
                </c:pt>
                <c:pt idx="1">
                  <c:v>0.94444444444444398</c:v>
                </c:pt>
                <c:pt idx="2">
                  <c:v>0.94444444444444398</c:v>
                </c:pt>
                <c:pt idx="3">
                  <c:v>0.94444444444444398</c:v>
                </c:pt>
                <c:pt idx="4">
                  <c:v>0.96296296296296202</c:v>
                </c:pt>
                <c:pt idx="5">
                  <c:v>0.96296296296296202</c:v>
                </c:pt>
                <c:pt idx="6">
                  <c:v>0.96296296296296202</c:v>
                </c:pt>
                <c:pt idx="7">
                  <c:v>0.96296296296296202</c:v>
                </c:pt>
                <c:pt idx="8">
                  <c:v>0.94444444444444398</c:v>
                </c:pt>
                <c:pt idx="9">
                  <c:v>0.94444444444444398</c:v>
                </c:pt>
                <c:pt idx="10">
                  <c:v>0.94444444444444398</c:v>
                </c:pt>
                <c:pt idx="11">
                  <c:v>0.94444444444444398</c:v>
                </c:pt>
                <c:pt idx="12">
                  <c:v>0.96296296296296202</c:v>
                </c:pt>
                <c:pt idx="13">
                  <c:v>0.96296296296296202</c:v>
                </c:pt>
                <c:pt idx="14">
                  <c:v>0.96296296296296202</c:v>
                </c:pt>
                <c:pt idx="15">
                  <c:v>0.96296296296296202</c:v>
                </c:pt>
                <c:pt idx="16">
                  <c:v>0.94444444444444398</c:v>
                </c:pt>
                <c:pt idx="17">
                  <c:v>0.94444444444444398</c:v>
                </c:pt>
                <c:pt idx="18">
                  <c:v>0.94444444444444398</c:v>
                </c:pt>
                <c:pt idx="19">
                  <c:v>0.96296296296296202</c:v>
                </c:pt>
                <c:pt idx="20">
                  <c:v>0.96296296296296202</c:v>
                </c:pt>
                <c:pt idx="21">
                  <c:v>0.96296296296296202</c:v>
                </c:pt>
                <c:pt idx="22">
                  <c:v>0.94444444444444398</c:v>
                </c:pt>
                <c:pt idx="23">
                  <c:v>0.94444444444444398</c:v>
                </c:pt>
                <c:pt idx="24">
                  <c:v>0.94444444444444398</c:v>
                </c:pt>
                <c:pt idx="25">
                  <c:v>0.96296296296296202</c:v>
                </c:pt>
                <c:pt idx="26">
                  <c:v>0.96296296296296202</c:v>
                </c:pt>
                <c:pt idx="27">
                  <c:v>0.96296296296296202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EF-475A-BBB2-545A381E4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CNAE-9</a:t>
            </a:r>
            <a:r>
              <a:rPr lang="en-CA"/>
              <a:t> Remaining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'CNAE-9'!$H$1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'CNAE-9'!$A$2:$A$29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6(0.1)</c:v>
                </c:pt>
                <c:pt idx="20">
                  <c:v>6(0.2)</c:v>
                </c:pt>
                <c:pt idx="21">
                  <c:v>6(0.3)</c:v>
                </c:pt>
                <c:pt idx="22">
                  <c:v>7(0.1)</c:v>
                </c:pt>
                <c:pt idx="23">
                  <c:v>7(0.2)</c:v>
                </c:pt>
                <c:pt idx="24">
                  <c:v>7(0.3)</c:v>
                </c:pt>
                <c:pt idx="25">
                  <c:v>8(0.1)</c:v>
                </c:pt>
                <c:pt idx="26">
                  <c:v>8(0.2)</c:v>
                </c:pt>
                <c:pt idx="27">
                  <c:v>8(0.3)</c:v>
                </c:pt>
              </c:strCache>
            </c:strRef>
          </c:cat>
          <c:val>
            <c:numRef>
              <c:f>'CNAE-9'!$H$2:$H$29</c:f>
              <c:numCache>
                <c:formatCode>General</c:formatCode>
                <c:ptCount val="28"/>
                <c:pt idx="0">
                  <c:v>60</c:v>
                </c:pt>
                <c:pt idx="1">
                  <c:v>21</c:v>
                </c:pt>
                <c:pt idx="2">
                  <c:v>6</c:v>
                </c:pt>
                <c:pt idx="3">
                  <c:v>4</c:v>
                </c:pt>
                <c:pt idx="4">
                  <c:v>68</c:v>
                </c:pt>
                <c:pt idx="5">
                  <c:v>20</c:v>
                </c:pt>
                <c:pt idx="6">
                  <c:v>7</c:v>
                </c:pt>
                <c:pt idx="7">
                  <c:v>4</c:v>
                </c:pt>
                <c:pt idx="8">
                  <c:v>60</c:v>
                </c:pt>
                <c:pt idx="9">
                  <c:v>21</c:v>
                </c:pt>
                <c:pt idx="10">
                  <c:v>6</c:v>
                </c:pt>
                <c:pt idx="11">
                  <c:v>4</c:v>
                </c:pt>
                <c:pt idx="12">
                  <c:v>41</c:v>
                </c:pt>
                <c:pt idx="13">
                  <c:v>20</c:v>
                </c:pt>
                <c:pt idx="14">
                  <c:v>7</c:v>
                </c:pt>
                <c:pt idx="15">
                  <c:v>4</c:v>
                </c:pt>
                <c:pt idx="16">
                  <c:v>28</c:v>
                </c:pt>
                <c:pt idx="17">
                  <c:v>6</c:v>
                </c:pt>
                <c:pt idx="18">
                  <c:v>1</c:v>
                </c:pt>
                <c:pt idx="19">
                  <c:v>26</c:v>
                </c:pt>
                <c:pt idx="20">
                  <c:v>6</c:v>
                </c:pt>
                <c:pt idx="21">
                  <c:v>1</c:v>
                </c:pt>
                <c:pt idx="22">
                  <c:v>26</c:v>
                </c:pt>
                <c:pt idx="23">
                  <c:v>6</c:v>
                </c:pt>
                <c:pt idx="24">
                  <c:v>1</c:v>
                </c:pt>
                <c:pt idx="25">
                  <c:v>26</c:v>
                </c:pt>
                <c:pt idx="26">
                  <c:v>6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9C-47FD-8519-BDA3B835DF6A}"/>
            </c:ext>
          </c:extLst>
        </c:ser>
        <c:ser>
          <c:idx val="2"/>
          <c:order val="2"/>
          <c:tx>
            <c:strRef>
              <c:f>'CNAE-9'!$J$1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'CNAE-9'!$A$2:$A$29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6(0.1)</c:v>
                </c:pt>
                <c:pt idx="20">
                  <c:v>6(0.2)</c:v>
                </c:pt>
                <c:pt idx="21">
                  <c:v>6(0.3)</c:v>
                </c:pt>
                <c:pt idx="22">
                  <c:v>7(0.1)</c:v>
                </c:pt>
                <c:pt idx="23">
                  <c:v>7(0.2)</c:v>
                </c:pt>
                <c:pt idx="24">
                  <c:v>7(0.3)</c:v>
                </c:pt>
                <c:pt idx="25">
                  <c:v>8(0.1)</c:v>
                </c:pt>
                <c:pt idx="26">
                  <c:v>8(0.2)</c:v>
                </c:pt>
                <c:pt idx="27">
                  <c:v>8(0.3)</c:v>
                </c:pt>
              </c:strCache>
            </c:strRef>
          </c:cat>
          <c:val>
            <c:numRef>
              <c:f>'CNAE-9'!$J$2:$J$29</c:f>
              <c:numCache>
                <c:formatCode>General</c:formatCode>
                <c:ptCount val="28"/>
                <c:pt idx="0">
                  <c:v>85</c:v>
                </c:pt>
                <c:pt idx="1">
                  <c:v>22</c:v>
                </c:pt>
                <c:pt idx="2">
                  <c:v>7</c:v>
                </c:pt>
                <c:pt idx="3">
                  <c:v>4</c:v>
                </c:pt>
                <c:pt idx="4">
                  <c:v>85</c:v>
                </c:pt>
                <c:pt idx="5">
                  <c:v>22</c:v>
                </c:pt>
                <c:pt idx="6">
                  <c:v>7</c:v>
                </c:pt>
                <c:pt idx="7">
                  <c:v>4</c:v>
                </c:pt>
                <c:pt idx="8">
                  <c:v>85</c:v>
                </c:pt>
                <c:pt idx="9">
                  <c:v>22</c:v>
                </c:pt>
                <c:pt idx="10">
                  <c:v>7</c:v>
                </c:pt>
                <c:pt idx="11">
                  <c:v>4</c:v>
                </c:pt>
                <c:pt idx="12">
                  <c:v>85</c:v>
                </c:pt>
                <c:pt idx="13">
                  <c:v>22</c:v>
                </c:pt>
                <c:pt idx="14">
                  <c:v>7</c:v>
                </c:pt>
                <c:pt idx="15">
                  <c:v>4</c:v>
                </c:pt>
                <c:pt idx="16">
                  <c:v>37</c:v>
                </c:pt>
                <c:pt idx="17">
                  <c:v>7</c:v>
                </c:pt>
                <c:pt idx="18">
                  <c:v>1</c:v>
                </c:pt>
                <c:pt idx="19">
                  <c:v>37</c:v>
                </c:pt>
                <c:pt idx="20">
                  <c:v>7</c:v>
                </c:pt>
                <c:pt idx="21">
                  <c:v>1</c:v>
                </c:pt>
                <c:pt idx="22">
                  <c:v>37</c:v>
                </c:pt>
                <c:pt idx="23">
                  <c:v>7</c:v>
                </c:pt>
                <c:pt idx="24">
                  <c:v>1</c:v>
                </c:pt>
                <c:pt idx="25">
                  <c:v>37</c:v>
                </c:pt>
                <c:pt idx="26">
                  <c:v>7</c:v>
                </c:pt>
                <c:pt idx="2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9C-47FD-8519-BDA3B835DF6A}"/>
            </c:ext>
          </c:extLst>
        </c:ser>
        <c:ser>
          <c:idx val="3"/>
          <c:order val="3"/>
          <c:tx>
            <c:strRef>
              <c:f>'CNAE-9'!$K$1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'CNAE-9'!$A$2:$A$29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6(0.1)</c:v>
                </c:pt>
                <c:pt idx="20">
                  <c:v>6(0.2)</c:v>
                </c:pt>
                <c:pt idx="21">
                  <c:v>6(0.3)</c:v>
                </c:pt>
                <c:pt idx="22">
                  <c:v>7(0.1)</c:v>
                </c:pt>
                <c:pt idx="23">
                  <c:v>7(0.2)</c:v>
                </c:pt>
                <c:pt idx="24">
                  <c:v>7(0.3)</c:v>
                </c:pt>
                <c:pt idx="25">
                  <c:v>8(0.1)</c:v>
                </c:pt>
                <c:pt idx="26">
                  <c:v>8(0.2)</c:v>
                </c:pt>
                <c:pt idx="27">
                  <c:v>8(0.3)</c:v>
                </c:pt>
              </c:strCache>
            </c:strRef>
          </c:cat>
          <c:val>
            <c:numRef>
              <c:f>'CNAE-9'!$K$2:$K$29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2-929C-47FD-8519-BDA3B835D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'CNAE-9'!$I$1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'CNAE-9'!$A$2:$A$29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6(0.1)</c:v>
                </c:pt>
                <c:pt idx="20">
                  <c:v>6(0.2)</c:v>
                </c:pt>
                <c:pt idx="21">
                  <c:v>6(0.3)</c:v>
                </c:pt>
                <c:pt idx="22">
                  <c:v>7(0.1)</c:v>
                </c:pt>
                <c:pt idx="23">
                  <c:v>7(0.2)</c:v>
                </c:pt>
                <c:pt idx="24">
                  <c:v>7(0.3)</c:v>
                </c:pt>
                <c:pt idx="25">
                  <c:v>8(0.1)</c:v>
                </c:pt>
                <c:pt idx="26">
                  <c:v>8(0.2)</c:v>
                </c:pt>
                <c:pt idx="27">
                  <c:v>8(0.3)</c:v>
                </c:pt>
              </c:strCache>
            </c:strRef>
          </c:xVal>
          <c:yVal>
            <c:numRef>
              <c:f>'CNAE-9'!$I$2:$I$29</c:f>
              <c:numCache>
                <c:formatCode>General</c:formatCode>
                <c:ptCount val="28"/>
                <c:pt idx="0">
                  <c:v>856</c:v>
                </c:pt>
                <c:pt idx="1">
                  <c:v>856</c:v>
                </c:pt>
                <c:pt idx="2">
                  <c:v>856</c:v>
                </c:pt>
                <c:pt idx="3">
                  <c:v>856</c:v>
                </c:pt>
                <c:pt idx="4">
                  <c:v>856</c:v>
                </c:pt>
                <c:pt idx="5">
                  <c:v>856</c:v>
                </c:pt>
                <c:pt idx="6">
                  <c:v>856</c:v>
                </c:pt>
                <c:pt idx="7">
                  <c:v>856</c:v>
                </c:pt>
                <c:pt idx="8">
                  <c:v>856</c:v>
                </c:pt>
                <c:pt idx="9">
                  <c:v>856</c:v>
                </c:pt>
                <c:pt idx="10">
                  <c:v>856</c:v>
                </c:pt>
                <c:pt idx="11">
                  <c:v>856</c:v>
                </c:pt>
                <c:pt idx="12">
                  <c:v>856</c:v>
                </c:pt>
                <c:pt idx="13">
                  <c:v>856</c:v>
                </c:pt>
                <c:pt idx="14">
                  <c:v>856</c:v>
                </c:pt>
                <c:pt idx="15">
                  <c:v>856</c:v>
                </c:pt>
                <c:pt idx="16">
                  <c:v>856</c:v>
                </c:pt>
                <c:pt idx="17">
                  <c:v>856</c:v>
                </c:pt>
                <c:pt idx="18">
                  <c:v>856</c:v>
                </c:pt>
                <c:pt idx="19">
                  <c:v>856</c:v>
                </c:pt>
                <c:pt idx="20">
                  <c:v>856</c:v>
                </c:pt>
                <c:pt idx="21">
                  <c:v>856</c:v>
                </c:pt>
                <c:pt idx="22">
                  <c:v>856</c:v>
                </c:pt>
                <c:pt idx="23">
                  <c:v>856</c:v>
                </c:pt>
                <c:pt idx="24">
                  <c:v>856</c:v>
                </c:pt>
                <c:pt idx="25">
                  <c:v>856</c:v>
                </c:pt>
                <c:pt idx="26">
                  <c:v>856</c:v>
                </c:pt>
                <c:pt idx="27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C-47FD-8519-BDA3B835DF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</a:t>
                </a:r>
                <a:r>
                  <a:rPr lang="zh-CN" altLang="en-US" baseline="0"/>
                  <a:t> </a:t>
                </a:r>
                <a:r>
                  <a:rPr lang="en-CA" altLang="zh-CN" baseline="0"/>
                  <a:t>of features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CNAE-9</a:t>
            </a:r>
            <a:r>
              <a:rPr lang="en-CA"/>
              <a:t> Execution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'CNAE-9'!$L$1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'CNAE-9'!$A$2:$A$29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6(0.1)</c:v>
                </c:pt>
                <c:pt idx="20">
                  <c:v>6(0.2)</c:v>
                </c:pt>
                <c:pt idx="21">
                  <c:v>6(0.3)</c:v>
                </c:pt>
                <c:pt idx="22">
                  <c:v>7(0.1)</c:v>
                </c:pt>
                <c:pt idx="23">
                  <c:v>7(0.2)</c:v>
                </c:pt>
                <c:pt idx="24">
                  <c:v>7(0.3)</c:v>
                </c:pt>
                <c:pt idx="25">
                  <c:v>8(0.1)</c:v>
                </c:pt>
                <c:pt idx="26">
                  <c:v>8(0.2)</c:v>
                </c:pt>
                <c:pt idx="27">
                  <c:v>8(0.3)</c:v>
                </c:pt>
              </c:strCache>
            </c:strRef>
          </c:cat>
          <c:val>
            <c:numRef>
              <c:f>'CNAE-9'!$L$2:$L$29</c:f>
              <c:numCache>
                <c:formatCode>General</c:formatCode>
                <c:ptCount val="28"/>
                <c:pt idx="0">
                  <c:v>19235.096176147399</c:v>
                </c:pt>
                <c:pt idx="1">
                  <c:v>666.64664983749299</c:v>
                </c:pt>
                <c:pt idx="2">
                  <c:v>66.873541831970201</c:v>
                </c:pt>
                <c:pt idx="3">
                  <c:v>24.3343038558959</c:v>
                </c:pt>
                <c:pt idx="4">
                  <c:v>51910.896272420803</c:v>
                </c:pt>
                <c:pt idx="5">
                  <c:v>2152.06419968605</c:v>
                </c:pt>
                <c:pt idx="6">
                  <c:v>233.336302280426</c:v>
                </c:pt>
                <c:pt idx="7">
                  <c:v>77.5160715579986</c:v>
                </c:pt>
                <c:pt idx="8">
                  <c:v>53588.152825117097</c:v>
                </c:pt>
                <c:pt idx="9">
                  <c:v>966.36264348029999</c:v>
                </c:pt>
                <c:pt idx="10">
                  <c:v>80.106337070465003</c:v>
                </c:pt>
                <c:pt idx="11">
                  <c:v>20.907355785369798</c:v>
                </c:pt>
                <c:pt idx="12">
                  <c:v>103008.370929479</c:v>
                </c:pt>
                <c:pt idx="13">
                  <c:v>4934.8132071495002</c:v>
                </c:pt>
                <c:pt idx="14">
                  <c:v>275.68769001960698</c:v>
                </c:pt>
                <c:pt idx="15">
                  <c:v>78.757138013839693</c:v>
                </c:pt>
                <c:pt idx="16">
                  <c:v>1448.35444784164</c:v>
                </c:pt>
                <c:pt idx="17">
                  <c:v>61.511854887008603</c:v>
                </c:pt>
                <c:pt idx="18">
                  <c:v>10.3753125667572</c:v>
                </c:pt>
                <c:pt idx="19">
                  <c:v>6983.9770395755704</c:v>
                </c:pt>
                <c:pt idx="20">
                  <c:v>284.89266681671103</c:v>
                </c:pt>
                <c:pt idx="21">
                  <c:v>21.471092224121001</c:v>
                </c:pt>
                <c:pt idx="22">
                  <c:v>4158.5725374221802</c:v>
                </c:pt>
                <c:pt idx="23">
                  <c:v>114.46979737281799</c:v>
                </c:pt>
                <c:pt idx="24">
                  <c:v>11.4026319980621</c:v>
                </c:pt>
                <c:pt idx="25">
                  <c:v>19736.3869230747</c:v>
                </c:pt>
                <c:pt idx="26">
                  <c:v>395.49221324920597</c:v>
                </c:pt>
                <c:pt idx="27">
                  <c:v>19.537122964859002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F-40B2-945C-166504CA45D2}"/>
            </c:ext>
          </c:extLst>
        </c:ser>
        <c:ser>
          <c:idx val="2"/>
          <c:order val="2"/>
          <c:tx>
            <c:strRef>
              <c:f>'CNAE-9'!$N$1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'CNAE-9'!$A$2:$A$29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6(0.1)</c:v>
                </c:pt>
                <c:pt idx="20">
                  <c:v>6(0.2)</c:v>
                </c:pt>
                <c:pt idx="21">
                  <c:v>6(0.3)</c:v>
                </c:pt>
                <c:pt idx="22">
                  <c:v>7(0.1)</c:v>
                </c:pt>
                <c:pt idx="23">
                  <c:v>7(0.2)</c:v>
                </c:pt>
                <c:pt idx="24">
                  <c:v>7(0.3)</c:v>
                </c:pt>
                <c:pt idx="25">
                  <c:v>8(0.1)</c:v>
                </c:pt>
                <c:pt idx="26">
                  <c:v>8(0.2)</c:v>
                </c:pt>
                <c:pt idx="27">
                  <c:v>8(0.3)</c:v>
                </c:pt>
              </c:strCache>
            </c:strRef>
          </c:cat>
          <c:val>
            <c:numRef>
              <c:f>'CNAE-9'!$N$2:$N$29</c:f>
              <c:numCache>
                <c:formatCode>General</c:formatCode>
                <c:ptCount val="28"/>
                <c:pt idx="0">
                  <c:v>5.5424995422363201</c:v>
                </c:pt>
                <c:pt idx="1">
                  <c:v>2.9967176914214999</c:v>
                </c:pt>
                <c:pt idx="2">
                  <c:v>2.5379958152770898</c:v>
                </c:pt>
                <c:pt idx="3">
                  <c:v>2.54427814483642</c:v>
                </c:pt>
                <c:pt idx="4">
                  <c:v>15.046835899353001</c:v>
                </c:pt>
                <c:pt idx="5">
                  <c:v>9.0715758800506592</c:v>
                </c:pt>
                <c:pt idx="6">
                  <c:v>8.7503638267517001</c:v>
                </c:pt>
                <c:pt idx="7">
                  <c:v>8.7347378730773908</c:v>
                </c:pt>
                <c:pt idx="8">
                  <c:v>5.5424995422363201</c:v>
                </c:pt>
                <c:pt idx="9">
                  <c:v>2.9967176914214999</c:v>
                </c:pt>
                <c:pt idx="10">
                  <c:v>2.5379958152770898</c:v>
                </c:pt>
                <c:pt idx="11">
                  <c:v>2.54427814483642</c:v>
                </c:pt>
                <c:pt idx="12">
                  <c:v>15.046835899353001</c:v>
                </c:pt>
                <c:pt idx="13">
                  <c:v>9.0715758800506592</c:v>
                </c:pt>
                <c:pt idx="14">
                  <c:v>8.7503638267517001</c:v>
                </c:pt>
                <c:pt idx="15">
                  <c:v>8.7347378730773908</c:v>
                </c:pt>
                <c:pt idx="16">
                  <c:v>8.4754118919372505</c:v>
                </c:pt>
                <c:pt idx="17">
                  <c:v>7.7807469367980904</c:v>
                </c:pt>
                <c:pt idx="18">
                  <c:v>7.5471785068511901</c:v>
                </c:pt>
                <c:pt idx="19">
                  <c:v>15.5337409973144</c:v>
                </c:pt>
                <c:pt idx="20">
                  <c:v>12.852221488952599</c:v>
                </c:pt>
                <c:pt idx="21">
                  <c:v>13.5605466365814</c:v>
                </c:pt>
                <c:pt idx="22">
                  <c:v>8.4754118919372505</c:v>
                </c:pt>
                <c:pt idx="23">
                  <c:v>7.7807469367980904</c:v>
                </c:pt>
                <c:pt idx="24">
                  <c:v>7.5471785068511901</c:v>
                </c:pt>
                <c:pt idx="25">
                  <c:v>15.5337409973144</c:v>
                </c:pt>
                <c:pt idx="26">
                  <c:v>12.852221488952599</c:v>
                </c:pt>
                <c:pt idx="27">
                  <c:v>13.5605466365814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F-40B2-945C-166504CA45D2}"/>
            </c:ext>
          </c:extLst>
        </c:ser>
        <c:ser>
          <c:idx val="3"/>
          <c:order val="3"/>
          <c:tx>
            <c:strRef>
              <c:f>'CNAE-9'!$O$1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'CNAE-9'!$A$2:$A$29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6(0.1)</c:v>
                </c:pt>
                <c:pt idx="20">
                  <c:v>6(0.2)</c:v>
                </c:pt>
                <c:pt idx="21">
                  <c:v>6(0.3)</c:v>
                </c:pt>
                <c:pt idx="22">
                  <c:v>7(0.1)</c:v>
                </c:pt>
                <c:pt idx="23">
                  <c:v>7(0.2)</c:v>
                </c:pt>
                <c:pt idx="24">
                  <c:v>7(0.3)</c:v>
                </c:pt>
                <c:pt idx="25">
                  <c:v>8(0.1)</c:v>
                </c:pt>
                <c:pt idx="26">
                  <c:v>8(0.2)</c:v>
                </c:pt>
                <c:pt idx="27">
                  <c:v>8(0.3)</c:v>
                </c:pt>
              </c:strCache>
            </c:strRef>
          </c:cat>
          <c:val>
            <c:numRef>
              <c:f>'CNAE-9'!$O$2:$O$29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2-F98F-40B2-945C-166504CA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'CNAE-9'!$M$1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'CNAE-9'!$A$2:$A$29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6(0.1)</c:v>
                </c:pt>
                <c:pt idx="20">
                  <c:v>6(0.2)</c:v>
                </c:pt>
                <c:pt idx="21">
                  <c:v>6(0.3)</c:v>
                </c:pt>
                <c:pt idx="22">
                  <c:v>7(0.1)</c:v>
                </c:pt>
                <c:pt idx="23">
                  <c:v>7(0.2)</c:v>
                </c:pt>
                <c:pt idx="24">
                  <c:v>7(0.3)</c:v>
                </c:pt>
                <c:pt idx="25">
                  <c:v>8(0.1)</c:v>
                </c:pt>
                <c:pt idx="26">
                  <c:v>8(0.2)</c:v>
                </c:pt>
                <c:pt idx="27">
                  <c:v>8(0.3)</c:v>
                </c:pt>
              </c:strCache>
            </c:strRef>
          </c:xVal>
          <c:yVal>
            <c:numRef>
              <c:f>'CNAE-9'!$M$2:$M$29</c:f>
              <c:numCache>
                <c:formatCode>General</c:formatCode>
                <c:ptCount val="28"/>
                <c:pt idx="0">
                  <c:v>38.412768125534001</c:v>
                </c:pt>
                <c:pt idx="1">
                  <c:v>38.412768125534001</c:v>
                </c:pt>
                <c:pt idx="2">
                  <c:v>38.412768125534001</c:v>
                </c:pt>
                <c:pt idx="3">
                  <c:v>38.412768125534001</c:v>
                </c:pt>
                <c:pt idx="4">
                  <c:v>81.849451303481999</c:v>
                </c:pt>
                <c:pt idx="5">
                  <c:v>81.849451303481999</c:v>
                </c:pt>
                <c:pt idx="6">
                  <c:v>81.849451303481999</c:v>
                </c:pt>
                <c:pt idx="7">
                  <c:v>81.849451303481999</c:v>
                </c:pt>
                <c:pt idx="8">
                  <c:v>38.412768125534001</c:v>
                </c:pt>
                <c:pt idx="9">
                  <c:v>38.412768125534001</c:v>
                </c:pt>
                <c:pt idx="10">
                  <c:v>38.412768125534001</c:v>
                </c:pt>
                <c:pt idx="11">
                  <c:v>38.412768125534001</c:v>
                </c:pt>
                <c:pt idx="12">
                  <c:v>81.849451303481999</c:v>
                </c:pt>
                <c:pt idx="13">
                  <c:v>81.849451303481999</c:v>
                </c:pt>
                <c:pt idx="14">
                  <c:v>81.849451303481999</c:v>
                </c:pt>
                <c:pt idx="15">
                  <c:v>81.849451303481999</c:v>
                </c:pt>
                <c:pt idx="16">
                  <c:v>38.412768125534001</c:v>
                </c:pt>
                <c:pt idx="17">
                  <c:v>38.412768125534001</c:v>
                </c:pt>
                <c:pt idx="18">
                  <c:v>38.412768125534001</c:v>
                </c:pt>
                <c:pt idx="19">
                  <c:v>81.849451303481999</c:v>
                </c:pt>
                <c:pt idx="20">
                  <c:v>81.849451303481999</c:v>
                </c:pt>
                <c:pt idx="21">
                  <c:v>81.849451303481999</c:v>
                </c:pt>
                <c:pt idx="22">
                  <c:v>38.412768125534001</c:v>
                </c:pt>
                <c:pt idx="23">
                  <c:v>38.412768125534001</c:v>
                </c:pt>
                <c:pt idx="24">
                  <c:v>38.412768125534001</c:v>
                </c:pt>
                <c:pt idx="25">
                  <c:v>81.849451303481999</c:v>
                </c:pt>
                <c:pt idx="26">
                  <c:v>81.849451303481999</c:v>
                </c:pt>
                <c:pt idx="27">
                  <c:v>81.849451303481999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98F-40B2-945C-166504CA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CNAE-9</a:t>
            </a:r>
            <a:r>
              <a:rPr lang="en-CA"/>
              <a:t> 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'CNAE-9'!$P$1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'CNAE-9'!$A$2:$A$29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6(0.1)</c:v>
                </c:pt>
                <c:pt idx="20">
                  <c:v>6(0.2)</c:v>
                </c:pt>
                <c:pt idx="21">
                  <c:v>6(0.3)</c:v>
                </c:pt>
                <c:pt idx="22">
                  <c:v>7(0.1)</c:v>
                </c:pt>
                <c:pt idx="23">
                  <c:v>7(0.2)</c:v>
                </c:pt>
                <c:pt idx="24">
                  <c:v>7(0.3)</c:v>
                </c:pt>
                <c:pt idx="25">
                  <c:v>8(0.1)</c:v>
                </c:pt>
                <c:pt idx="26">
                  <c:v>8(0.2)</c:v>
                </c:pt>
                <c:pt idx="27">
                  <c:v>8(0.3)</c:v>
                </c:pt>
              </c:strCache>
            </c:strRef>
          </c:cat>
          <c:val>
            <c:numRef>
              <c:f>'CNAE-9'!$P$2:$P$29</c:f>
              <c:numCache>
                <c:formatCode>General</c:formatCode>
                <c:ptCount val="28"/>
                <c:pt idx="0">
                  <c:v>0.85995370370370305</c:v>
                </c:pt>
                <c:pt idx="1">
                  <c:v>0.68287037037037002</c:v>
                </c:pt>
                <c:pt idx="2">
                  <c:v>0.375</c:v>
                </c:pt>
                <c:pt idx="3">
                  <c:v>0.29166666666666602</c:v>
                </c:pt>
                <c:pt idx="4">
                  <c:v>0.86921296296296202</c:v>
                </c:pt>
                <c:pt idx="5">
                  <c:v>0.67824074074074003</c:v>
                </c:pt>
                <c:pt idx="6">
                  <c:v>0.38541666666666602</c:v>
                </c:pt>
                <c:pt idx="7">
                  <c:v>0.30439814814814797</c:v>
                </c:pt>
                <c:pt idx="8">
                  <c:v>0.85995370370370305</c:v>
                </c:pt>
                <c:pt idx="9">
                  <c:v>0.68287037037037002</c:v>
                </c:pt>
                <c:pt idx="10">
                  <c:v>0.375</c:v>
                </c:pt>
                <c:pt idx="11">
                  <c:v>0.29166666666666602</c:v>
                </c:pt>
                <c:pt idx="12">
                  <c:v>0.86458333333333304</c:v>
                </c:pt>
                <c:pt idx="13">
                  <c:v>0.67824074074074003</c:v>
                </c:pt>
                <c:pt idx="14">
                  <c:v>0.38541666666666602</c:v>
                </c:pt>
                <c:pt idx="15">
                  <c:v>0.30439814814814797</c:v>
                </c:pt>
                <c:pt idx="16">
                  <c:v>0.85069444444444398</c:v>
                </c:pt>
                <c:pt idx="17">
                  <c:v>0.47916666666666602</c:v>
                </c:pt>
                <c:pt idx="18">
                  <c:v>0.21643518518518501</c:v>
                </c:pt>
                <c:pt idx="19">
                  <c:v>0.84837962962962898</c:v>
                </c:pt>
                <c:pt idx="20">
                  <c:v>0.47916666666666602</c:v>
                </c:pt>
                <c:pt idx="21">
                  <c:v>0.21643518518518501</c:v>
                </c:pt>
                <c:pt idx="22">
                  <c:v>0.84722222222222199</c:v>
                </c:pt>
                <c:pt idx="23">
                  <c:v>0.47916666666666602</c:v>
                </c:pt>
                <c:pt idx="24">
                  <c:v>0.21643518518518501</c:v>
                </c:pt>
                <c:pt idx="25">
                  <c:v>0.84837962962962898</c:v>
                </c:pt>
                <c:pt idx="26">
                  <c:v>0.47916666666666602</c:v>
                </c:pt>
                <c:pt idx="27">
                  <c:v>0.21643518518518501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9B-4DE8-B066-BBCD2AEC6C1D}"/>
            </c:ext>
          </c:extLst>
        </c:ser>
        <c:ser>
          <c:idx val="2"/>
          <c:order val="2"/>
          <c:tx>
            <c:strRef>
              <c:f>'CNAE-9'!$R$1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'CNAE-9'!$A$2:$A$29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6(0.1)</c:v>
                </c:pt>
                <c:pt idx="20">
                  <c:v>6(0.2)</c:v>
                </c:pt>
                <c:pt idx="21">
                  <c:v>6(0.3)</c:v>
                </c:pt>
                <c:pt idx="22">
                  <c:v>7(0.1)</c:v>
                </c:pt>
                <c:pt idx="23">
                  <c:v>7(0.2)</c:v>
                </c:pt>
                <c:pt idx="24">
                  <c:v>7(0.3)</c:v>
                </c:pt>
                <c:pt idx="25">
                  <c:v>8(0.1)</c:v>
                </c:pt>
                <c:pt idx="26">
                  <c:v>8(0.2)</c:v>
                </c:pt>
                <c:pt idx="27">
                  <c:v>8(0.3)</c:v>
                </c:pt>
              </c:strCache>
            </c:strRef>
          </c:cat>
          <c:val>
            <c:numRef>
              <c:f>'CNAE-9'!$R$2:$R$29</c:f>
              <c:numCache>
                <c:formatCode>General</c:formatCode>
                <c:ptCount val="28"/>
                <c:pt idx="0">
                  <c:v>0.87037037037037002</c:v>
                </c:pt>
                <c:pt idx="1">
                  <c:v>0.68287037037037002</c:v>
                </c:pt>
                <c:pt idx="2">
                  <c:v>0.38078703703703698</c:v>
                </c:pt>
                <c:pt idx="3">
                  <c:v>0.29166666666666602</c:v>
                </c:pt>
                <c:pt idx="4">
                  <c:v>0.873842592592592</c:v>
                </c:pt>
                <c:pt idx="5">
                  <c:v>0.6875</c:v>
                </c:pt>
                <c:pt idx="6">
                  <c:v>0.38078703703703698</c:v>
                </c:pt>
                <c:pt idx="7">
                  <c:v>0.28703703703703698</c:v>
                </c:pt>
                <c:pt idx="8">
                  <c:v>0.87037037037037002</c:v>
                </c:pt>
                <c:pt idx="9">
                  <c:v>0.68287037037037002</c:v>
                </c:pt>
                <c:pt idx="10">
                  <c:v>0.38078703703703698</c:v>
                </c:pt>
                <c:pt idx="11">
                  <c:v>0.29166666666666602</c:v>
                </c:pt>
                <c:pt idx="12">
                  <c:v>0.873842592592592</c:v>
                </c:pt>
                <c:pt idx="13">
                  <c:v>0.6875</c:v>
                </c:pt>
                <c:pt idx="14">
                  <c:v>0.38078703703703698</c:v>
                </c:pt>
                <c:pt idx="15">
                  <c:v>0.28703703703703698</c:v>
                </c:pt>
                <c:pt idx="16">
                  <c:v>0.85300925925925897</c:v>
                </c:pt>
                <c:pt idx="17">
                  <c:v>0.47800925925925902</c:v>
                </c:pt>
                <c:pt idx="18">
                  <c:v>0.21643518518518501</c:v>
                </c:pt>
                <c:pt idx="19">
                  <c:v>0.85300925925925897</c:v>
                </c:pt>
                <c:pt idx="20">
                  <c:v>0.47916666666666602</c:v>
                </c:pt>
                <c:pt idx="21">
                  <c:v>0.21643518518518501</c:v>
                </c:pt>
                <c:pt idx="22">
                  <c:v>0.85300925925925897</c:v>
                </c:pt>
                <c:pt idx="23">
                  <c:v>0.47800925925925902</c:v>
                </c:pt>
                <c:pt idx="24">
                  <c:v>0.21643518518518501</c:v>
                </c:pt>
                <c:pt idx="25">
                  <c:v>0.85300925925925897</c:v>
                </c:pt>
                <c:pt idx="26">
                  <c:v>0.47916666666666602</c:v>
                </c:pt>
                <c:pt idx="27">
                  <c:v>0.21643518518518501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9B-4DE8-B066-BBCD2AEC6C1D}"/>
            </c:ext>
          </c:extLst>
        </c:ser>
        <c:ser>
          <c:idx val="3"/>
          <c:order val="3"/>
          <c:tx>
            <c:strRef>
              <c:f>'CNAE-9'!$S$1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'CNAE-9'!$A$2:$A$29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6(0.1)</c:v>
                </c:pt>
                <c:pt idx="20">
                  <c:v>6(0.2)</c:v>
                </c:pt>
                <c:pt idx="21">
                  <c:v>6(0.3)</c:v>
                </c:pt>
                <c:pt idx="22">
                  <c:v>7(0.1)</c:v>
                </c:pt>
                <c:pt idx="23">
                  <c:v>7(0.2)</c:v>
                </c:pt>
                <c:pt idx="24">
                  <c:v>7(0.3)</c:v>
                </c:pt>
                <c:pt idx="25">
                  <c:v>8(0.1)</c:v>
                </c:pt>
                <c:pt idx="26">
                  <c:v>8(0.2)</c:v>
                </c:pt>
                <c:pt idx="27">
                  <c:v>8(0.3)</c:v>
                </c:pt>
              </c:strCache>
            </c:strRef>
          </c:cat>
          <c:val>
            <c:numRef>
              <c:f>'CNAE-9'!$S$2:$S$29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2-969B-4DE8-B066-BBCD2AEC6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'CNAE-9'!$Q$1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'CNAE-9'!$A$2:$A$29</c:f>
              <c:strCache>
                <c:ptCount val="28"/>
                <c:pt idx="0">
                  <c:v>1(0.1)</c:v>
                </c:pt>
                <c:pt idx="1">
                  <c:v>1(0.2)</c:v>
                </c:pt>
                <c:pt idx="2">
                  <c:v>1(0.3)</c:v>
                </c:pt>
                <c:pt idx="3">
                  <c:v>1(0.4)</c:v>
                </c:pt>
                <c:pt idx="4">
                  <c:v>2(0.1)</c:v>
                </c:pt>
                <c:pt idx="5">
                  <c:v>2(0.2)</c:v>
                </c:pt>
                <c:pt idx="6">
                  <c:v>2(0.3)</c:v>
                </c:pt>
                <c:pt idx="7">
                  <c:v>2(0.4)</c:v>
                </c:pt>
                <c:pt idx="8">
                  <c:v>3(0.1)</c:v>
                </c:pt>
                <c:pt idx="9">
                  <c:v>3(0.2)</c:v>
                </c:pt>
                <c:pt idx="10">
                  <c:v>3(0.3)</c:v>
                </c:pt>
                <c:pt idx="11">
                  <c:v>3(0.4)</c:v>
                </c:pt>
                <c:pt idx="12">
                  <c:v>4(0.1)</c:v>
                </c:pt>
                <c:pt idx="13">
                  <c:v>4(0.2)</c:v>
                </c:pt>
                <c:pt idx="14">
                  <c:v>4(0.3)</c:v>
                </c:pt>
                <c:pt idx="15">
                  <c:v>4(0.4)</c:v>
                </c:pt>
                <c:pt idx="16">
                  <c:v>5(0.1)</c:v>
                </c:pt>
                <c:pt idx="17">
                  <c:v>5(0.2)</c:v>
                </c:pt>
                <c:pt idx="18">
                  <c:v>5(0.3)</c:v>
                </c:pt>
                <c:pt idx="19">
                  <c:v>6(0.1)</c:v>
                </c:pt>
                <c:pt idx="20">
                  <c:v>6(0.2)</c:v>
                </c:pt>
                <c:pt idx="21">
                  <c:v>6(0.3)</c:v>
                </c:pt>
                <c:pt idx="22">
                  <c:v>7(0.1)</c:v>
                </c:pt>
                <c:pt idx="23">
                  <c:v>7(0.2)</c:v>
                </c:pt>
                <c:pt idx="24">
                  <c:v>7(0.3)</c:v>
                </c:pt>
                <c:pt idx="25">
                  <c:v>8(0.1)</c:v>
                </c:pt>
                <c:pt idx="26">
                  <c:v>8(0.2)</c:v>
                </c:pt>
                <c:pt idx="27">
                  <c:v>8(0.3)</c:v>
                </c:pt>
              </c:strCache>
            </c:strRef>
          </c:xVal>
          <c:yVal>
            <c:numRef>
              <c:f>'CNAE-9'!$Q$2:$Q$29</c:f>
              <c:numCache>
                <c:formatCode>General</c:formatCode>
                <c:ptCount val="28"/>
                <c:pt idx="0">
                  <c:v>0.99652777777777701</c:v>
                </c:pt>
                <c:pt idx="1">
                  <c:v>0.99652777777777701</c:v>
                </c:pt>
                <c:pt idx="2">
                  <c:v>0.99652777777777701</c:v>
                </c:pt>
                <c:pt idx="3">
                  <c:v>0.99652777777777701</c:v>
                </c:pt>
                <c:pt idx="4">
                  <c:v>0.98958333333333304</c:v>
                </c:pt>
                <c:pt idx="5">
                  <c:v>0.98958333333333304</c:v>
                </c:pt>
                <c:pt idx="6">
                  <c:v>0.98958333333333304</c:v>
                </c:pt>
                <c:pt idx="7">
                  <c:v>0.98958333333333304</c:v>
                </c:pt>
                <c:pt idx="8">
                  <c:v>0.99652777777777701</c:v>
                </c:pt>
                <c:pt idx="9">
                  <c:v>0.99652777777777701</c:v>
                </c:pt>
                <c:pt idx="10">
                  <c:v>0.99652777777777701</c:v>
                </c:pt>
                <c:pt idx="11">
                  <c:v>0.99652777777777701</c:v>
                </c:pt>
                <c:pt idx="12">
                  <c:v>0.98958333333333304</c:v>
                </c:pt>
                <c:pt idx="13">
                  <c:v>0.98958333333333304</c:v>
                </c:pt>
                <c:pt idx="14">
                  <c:v>0.98958333333333304</c:v>
                </c:pt>
                <c:pt idx="15">
                  <c:v>0.98958333333333304</c:v>
                </c:pt>
                <c:pt idx="16">
                  <c:v>0.99652777777777701</c:v>
                </c:pt>
                <c:pt idx="17">
                  <c:v>0.99652777777777701</c:v>
                </c:pt>
                <c:pt idx="18">
                  <c:v>0.99652777777777701</c:v>
                </c:pt>
                <c:pt idx="19">
                  <c:v>0.98958333333333304</c:v>
                </c:pt>
                <c:pt idx="20">
                  <c:v>0.98958333333333304</c:v>
                </c:pt>
                <c:pt idx="21">
                  <c:v>0.98958333333333304</c:v>
                </c:pt>
                <c:pt idx="22">
                  <c:v>0.99652777777777701</c:v>
                </c:pt>
                <c:pt idx="23">
                  <c:v>0.99652777777777701</c:v>
                </c:pt>
                <c:pt idx="24">
                  <c:v>0.99652777777777701</c:v>
                </c:pt>
                <c:pt idx="25">
                  <c:v>0.98958333333333304</c:v>
                </c:pt>
                <c:pt idx="26">
                  <c:v>0.98958333333333304</c:v>
                </c:pt>
                <c:pt idx="27">
                  <c:v>0.98958333333333304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9B-4DE8-B066-BBCD2AEC6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STATLOG Remaining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Statlog!$H$1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Statlog!$A$2:$A$21</c:f>
              <c:strCache>
                <c:ptCount val="20"/>
                <c:pt idx="0">
                  <c:v>1(0.1)</c:v>
                </c:pt>
                <c:pt idx="1">
                  <c:v>1(0.2)</c:v>
                </c:pt>
                <c:pt idx="2">
                  <c:v>1(0.4)</c:v>
                </c:pt>
                <c:pt idx="3">
                  <c:v>2(0.1)</c:v>
                </c:pt>
                <c:pt idx="4">
                  <c:v>2(0.2)</c:v>
                </c:pt>
                <c:pt idx="5">
                  <c:v>2(0.4)</c:v>
                </c:pt>
                <c:pt idx="6">
                  <c:v>3(0.1)</c:v>
                </c:pt>
                <c:pt idx="7">
                  <c:v>3(0.2)</c:v>
                </c:pt>
                <c:pt idx="8">
                  <c:v>3(0.4)</c:v>
                </c:pt>
                <c:pt idx="9">
                  <c:v>4(0.1)</c:v>
                </c:pt>
                <c:pt idx="10">
                  <c:v>4(0.2)</c:v>
                </c:pt>
                <c:pt idx="11">
                  <c:v>4(0.4)</c:v>
                </c:pt>
                <c:pt idx="12">
                  <c:v>5(0.1)</c:v>
                </c:pt>
                <c:pt idx="13">
                  <c:v>5(0.2)</c:v>
                </c:pt>
                <c:pt idx="14">
                  <c:v>6(0.1)</c:v>
                </c:pt>
                <c:pt idx="15">
                  <c:v>6(0.2)</c:v>
                </c:pt>
                <c:pt idx="16">
                  <c:v>7(0.1)</c:v>
                </c:pt>
                <c:pt idx="17">
                  <c:v>7(0.2)</c:v>
                </c:pt>
                <c:pt idx="18">
                  <c:v>8(0.1)</c:v>
                </c:pt>
                <c:pt idx="19">
                  <c:v>8(0.2)</c:v>
                </c:pt>
              </c:strCache>
            </c:strRef>
          </c:cat>
          <c:val>
            <c:numRef>
              <c:f>Statlog!$H$2:$H$21</c:f>
              <c:numCache>
                <c:formatCode>General</c:formatCode>
                <c:ptCount val="20"/>
                <c:pt idx="0">
                  <c:v>6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6</c:v>
                </c:pt>
                <c:pt idx="7">
                  <c:v>2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2-4494-88CB-D0B7331BB786}"/>
            </c:ext>
          </c:extLst>
        </c:ser>
        <c:ser>
          <c:idx val="2"/>
          <c:order val="2"/>
          <c:tx>
            <c:strRef>
              <c:f>Statlog!$J$1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Statlog!$A$2:$A$21</c:f>
              <c:strCache>
                <c:ptCount val="20"/>
                <c:pt idx="0">
                  <c:v>1(0.1)</c:v>
                </c:pt>
                <c:pt idx="1">
                  <c:v>1(0.2)</c:v>
                </c:pt>
                <c:pt idx="2">
                  <c:v>1(0.4)</c:v>
                </c:pt>
                <c:pt idx="3">
                  <c:v>2(0.1)</c:v>
                </c:pt>
                <c:pt idx="4">
                  <c:v>2(0.2)</c:v>
                </c:pt>
                <c:pt idx="5">
                  <c:v>2(0.4)</c:v>
                </c:pt>
                <c:pt idx="6">
                  <c:v>3(0.1)</c:v>
                </c:pt>
                <c:pt idx="7">
                  <c:v>3(0.2)</c:v>
                </c:pt>
                <c:pt idx="8">
                  <c:v>3(0.4)</c:v>
                </c:pt>
                <c:pt idx="9">
                  <c:v>4(0.1)</c:v>
                </c:pt>
                <c:pt idx="10">
                  <c:v>4(0.2)</c:v>
                </c:pt>
                <c:pt idx="11">
                  <c:v>4(0.4)</c:v>
                </c:pt>
                <c:pt idx="12">
                  <c:v>5(0.1)</c:v>
                </c:pt>
                <c:pt idx="13">
                  <c:v>5(0.2)</c:v>
                </c:pt>
                <c:pt idx="14">
                  <c:v>6(0.1)</c:v>
                </c:pt>
                <c:pt idx="15">
                  <c:v>6(0.2)</c:v>
                </c:pt>
                <c:pt idx="16">
                  <c:v>7(0.1)</c:v>
                </c:pt>
                <c:pt idx="17">
                  <c:v>7(0.2)</c:v>
                </c:pt>
                <c:pt idx="18">
                  <c:v>8(0.1)</c:v>
                </c:pt>
                <c:pt idx="19">
                  <c:v>8(0.2)</c:v>
                </c:pt>
              </c:strCache>
            </c:strRef>
          </c:cat>
          <c:val>
            <c:numRef>
              <c:f>Statlog!$J$2:$J$21</c:f>
              <c:numCache>
                <c:formatCode>General</c:formatCode>
                <c:ptCount val="20"/>
                <c:pt idx="0">
                  <c:v>7</c:v>
                </c:pt>
                <c:pt idx="1">
                  <c:v>3</c:v>
                </c:pt>
                <c:pt idx="2">
                  <c:v>1</c:v>
                </c:pt>
                <c:pt idx="3">
                  <c:v>7</c:v>
                </c:pt>
                <c:pt idx="4">
                  <c:v>3</c:v>
                </c:pt>
                <c:pt idx="5">
                  <c:v>1</c:v>
                </c:pt>
                <c:pt idx="6">
                  <c:v>7</c:v>
                </c:pt>
                <c:pt idx="7">
                  <c:v>3</c:v>
                </c:pt>
                <c:pt idx="8">
                  <c:v>1</c:v>
                </c:pt>
                <c:pt idx="9">
                  <c:v>7</c:v>
                </c:pt>
                <c:pt idx="10">
                  <c:v>3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B02-4494-88CB-D0B7331BB786}"/>
            </c:ext>
          </c:extLst>
        </c:ser>
        <c:ser>
          <c:idx val="3"/>
          <c:order val="3"/>
          <c:tx>
            <c:strRef>
              <c:f>Statlog!$K$1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Statlog!$A$2:$A$21</c:f>
              <c:strCache>
                <c:ptCount val="20"/>
                <c:pt idx="0">
                  <c:v>1(0.1)</c:v>
                </c:pt>
                <c:pt idx="1">
                  <c:v>1(0.2)</c:v>
                </c:pt>
                <c:pt idx="2">
                  <c:v>1(0.4)</c:v>
                </c:pt>
                <c:pt idx="3">
                  <c:v>2(0.1)</c:v>
                </c:pt>
                <c:pt idx="4">
                  <c:v>2(0.2)</c:v>
                </c:pt>
                <c:pt idx="5">
                  <c:v>2(0.4)</c:v>
                </c:pt>
                <c:pt idx="6">
                  <c:v>3(0.1)</c:v>
                </c:pt>
                <c:pt idx="7">
                  <c:v>3(0.2)</c:v>
                </c:pt>
                <c:pt idx="8">
                  <c:v>3(0.4)</c:v>
                </c:pt>
                <c:pt idx="9">
                  <c:v>4(0.1)</c:v>
                </c:pt>
                <c:pt idx="10">
                  <c:v>4(0.2)</c:v>
                </c:pt>
                <c:pt idx="11">
                  <c:v>4(0.4)</c:v>
                </c:pt>
                <c:pt idx="12">
                  <c:v>5(0.1)</c:v>
                </c:pt>
                <c:pt idx="13">
                  <c:v>5(0.2)</c:v>
                </c:pt>
                <c:pt idx="14">
                  <c:v>6(0.1)</c:v>
                </c:pt>
                <c:pt idx="15">
                  <c:v>6(0.2)</c:v>
                </c:pt>
                <c:pt idx="16">
                  <c:v>7(0.1)</c:v>
                </c:pt>
                <c:pt idx="17">
                  <c:v>7(0.2)</c:v>
                </c:pt>
                <c:pt idx="18">
                  <c:v>8(0.1)</c:v>
                </c:pt>
                <c:pt idx="19">
                  <c:v>8(0.2)</c:v>
                </c:pt>
              </c:strCache>
            </c:strRef>
          </c:cat>
          <c:val>
            <c:numRef>
              <c:f>Statlog!$K$2:$K$21</c:f>
              <c:numCache>
                <c:formatCode>General</c:formatCode>
                <c:ptCount val="20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16</c:v>
                </c:pt>
                <c:pt idx="13">
                  <c:v>16</c:v>
                </c:pt>
                <c:pt idx="14">
                  <c:v>5</c:v>
                </c:pt>
                <c:pt idx="15">
                  <c:v>5</c:v>
                </c:pt>
                <c:pt idx="16">
                  <c:v>16</c:v>
                </c:pt>
                <c:pt idx="17">
                  <c:v>16</c:v>
                </c:pt>
                <c:pt idx="18">
                  <c:v>7</c:v>
                </c:pt>
                <c:pt idx="1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B02-4494-88CB-D0B7331B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Statlog!$I$1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Statlog!$A$2:$A$21</c:f>
              <c:strCache>
                <c:ptCount val="20"/>
                <c:pt idx="0">
                  <c:v>1(0.1)</c:v>
                </c:pt>
                <c:pt idx="1">
                  <c:v>1(0.2)</c:v>
                </c:pt>
                <c:pt idx="2">
                  <c:v>1(0.4)</c:v>
                </c:pt>
                <c:pt idx="3">
                  <c:v>2(0.1)</c:v>
                </c:pt>
                <c:pt idx="4">
                  <c:v>2(0.2)</c:v>
                </c:pt>
                <c:pt idx="5">
                  <c:v>2(0.4)</c:v>
                </c:pt>
                <c:pt idx="6">
                  <c:v>3(0.1)</c:v>
                </c:pt>
                <c:pt idx="7">
                  <c:v>3(0.2)</c:v>
                </c:pt>
                <c:pt idx="8">
                  <c:v>3(0.4)</c:v>
                </c:pt>
                <c:pt idx="9">
                  <c:v>4(0.1)</c:v>
                </c:pt>
                <c:pt idx="10">
                  <c:v>4(0.2)</c:v>
                </c:pt>
                <c:pt idx="11">
                  <c:v>4(0.4)</c:v>
                </c:pt>
                <c:pt idx="12">
                  <c:v>5(0.1)</c:v>
                </c:pt>
                <c:pt idx="13">
                  <c:v>5(0.2)</c:v>
                </c:pt>
                <c:pt idx="14">
                  <c:v>6(0.1)</c:v>
                </c:pt>
                <c:pt idx="15">
                  <c:v>6(0.2)</c:v>
                </c:pt>
                <c:pt idx="16">
                  <c:v>7(0.1)</c:v>
                </c:pt>
                <c:pt idx="17">
                  <c:v>7(0.2)</c:v>
                </c:pt>
                <c:pt idx="18">
                  <c:v>8(0.1)</c:v>
                </c:pt>
                <c:pt idx="19">
                  <c:v>8(0.2)</c:v>
                </c:pt>
              </c:strCache>
            </c:strRef>
          </c:xVal>
          <c:yVal>
            <c:numRef>
              <c:f>Statlog!$I$2:$I$21</c:f>
              <c:numCache>
                <c:formatCode>General</c:formatCode>
                <c:ptCount val="20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B02-4494-88CB-D0B7331BB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</a:t>
                </a:r>
                <a:r>
                  <a:rPr lang="zh-CN" altLang="en-US" baseline="0"/>
                  <a:t> </a:t>
                </a:r>
                <a:r>
                  <a:rPr lang="en-CA" altLang="zh-CN" baseline="0"/>
                  <a:t>of features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STATLOG Execution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Statlog!$L$1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Statlog!$A$2:$A$21</c:f>
              <c:strCache>
                <c:ptCount val="20"/>
                <c:pt idx="0">
                  <c:v>1(0.1)</c:v>
                </c:pt>
                <c:pt idx="1">
                  <c:v>1(0.2)</c:v>
                </c:pt>
                <c:pt idx="2">
                  <c:v>1(0.4)</c:v>
                </c:pt>
                <c:pt idx="3">
                  <c:v>2(0.1)</c:v>
                </c:pt>
                <c:pt idx="4">
                  <c:v>2(0.2)</c:v>
                </c:pt>
                <c:pt idx="5">
                  <c:v>2(0.4)</c:v>
                </c:pt>
                <c:pt idx="6">
                  <c:v>3(0.1)</c:v>
                </c:pt>
                <c:pt idx="7">
                  <c:v>3(0.2)</c:v>
                </c:pt>
                <c:pt idx="8">
                  <c:v>3(0.4)</c:v>
                </c:pt>
                <c:pt idx="9">
                  <c:v>4(0.1)</c:v>
                </c:pt>
                <c:pt idx="10">
                  <c:v>4(0.2)</c:v>
                </c:pt>
                <c:pt idx="11">
                  <c:v>4(0.4)</c:v>
                </c:pt>
                <c:pt idx="12">
                  <c:v>5(0.1)</c:v>
                </c:pt>
                <c:pt idx="13">
                  <c:v>5(0.2)</c:v>
                </c:pt>
                <c:pt idx="14">
                  <c:v>6(0.1)</c:v>
                </c:pt>
                <c:pt idx="15">
                  <c:v>6(0.2)</c:v>
                </c:pt>
                <c:pt idx="16">
                  <c:v>7(0.1)</c:v>
                </c:pt>
                <c:pt idx="17">
                  <c:v>7(0.2)</c:v>
                </c:pt>
                <c:pt idx="18">
                  <c:v>8(0.1)</c:v>
                </c:pt>
                <c:pt idx="19">
                  <c:v>8(0.2)</c:v>
                </c:pt>
              </c:strCache>
            </c:strRef>
          </c:cat>
          <c:val>
            <c:numRef>
              <c:f>Statlog!$L$2:$L$21</c:f>
              <c:numCache>
                <c:formatCode>General</c:formatCode>
                <c:ptCount val="20"/>
                <c:pt idx="0">
                  <c:v>728.90195870399396</c:v>
                </c:pt>
                <c:pt idx="1">
                  <c:v>5.3850941658020002</c:v>
                </c:pt>
                <c:pt idx="2">
                  <c:v>0.60605192184448198</c:v>
                </c:pt>
                <c:pt idx="3">
                  <c:v>109.823116540908</c:v>
                </c:pt>
                <c:pt idx="4">
                  <c:v>14.627500534057599</c:v>
                </c:pt>
                <c:pt idx="5">
                  <c:v>2.1646559238433798</c:v>
                </c:pt>
                <c:pt idx="6">
                  <c:v>832.44291090965203</c:v>
                </c:pt>
                <c:pt idx="7">
                  <c:v>5.3820087909698398</c:v>
                </c:pt>
                <c:pt idx="8">
                  <c:v>0.59988880157470703</c:v>
                </c:pt>
                <c:pt idx="9">
                  <c:v>157.50016999244599</c:v>
                </c:pt>
                <c:pt idx="10">
                  <c:v>15.8811995983123</c:v>
                </c:pt>
                <c:pt idx="11">
                  <c:v>1.9646027088165201</c:v>
                </c:pt>
                <c:pt idx="12">
                  <c:v>2.5200667381286599</c:v>
                </c:pt>
                <c:pt idx="13">
                  <c:v>0.8711519241333</c:v>
                </c:pt>
                <c:pt idx="14">
                  <c:v>6.1993474960327104</c:v>
                </c:pt>
                <c:pt idx="15">
                  <c:v>2.0413253307342498</c:v>
                </c:pt>
                <c:pt idx="16">
                  <c:v>2.4354546070098801</c:v>
                </c:pt>
                <c:pt idx="17">
                  <c:v>0.75187635421752896</c:v>
                </c:pt>
                <c:pt idx="18">
                  <c:v>6.1726219654083199</c:v>
                </c:pt>
                <c:pt idx="19">
                  <c:v>2.09422302246093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49-439E-BE6C-B4741B7DF139}"/>
            </c:ext>
          </c:extLst>
        </c:ser>
        <c:ser>
          <c:idx val="2"/>
          <c:order val="2"/>
          <c:tx>
            <c:strRef>
              <c:f>Statlog!$N$1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Statlog!$A$2:$A$21</c:f>
              <c:strCache>
                <c:ptCount val="20"/>
                <c:pt idx="0">
                  <c:v>1(0.1)</c:v>
                </c:pt>
                <c:pt idx="1">
                  <c:v>1(0.2)</c:v>
                </c:pt>
                <c:pt idx="2">
                  <c:v>1(0.4)</c:v>
                </c:pt>
                <c:pt idx="3">
                  <c:v>2(0.1)</c:v>
                </c:pt>
                <c:pt idx="4">
                  <c:v>2(0.2)</c:v>
                </c:pt>
                <c:pt idx="5">
                  <c:v>2(0.4)</c:v>
                </c:pt>
                <c:pt idx="6">
                  <c:v>3(0.1)</c:v>
                </c:pt>
                <c:pt idx="7">
                  <c:v>3(0.2)</c:v>
                </c:pt>
                <c:pt idx="8">
                  <c:v>3(0.4)</c:v>
                </c:pt>
                <c:pt idx="9">
                  <c:v>4(0.1)</c:v>
                </c:pt>
                <c:pt idx="10">
                  <c:v>4(0.2)</c:v>
                </c:pt>
                <c:pt idx="11">
                  <c:v>4(0.4)</c:v>
                </c:pt>
                <c:pt idx="12">
                  <c:v>5(0.1)</c:v>
                </c:pt>
                <c:pt idx="13">
                  <c:v>5(0.2)</c:v>
                </c:pt>
                <c:pt idx="14">
                  <c:v>6(0.1)</c:v>
                </c:pt>
                <c:pt idx="15">
                  <c:v>6(0.2)</c:v>
                </c:pt>
                <c:pt idx="16">
                  <c:v>7(0.1)</c:v>
                </c:pt>
                <c:pt idx="17">
                  <c:v>7(0.2)</c:v>
                </c:pt>
                <c:pt idx="18">
                  <c:v>8(0.1)</c:v>
                </c:pt>
                <c:pt idx="19">
                  <c:v>8(0.2)</c:v>
                </c:pt>
              </c:strCache>
            </c:strRef>
          </c:cat>
          <c:val>
            <c:numRef>
              <c:f>Statlog!$N$2:$N$21</c:f>
              <c:numCache>
                <c:formatCode>General</c:formatCode>
                <c:ptCount val="20"/>
                <c:pt idx="0">
                  <c:v>21.065454721450799</c:v>
                </c:pt>
                <c:pt idx="1">
                  <c:v>0.51327133178710904</c:v>
                </c:pt>
                <c:pt idx="2">
                  <c:v>0.36894798278808499</c:v>
                </c:pt>
                <c:pt idx="3">
                  <c:v>4.6141252517700098</c:v>
                </c:pt>
                <c:pt idx="4">
                  <c:v>1.60107398033142</c:v>
                </c:pt>
                <c:pt idx="5">
                  <c:v>1.3756902217864899</c:v>
                </c:pt>
                <c:pt idx="6">
                  <c:v>21.065454721450799</c:v>
                </c:pt>
                <c:pt idx="7">
                  <c:v>0.51327133178710904</c:v>
                </c:pt>
                <c:pt idx="8">
                  <c:v>0.36894798278808499</c:v>
                </c:pt>
                <c:pt idx="9">
                  <c:v>4.6141252517700098</c:v>
                </c:pt>
                <c:pt idx="10">
                  <c:v>1.60107398033142</c:v>
                </c:pt>
                <c:pt idx="11">
                  <c:v>1.3756902217864899</c:v>
                </c:pt>
                <c:pt idx="12">
                  <c:v>0.56285643577575595</c:v>
                </c:pt>
                <c:pt idx="13">
                  <c:v>0.43039178848266602</c:v>
                </c:pt>
                <c:pt idx="14">
                  <c:v>1.5653562545776301</c:v>
                </c:pt>
                <c:pt idx="15">
                  <c:v>1.69135761260986</c:v>
                </c:pt>
                <c:pt idx="16">
                  <c:v>0.56285643577575595</c:v>
                </c:pt>
                <c:pt idx="17">
                  <c:v>0.43039178848266602</c:v>
                </c:pt>
                <c:pt idx="18">
                  <c:v>1.5653562545776301</c:v>
                </c:pt>
                <c:pt idx="19">
                  <c:v>1.69135761260986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49-439E-BE6C-B4741B7DF139}"/>
            </c:ext>
          </c:extLst>
        </c:ser>
        <c:ser>
          <c:idx val="3"/>
          <c:order val="3"/>
          <c:tx>
            <c:strRef>
              <c:f>Statlog!$O$1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Statlog!$A$2:$A$21</c:f>
              <c:strCache>
                <c:ptCount val="20"/>
                <c:pt idx="0">
                  <c:v>1(0.1)</c:v>
                </c:pt>
                <c:pt idx="1">
                  <c:v>1(0.2)</c:v>
                </c:pt>
                <c:pt idx="2">
                  <c:v>1(0.4)</c:v>
                </c:pt>
                <c:pt idx="3">
                  <c:v>2(0.1)</c:v>
                </c:pt>
                <c:pt idx="4">
                  <c:v>2(0.2)</c:v>
                </c:pt>
                <c:pt idx="5">
                  <c:v>2(0.4)</c:v>
                </c:pt>
                <c:pt idx="6">
                  <c:v>3(0.1)</c:v>
                </c:pt>
                <c:pt idx="7">
                  <c:v>3(0.2)</c:v>
                </c:pt>
                <c:pt idx="8">
                  <c:v>3(0.4)</c:v>
                </c:pt>
                <c:pt idx="9">
                  <c:v>4(0.1)</c:v>
                </c:pt>
                <c:pt idx="10">
                  <c:v>4(0.2)</c:v>
                </c:pt>
                <c:pt idx="11">
                  <c:v>4(0.4)</c:v>
                </c:pt>
                <c:pt idx="12">
                  <c:v>5(0.1)</c:v>
                </c:pt>
                <c:pt idx="13">
                  <c:v>5(0.2)</c:v>
                </c:pt>
                <c:pt idx="14">
                  <c:v>6(0.1)</c:v>
                </c:pt>
                <c:pt idx="15">
                  <c:v>6(0.2)</c:v>
                </c:pt>
                <c:pt idx="16">
                  <c:v>7(0.1)</c:v>
                </c:pt>
                <c:pt idx="17">
                  <c:v>7(0.2)</c:v>
                </c:pt>
                <c:pt idx="18">
                  <c:v>8(0.1)</c:v>
                </c:pt>
                <c:pt idx="19">
                  <c:v>8(0.2)</c:v>
                </c:pt>
              </c:strCache>
            </c:strRef>
          </c:cat>
          <c:val>
            <c:numRef>
              <c:f>Statlog!$O$2:$O$21</c:f>
              <c:numCache>
                <c:formatCode>General</c:formatCode>
                <c:ptCount val="20"/>
                <c:pt idx="0">
                  <c:v>21669.5390863418</c:v>
                </c:pt>
                <c:pt idx="1">
                  <c:v>21669.5390863418</c:v>
                </c:pt>
                <c:pt idx="2">
                  <c:v>21669.5390863418</c:v>
                </c:pt>
                <c:pt idx="3">
                  <c:v>794.07146763801495</c:v>
                </c:pt>
                <c:pt idx="4">
                  <c:v>794.07146763801495</c:v>
                </c:pt>
                <c:pt idx="5">
                  <c:v>794.07146763801495</c:v>
                </c:pt>
                <c:pt idx="6">
                  <c:v>26979.888497829401</c:v>
                </c:pt>
                <c:pt idx="7">
                  <c:v>26979.888497829401</c:v>
                </c:pt>
                <c:pt idx="8">
                  <c:v>26979.888497829401</c:v>
                </c:pt>
                <c:pt idx="9">
                  <c:v>1869.2636675834599</c:v>
                </c:pt>
                <c:pt idx="10">
                  <c:v>1869.2636675834599</c:v>
                </c:pt>
                <c:pt idx="11">
                  <c:v>1869.2636675834599</c:v>
                </c:pt>
                <c:pt idx="12">
                  <c:v>21669.5390863418</c:v>
                </c:pt>
                <c:pt idx="13">
                  <c:v>21669.5390863418</c:v>
                </c:pt>
                <c:pt idx="14">
                  <c:v>794.07146763801495</c:v>
                </c:pt>
                <c:pt idx="15">
                  <c:v>794.07146763801495</c:v>
                </c:pt>
                <c:pt idx="16">
                  <c:v>26979.888497829401</c:v>
                </c:pt>
                <c:pt idx="17">
                  <c:v>26979.888497829401</c:v>
                </c:pt>
                <c:pt idx="18">
                  <c:v>1869.2636675834599</c:v>
                </c:pt>
                <c:pt idx="19">
                  <c:v>1869.2636675834599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49-439E-BE6C-B4741B7DF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Statlog!$M$1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Statlog!$A$2:$A$21</c:f>
              <c:strCache>
                <c:ptCount val="20"/>
                <c:pt idx="0">
                  <c:v>1(0.1)</c:v>
                </c:pt>
                <c:pt idx="1">
                  <c:v>1(0.2)</c:v>
                </c:pt>
                <c:pt idx="2">
                  <c:v>1(0.4)</c:v>
                </c:pt>
                <c:pt idx="3">
                  <c:v>2(0.1)</c:v>
                </c:pt>
                <c:pt idx="4">
                  <c:v>2(0.2)</c:v>
                </c:pt>
                <c:pt idx="5">
                  <c:v>2(0.4)</c:v>
                </c:pt>
                <c:pt idx="6">
                  <c:v>3(0.1)</c:v>
                </c:pt>
                <c:pt idx="7">
                  <c:v>3(0.2)</c:v>
                </c:pt>
                <c:pt idx="8">
                  <c:v>3(0.4)</c:v>
                </c:pt>
                <c:pt idx="9">
                  <c:v>4(0.1)</c:v>
                </c:pt>
                <c:pt idx="10">
                  <c:v>4(0.2)</c:v>
                </c:pt>
                <c:pt idx="11">
                  <c:v>4(0.4)</c:v>
                </c:pt>
                <c:pt idx="12">
                  <c:v>5(0.1)</c:v>
                </c:pt>
                <c:pt idx="13">
                  <c:v>5(0.2)</c:v>
                </c:pt>
                <c:pt idx="14">
                  <c:v>6(0.1)</c:v>
                </c:pt>
                <c:pt idx="15">
                  <c:v>6(0.2)</c:v>
                </c:pt>
                <c:pt idx="16">
                  <c:v>7(0.1)</c:v>
                </c:pt>
                <c:pt idx="17">
                  <c:v>7(0.2)</c:v>
                </c:pt>
                <c:pt idx="18">
                  <c:v>8(0.1)</c:v>
                </c:pt>
                <c:pt idx="19">
                  <c:v>8(0.2)</c:v>
                </c:pt>
              </c:strCache>
            </c:strRef>
          </c:xVal>
          <c:yVal>
            <c:numRef>
              <c:f>Statlog!$M$2:$M$21</c:f>
              <c:numCache>
                <c:formatCode>General</c:formatCode>
                <c:ptCount val="20"/>
                <c:pt idx="0">
                  <c:v>176.51881432533199</c:v>
                </c:pt>
                <c:pt idx="1">
                  <c:v>176.51881432533199</c:v>
                </c:pt>
                <c:pt idx="2">
                  <c:v>176.51881432533199</c:v>
                </c:pt>
                <c:pt idx="3">
                  <c:v>6.3726665973663303</c:v>
                </c:pt>
                <c:pt idx="4">
                  <c:v>6.3726665973663303</c:v>
                </c:pt>
                <c:pt idx="5">
                  <c:v>6.3726665973663303</c:v>
                </c:pt>
                <c:pt idx="6">
                  <c:v>176.51881432533199</c:v>
                </c:pt>
                <c:pt idx="7">
                  <c:v>176.51881432533199</c:v>
                </c:pt>
                <c:pt idx="8">
                  <c:v>176.51881432533199</c:v>
                </c:pt>
                <c:pt idx="9">
                  <c:v>6.3726665973663303</c:v>
                </c:pt>
                <c:pt idx="10">
                  <c:v>6.3726665973663303</c:v>
                </c:pt>
                <c:pt idx="11">
                  <c:v>6.3726665973663303</c:v>
                </c:pt>
                <c:pt idx="12">
                  <c:v>176.51881432533199</c:v>
                </c:pt>
                <c:pt idx="13">
                  <c:v>176.51881432533199</c:v>
                </c:pt>
                <c:pt idx="14">
                  <c:v>6.3726665973663303</c:v>
                </c:pt>
                <c:pt idx="15">
                  <c:v>6.3726665973663303</c:v>
                </c:pt>
                <c:pt idx="16">
                  <c:v>176.51881432533199</c:v>
                </c:pt>
                <c:pt idx="17">
                  <c:v>176.51881432533199</c:v>
                </c:pt>
                <c:pt idx="18">
                  <c:v>6.3726665973663303</c:v>
                </c:pt>
                <c:pt idx="19">
                  <c:v>6.3726665973663303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E49-439E-BE6C-B4741B7DF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STATLOG Train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Statlog!$P$1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Statlog!$A$2:$A$21</c:f>
              <c:strCache>
                <c:ptCount val="20"/>
                <c:pt idx="0">
                  <c:v>1(0.1)</c:v>
                </c:pt>
                <c:pt idx="1">
                  <c:v>1(0.2)</c:v>
                </c:pt>
                <c:pt idx="2">
                  <c:v>1(0.4)</c:v>
                </c:pt>
                <c:pt idx="3">
                  <c:v>2(0.1)</c:v>
                </c:pt>
                <c:pt idx="4">
                  <c:v>2(0.2)</c:v>
                </c:pt>
                <c:pt idx="5">
                  <c:v>2(0.4)</c:v>
                </c:pt>
                <c:pt idx="6">
                  <c:v>3(0.1)</c:v>
                </c:pt>
                <c:pt idx="7">
                  <c:v>3(0.2)</c:v>
                </c:pt>
                <c:pt idx="8">
                  <c:v>3(0.4)</c:v>
                </c:pt>
                <c:pt idx="9">
                  <c:v>4(0.1)</c:v>
                </c:pt>
                <c:pt idx="10">
                  <c:v>4(0.2)</c:v>
                </c:pt>
                <c:pt idx="11">
                  <c:v>4(0.4)</c:v>
                </c:pt>
                <c:pt idx="12">
                  <c:v>5(0.1)</c:v>
                </c:pt>
                <c:pt idx="13">
                  <c:v>5(0.2)</c:v>
                </c:pt>
                <c:pt idx="14">
                  <c:v>6(0.1)</c:v>
                </c:pt>
                <c:pt idx="15">
                  <c:v>6(0.2)</c:v>
                </c:pt>
                <c:pt idx="16">
                  <c:v>7(0.1)</c:v>
                </c:pt>
                <c:pt idx="17">
                  <c:v>7(0.2)</c:v>
                </c:pt>
                <c:pt idx="18">
                  <c:v>8(0.1)</c:v>
                </c:pt>
                <c:pt idx="19">
                  <c:v>8(0.2)</c:v>
                </c:pt>
              </c:strCache>
            </c:strRef>
          </c:cat>
          <c:val>
            <c:numRef>
              <c:f>Statlog!$P$2:$P$21</c:f>
              <c:numCache>
                <c:formatCode>General</c:formatCode>
                <c:ptCount val="20"/>
                <c:pt idx="0">
                  <c:v>0.96125000000000005</c:v>
                </c:pt>
                <c:pt idx="1">
                  <c:v>0.96125000000000005</c:v>
                </c:pt>
                <c:pt idx="2">
                  <c:v>0.89124999999999999</c:v>
                </c:pt>
                <c:pt idx="3">
                  <c:v>0.96250000000000002</c:v>
                </c:pt>
                <c:pt idx="4">
                  <c:v>0.96250000000000002</c:v>
                </c:pt>
                <c:pt idx="5">
                  <c:v>0.89124999999999999</c:v>
                </c:pt>
                <c:pt idx="6">
                  <c:v>0.96125000000000005</c:v>
                </c:pt>
                <c:pt idx="7">
                  <c:v>0.96125000000000005</c:v>
                </c:pt>
                <c:pt idx="8">
                  <c:v>0.89124999999999999</c:v>
                </c:pt>
                <c:pt idx="9">
                  <c:v>0.96250000000000002</c:v>
                </c:pt>
                <c:pt idx="10">
                  <c:v>0.96250000000000002</c:v>
                </c:pt>
                <c:pt idx="11">
                  <c:v>0.89124999999999999</c:v>
                </c:pt>
                <c:pt idx="12">
                  <c:v>0.96125000000000005</c:v>
                </c:pt>
                <c:pt idx="13">
                  <c:v>0.89124999999999999</c:v>
                </c:pt>
                <c:pt idx="14">
                  <c:v>0.96125000000000005</c:v>
                </c:pt>
                <c:pt idx="15">
                  <c:v>0.89124999999999999</c:v>
                </c:pt>
                <c:pt idx="16">
                  <c:v>0.96125000000000005</c:v>
                </c:pt>
                <c:pt idx="17">
                  <c:v>0.89124999999999999</c:v>
                </c:pt>
                <c:pt idx="18">
                  <c:v>0.96125000000000005</c:v>
                </c:pt>
                <c:pt idx="19">
                  <c:v>0.89124999999999999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31-4136-80E0-6F4FF9661261}"/>
            </c:ext>
          </c:extLst>
        </c:ser>
        <c:ser>
          <c:idx val="2"/>
          <c:order val="2"/>
          <c:tx>
            <c:strRef>
              <c:f>Statlog!$R$1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Statlog!$A$2:$A$21</c:f>
              <c:strCache>
                <c:ptCount val="20"/>
                <c:pt idx="0">
                  <c:v>1(0.1)</c:v>
                </c:pt>
                <c:pt idx="1">
                  <c:v>1(0.2)</c:v>
                </c:pt>
                <c:pt idx="2">
                  <c:v>1(0.4)</c:v>
                </c:pt>
                <c:pt idx="3">
                  <c:v>2(0.1)</c:v>
                </c:pt>
                <c:pt idx="4">
                  <c:v>2(0.2)</c:v>
                </c:pt>
                <c:pt idx="5">
                  <c:v>2(0.4)</c:v>
                </c:pt>
                <c:pt idx="6">
                  <c:v>3(0.1)</c:v>
                </c:pt>
                <c:pt idx="7">
                  <c:v>3(0.2)</c:v>
                </c:pt>
                <c:pt idx="8">
                  <c:v>3(0.4)</c:v>
                </c:pt>
                <c:pt idx="9">
                  <c:v>4(0.1)</c:v>
                </c:pt>
                <c:pt idx="10">
                  <c:v>4(0.2)</c:v>
                </c:pt>
                <c:pt idx="11">
                  <c:v>4(0.4)</c:v>
                </c:pt>
                <c:pt idx="12">
                  <c:v>5(0.1)</c:v>
                </c:pt>
                <c:pt idx="13">
                  <c:v>5(0.2)</c:v>
                </c:pt>
                <c:pt idx="14">
                  <c:v>6(0.1)</c:v>
                </c:pt>
                <c:pt idx="15">
                  <c:v>6(0.2)</c:v>
                </c:pt>
                <c:pt idx="16">
                  <c:v>7(0.1)</c:v>
                </c:pt>
                <c:pt idx="17">
                  <c:v>7(0.2)</c:v>
                </c:pt>
                <c:pt idx="18">
                  <c:v>8(0.1)</c:v>
                </c:pt>
                <c:pt idx="19">
                  <c:v>8(0.2)</c:v>
                </c:pt>
              </c:strCache>
            </c:strRef>
          </c:cat>
          <c:val>
            <c:numRef>
              <c:f>Statlog!$R$2:$R$21</c:f>
              <c:numCache>
                <c:formatCode>General</c:formatCode>
                <c:ptCount val="20"/>
                <c:pt idx="0">
                  <c:v>0.96250000000000002</c:v>
                </c:pt>
                <c:pt idx="1">
                  <c:v>0.96250000000000002</c:v>
                </c:pt>
                <c:pt idx="2">
                  <c:v>0.89124999999999999</c:v>
                </c:pt>
                <c:pt idx="3">
                  <c:v>0.995</c:v>
                </c:pt>
                <c:pt idx="4">
                  <c:v>0.96250000000000002</c:v>
                </c:pt>
                <c:pt idx="5">
                  <c:v>0.89124999999999999</c:v>
                </c:pt>
                <c:pt idx="6">
                  <c:v>0.96250000000000002</c:v>
                </c:pt>
                <c:pt idx="7">
                  <c:v>0.96250000000000002</c:v>
                </c:pt>
                <c:pt idx="8">
                  <c:v>0.89124999999999999</c:v>
                </c:pt>
                <c:pt idx="9">
                  <c:v>0.995</c:v>
                </c:pt>
                <c:pt idx="10">
                  <c:v>0.96250000000000002</c:v>
                </c:pt>
                <c:pt idx="11">
                  <c:v>0.89124999999999999</c:v>
                </c:pt>
                <c:pt idx="12">
                  <c:v>0.96125000000000005</c:v>
                </c:pt>
                <c:pt idx="13">
                  <c:v>0.89124999999999999</c:v>
                </c:pt>
                <c:pt idx="14">
                  <c:v>0.96125000000000005</c:v>
                </c:pt>
                <c:pt idx="15">
                  <c:v>0.89124999999999999</c:v>
                </c:pt>
                <c:pt idx="16">
                  <c:v>0.96125000000000005</c:v>
                </c:pt>
                <c:pt idx="17">
                  <c:v>0.89124999999999999</c:v>
                </c:pt>
                <c:pt idx="18">
                  <c:v>0.96125000000000005</c:v>
                </c:pt>
                <c:pt idx="19">
                  <c:v>0.89124999999999999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31-4136-80E0-6F4FF9661261}"/>
            </c:ext>
          </c:extLst>
        </c:ser>
        <c:ser>
          <c:idx val="3"/>
          <c:order val="3"/>
          <c:tx>
            <c:strRef>
              <c:f>Statlog!$S$1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Statlog!$A$2:$A$21</c:f>
              <c:strCache>
                <c:ptCount val="20"/>
                <c:pt idx="0">
                  <c:v>1(0.1)</c:v>
                </c:pt>
                <c:pt idx="1">
                  <c:v>1(0.2)</c:v>
                </c:pt>
                <c:pt idx="2">
                  <c:v>1(0.4)</c:v>
                </c:pt>
                <c:pt idx="3">
                  <c:v>2(0.1)</c:v>
                </c:pt>
                <c:pt idx="4">
                  <c:v>2(0.2)</c:v>
                </c:pt>
                <c:pt idx="5">
                  <c:v>2(0.4)</c:v>
                </c:pt>
                <c:pt idx="6">
                  <c:v>3(0.1)</c:v>
                </c:pt>
                <c:pt idx="7">
                  <c:v>3(0.2)</c:v>
                </c:pt>
                <c:pt idx="8">
                  <c:v>3(0.4)</c:v>
                </c:pt>
                <c:pt idx="9">
                  <c:v>4(0.1)</c:v>
                </c:pt>
                <c:pt idx="10">
                  <c:v>4(0.2)</c:v>
                </c:pt>
                <c:pt idx="11">
                  <c:v>4(0.4)</c:v>
                </c:pt>
                <c:pt idx="12">
                  <c:v>5(0.1)</c:v>
                </c:pt>
                <c:pt idx="13">
                  <c:v>5(0.2)</c:v>
                </c:pt>
                <c:pt idx="14">
                  <c:v>6(0.1)</c:v>
                </c:pt>
                <c:pt idx="15">
                  <c:v>6(0.2)</c:v>
                </c:pt>
                <c:pt idx="16">
                  <c:v>7(0.1)</c:v>
                </c:pt>
                <c:pt idx="17">
                  <c:v>7(0.2)</c:v>
                </c:pt>
                <c:pt idx="18">
                  <c:v>8(0.1)</c:v>
                </c:pt>
                <c:pt idx="19">
                  <c:v>8(0.2)</c:v>
                </c:pt>
              </c:strCache>
            </c:strRef>
          </c:cat>
          <c:val>
            <c:numRef>
              <c:f>Statlog!$S$2:$S$21</c:f>
              <c:numCache>
                <c:formatCode>General</c:formatCode>
                <c:ptCount val="20"/>
                <c:pt idx="0">
                  <c:v>0.97124999999999995</c:v>
                </c:pt>
                <c:pt idx="1">
                  <c:v>0.97124999999999995</c:v>
                </c:pt>
                <c:pt idx="2">
                  <c:v>0.97124999999999995</c:v>
                </c:pt>
                <c:pt idx="3">
                  <c:v>0.97624999999999995</c:v>
                </c:pt>
                <c:pt idx="4">
                  <c:v>0.97624999999999995</c:v>
                </c:pt>
                <c:pt idx="5">
                  <c:v>0.97624999999999995</c:v>
                </c:pt>
                <c:pt idx="6">
                  <c:v>0.97124999999999995</c:v>
                </c:pt>
                <c:pt idx="7">
                  <c:v>0.97124999999999995</c:v>
                </c:pt>
                <c:pt idx="8">
                  <c:v>0.97124999999999995</c:v>
                </c:pt>
                <c:pt idx="9">
                  <c:v>0.97875000000000001</c:v>
                </c:pt>
                <c:pt idx="10">
                  <c:v>0.97875000000000001</c:v>
                </c:pt>
                <c:pt idx="11">
                  <c:v>0.97875000000000001</c:v>
                </c:pt>
                <c:pt idx="12">
                  <c:v>0.97124999999999995</c:v>
                </c:pt>
                <c:pt idx="13">
                  <c:v>0.97124999999999995</c:v>
                </c:pt>
                <c:pt idx="14">
                  <c:v>0.97624999999999995</c:v>
                </c:pt>
                <c:pt idx="15">
                  <c:v>0.97624999999999995</c:v>
                </c:pt>
                <c:pt idx="16">
                  <c:v>0.97124999999999995</c:v>
                </c:pt>
                <c:pt idx="17">
                  <c:v>0.97124999999999995</c:v>
                </c:pt>
                <c:pt idx="18">
                  <c:v>0.97875000000000001</c:v>
                </c:pt>
                <c:pt idx="19">
                  <c:v>0.97875000000000001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31-4136-80E0-6F4FF966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Statlog!$Q$1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Statlog!$A$2:$A$21</c:f>
              <c:strCache>
                <c:ptCount val="20"/>
                <c:pt idx="0">
                  <c:v>1(0.1)</c:v>
                </c:pt>
                <c:pt idx="1">
                  <c:v>1(0.2)</c:v>
                </c:pt>
                <c:pt idx="2">
                  <c:v>1(0.4)</c:v>
                </c:pt>
                <c:pt idx="3">
                  <c:v>2(0.1)</c:v>
                </c:pt>
                <c:pt idx="4">
                  <c:v>2(0.2)</c:v>
                </c:pt>
                <c:pt idx="5">
                  <c:v>2(0.4)</c:v>
                </c:pt>
                <c:pt idx="6">
                  <c:v>3(0.1)</c:v>
                </c:pt>
                <c:pt idx="7">
                  <c:v>3(0.2)</c:v>
                </c:pt>
                <c:pt idx="8">
                  <c:v>3(0.4)</c:v>
                </c:pt>
                <c:pt idx="9">
                  <c:v>4(0.1)</c:v>
                </c:pt>
                <c:pt idx="10">
                  <c:v>4(0.2)</c:v>
                </c:pt>
                <c:pt idx="11">
                  <c:v>4(0.4)</c:v>
                </c:pt>
                <c:pt idx="12">
                  <c:v>5(0.1)</c:v>
                </c:pt>
                <c:pt idx="13">
                  <c:v>5(0.2)</c:v>
                </c:pt>
                <c:pt idx="14">
                  <c:v>6(0.1)</c:v>
                </c:pt>
                <c:pt idx="15">
                  <c:v>6(0.2)</c:v>
                </c:pt>
                <c:pt idx="16">
                  <c:v>7(0.1)</c:v>
                </c:pt>
                <c:pt idx="17">
                  <c:v>7(0.2)</c:v>
                </c:pt>
                <c:pt idx="18">
                  <c:v>8(0.1)</c:v>
                </c:pt>
                <c:pt idx="19">
                  <c:v>8(0.2)</c:v>
                </c:pt>
              </c:strCache>
            </c:strRef>
          </c:xVal>
          <c:yVal>
            <c:numRef>
              <c:f>Statlog!$Q$2:$Q$21</c:f>
              <c:numCache>
                <c:formatCode>General</c:formatCode>
                <c:ptCount val="20"/>
                <c:pt idx="0">
                  <c:v>0.96875</c:v>
                </c:pt>
                <c:pt idx="1">
                  <c:v>0.96875</c:v>
                </c:pt>
                <c:pt idx="2">
                  <c:v>0.96875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0.96875</c:v>
                </c:pt>
                <c:pt idx="7">
                  <c:v>0.96875</c:v>
                </c:pt>
                <c:pt idx="8">
                  <c:v>0.96875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0.96875</c:v>
                </c:pt>
                <c:pt idx="13">
                  <c:v>0.96875</c:v>
                </c:pt>
                <c:pt idx="14">
                  <c:v>1</c:v>
                </c:pt>
                <c:pt idx="15">
                  <c:v>1</c:v>
                </c:pt>
                <c:pt idx="16">
                  <c:v>0.96875</c:v>
                </c:pt>
                <c:pt idx="17">
                  <c:v>0.96875</c:v>
                </c:pt>
                <c:pt idx="18">
                  <c:v>1</c:v>
                </c:pt>
                <c:pt idx="1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31-4136-80E0-6F4FF96612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HORSE Test A</a:t>
            </a:r>
            <a:r>
              <a:rPr lang="en-US"/>
              <a:t>ccuracy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HORSE!$D$1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HORSE!$A$2:$A$11</c:f>
              <c:strCache>
                <c:ptCount val="10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8(0.1)</c:v>
                </c:pt>
                <c:pt idx="9">
                  <c:v>8(0.2)</c:v>
                </c:pt>
              </c:strCache>
            </c:strRef>
          </c:cat>
          <c:val>
            <c:numRef>
              <c:f>HORSE!$D$2:$D$11</c:f>
              <c:numCache>
                <c:formatCode>General</c:formatCode>
                <c:ptCount val="10"/>
                <c:pt idx="0">
                  <c:v>0.64864864864864802</c:v>
                </c:pt>
                <c:pt idx="1">
                  <c:v>0.63513513513513498</c:v>
                </c:pt>
                <c:pt idx="2">
                  <c:v>0.59459459459459396</c:v>
                </c:pt>
                <c:pt idx="3">
                  <c:v>0.66216216216216195</c:v>
                </c:pt>
                <c:pt idx="4">
                  <c:v>0.63513513513513498</c:v>
                </c:pt>
                <c:pt idx="5">
                  <c:v>0.59459459459459396</c:v>
                </c:pt>
                <c:pt idx="6">
                  <c:v>0.608108108108108</c:v>
                </c:pt>
                <c:pt idx="7">
                  <c:v>0.608108108108108</c:v>
                </c:pt>
                <c:pt idx="8">
                  <c:v>0.608108108108108</c:v>
                </c:pt>
                <c:pt idx="9">
                  <c:v>0.608108108108108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392-844A-3CAABF09F013}"/>
            </c:ext>
          </c:extLst>
        </c:ser>
        <c:ser>
          <c:idx val="2"/>
          <c:order val="2"/>
          <c:tx>
            <c:strRef>
              <c:f>HORSE!$F$1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HORSE!$A$2:$A$11</c:f>
              <c:strCache>
                <c:ptCount val="10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8(0.1)</c:v>
                </c:pt>
                <c:pt idx="9">
                  <c:v>8(0.2)</c:v>
                </c:pt>
              </c:strCache>
            </c:strRef>
          </c:cat>
          <c:val>
            <c:numRef>
              <c:f>HORSE!$F$2:$F$11</c:f>
              <c:numCache>
                <c:formatCode>General</c:formatCode>
                <c:ptCount val="10"/>
                <c:pt idx="0">
                  <c:v>0.59459459459459396</c:v>
                </c:pt>
                <c:pt idx="1">
                  <c:v>0.58108108108108103</c:v>
                </c:pt>
                <c:pt idx="2">
                  <c:v>0.58108108108108103</c:v>
                </c:pt>
                <c:pt idx="3">
                  <c:v>0.59459459459459396</c:v>
                </c:pt>
                <c:pt idx="4">
                  <c:v>0.58108108108108103</c:v>
                </c:pt>
                <c:pt idx="5">
                  <c:v>0.58108108108108103</c:v>
                </c:pt>
                <c:pt idx="6">
                  <c:v>0.608108108108108</c:v>
                </c:pt>
                <c:pt idx="7">
                  <c:v>0.608108108108108</c:v>
                </c:pt>
                <c:pt idx="8">
                  <c:v>0.608108108108108</c:v>
                </c:pt>
                <c:pt idx="9">
                  <c:v>0.608108108108108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E6-4392-844A-3CAABF09F013}"/>
            </c:ext>
          </c:extLst>
        </c:ser>
        <c:ser>
          <c:idx val="3"/>
          <c:order val="3"/>
          <c:tx>
            <c:strRef>
              <c:f>HORSE!$G$1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HORSE!$A$2:$A$11</c:f>
              <c:strCache>
                <c:ptCount val="10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8(0.1)</c:v>
                </c:pt>
                <c:pt idx="9">
                  <c:v>8(0.2)</c:v>
                </c:pt>
              </c:strCache>
            </c:strRef>
          </c:cat>
          <c:val>
            <c:numRef>
              <c:f>HORSE!$G$2:$G$11</c:f>
              <c:numCache>
                <c:formatCode>General</c:formatCode>
                <c:ptCount val="10"/>
                <c:pt idx="0">
                  <c:v>0.66216216216216195</c:v>
                </c:pt>
                <c:pt idx="1">
                  <c:v>0.66216216216216195</c:v>
                </c:pt>
                <c:pt idx="2">
                  <c:v>0.66216216216216195</c:v>
                </c:pt>
                <c:pt idx="3">
                  <c:v>0.66216216216216195</c:v>
                </c:pt>
                <c:pt idx="4">
                  <c:v>0.66216216216216195</c:v>
                </c:pt>
                <c:pt idx="5">
                  <c:v>0.66216216216216195</c:v>
                </c:pt>
                <c:pt idx="6">
                  <c:v>0.66216216216216195</c:v>
                </c:pt>
                <c:pt idx="7">
                  <c:v>0.66216216216216195</c:v>
                </c:pt>
                <c:pt idx="8">
                  <c:v>0.66216216216216195</c:v>
                </c:pt>
                <c:pt idx="9">
                  <c:v>0.66216216216216195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E6-4392-844A-3CAABF09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HORSE!$E$1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HORSE!$A$2:$A$11</c:f>
              <c:strCache>
                <c:ptCount val="10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8(0.1)</c:v>
                </c:pt>
                <c:pt idx="9">
                  <c:v>8(0.2)</c:v>
                </c:pt>
              </c:strCache>
            </c:strRef>
          </c:xVal>
          <c:yVal>
            <c:numRef>
              <c:f>HORSE!$E$2:$E$11</c:f>
              <c:numCache>
                <c:formatCode>General</c:formatCode>
                <c:ptCount val="10"/>
                <c:pt idx="0">
                  <c:v>0.608108108108108</c:v>
                </c:pt>
                <c:pt idx="1">
                  <c:v>0.608108108108108</c:v>
                </c:pt>
                <c:pt idx="2">
                  <c:v>0.608108108108108</c:v>
                </c:pt>
                <c:pt idx="3">
                  <c:v>0.608108108108108</c:v>
                </c:pt>
                <c:pt idx="4">
                  <c:v>0.608108108108108</c:v>
                </c:pt>
                <c:pt idx="5">
                  <c:v>0.608108108108108</c:v>
                </c:pt>
                <c:pt idx="6">
                  <c:v>0.608108108108108</c:v>
                </c:pt>
                <c:pt idx="7">
                  <c:v>0.608108108108108</c:v>
                </c:pt>
                <c:pt idx="8">
                  <c:v>0.608108108108108</c:v>
                </c:pt>
                <c:pt idx="9">
                  <c:v>0.608108108108108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7E6-4392-844A-3CAABF09F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HORSE</a:t>
            </a:r>
            <a:r>
              <a:rPr lang="en-CA"/>
              <a:t> Remaining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HORSE!$H$1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HORSE!$A$2:$A$11</c:f>
              <c:strCache>
                <c:ptCount val="10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8(0.1)</c:v>
                </c:pt>
                <c:pt idx="9">
                  <c:v>8(0.2)</c:v>
                </c:pt>
              </c:strCache>
            </c:strRef>
          </c:cat>
          <c:val>
            <c:numRef>
              <c:f>HORSE!$H$2:$H$11</c:f>
              <c:numCache>
                <c:formatCode>General</c:formatCode>
                <c:ptCount val="10"/>
                <c:pt idx="0">
                  <c:v>8</c:v>
                </c:pt>
                <c:pt idx="1">
                  <c:v>5</c:v>
                </c:pt>
                <c:pt idx="2">
                  <c:v>4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6</c:v>
                </c:pt>
                <c:pt idx="7">
                  <c:v>1</c:v>
                </c:pt>
                <c:pt idx="8">
                  <c:v>6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C4-4D6E-90D9-255DC4163170}"/>
            </c:ext>
          </c:extLst>
        </c:ser>
        <c:ser>
          <c:idx val="2"/>
          <c:order val="2"/>
          <c:tx>
            <c:strRef>
              <c:f>HORSE!$J$1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HORSE!$A$2:$A$11</c:f>
              <c:strCache>
                <c:ptCount val="10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8(0.1)</c:v>
                </c:pt>
                <c:pt idx="9">
                  <c:v>8(0.2)</c:v>
                </c:pt>
              </c:strCache>
            </c:strRef>
          </c:cat>
          <c:val>
            <c:numRef>
              <c:f>HORSE!$J$2:$J$11</c:f>
              <c:numCache>
                <c:formatCode>General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6</c:v>
                </c:pt>
                <c:pt idx="3">
                  <c:v>14</c:v>
                </c:pt>
                <c:pt idx="4">
                  <c:v>11</c:v>
                </c:pt>
                <c:pt idx="5">
                  <c:v>6</c:v>
                </c:pt>
                <c:pt idx="6">
                  <c:v>7</c:v>
                </c:pt>
                <c:pt idx="7">
                  <c:v>1</c:v>
                </c:pt>
                <c:pt idx="8">
                  <c:v>7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C4-4D6E-90D9-255DC4163170}"/>
            </c:ext>
          </c:extLst>
        </c:ser>
        <c:ser>
          <c:idx val="3"/>
          <c:order val="3"/>
          <c:tx>
            <c:strRef>
              <c:f>HORSE!$K$1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HORSE!$A$2:$A$11</c:f>
              <c:strCache>
                <c:ptCount val="10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8(0.1)</c:v>
                </c:pt>
                <c:pt idx="9">
                  <c:v>8(0.2)</c:v>
                </c:pt>
              </c:strCache>
            </c:strRef>
          </c:cat>
          <c:val>
            <c:numRef>
              <c:f>HORSE!$K$2:$K$11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5</c:v>
                </c:pt>
                <c:pt idx="7">
                  <c:v>5</c:v>
                </c:pt>
                <c:pt idx="8">
                  <c:v>8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C4-4D6E-90D9-255DC416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HORSE!$I$1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HORSE!$A$2:$A$11</c:f>
              <c:strCache>
                <c:ptCount val="10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8(0.1)</c:v>
                </c:pt>
                <c:pt idx="9">
                  <c:v>8(0.2)</c:v>
                </c:pt>
              </c:strCache>
            </c:strRef>
          </c:xVal>
          <c:yVal>
            <c:numRef>
              <c:f>HORSE!$I$2:$I$11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22</c:v>
                </c:pt>
                <c:pt idx="3">
                  <c:v>22</c:v>
                </c:pt>
                <c:pt idx="4">
                  <c:v>22</c:v>
                </c:pt>
                <c:pt idx="5">
                  <c:v>22</c:v>
                </c:pt>
                <c:pt idx="6">
                  <c:v>22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AC4-4D6E-90D9-255DC4163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# </a:t>
                </a:r>
                <a:r>
                  <a:rPr lang="zh-CN" altLang="en-US" baseline="0"/>
                  <a:t> </a:t>
                </a:r>
                <a:r>
                  <a:rPr lang="en-CA" altLang="zh-CN" baseline="0"/>
                  <a:t>of features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HORSE</a:t>
            </a:r>
            <a:r>
              <a:rPr lang="en-CA"/>
              <a:t> Execution</a:t>
            </a:r>
            <a:r>
              <a:rPr lang="en-CA" baseline="0"/>
              <a:t>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HORSE!$L$1</c:f>
              <c:strCache>
                <c:ptCount val="1"/>
                <c:pt idx="0">
                  <c:v>Filter+Wrapper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HORSE!$A$2:$A$11</c:f>
              <c:strCache>
                <c:ptCount val="10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8(0.1)</c:v>
                </c:pt>
                <c:pt idx="9">
                  <c:v>8(0.2)</c:v>
                </c:pt>
              </c:strCache>
            </c:strRef>
          </c:cat>
          <c:val>
            <c:numRef>
              <c:f>HORSE!$L$2:$L$11</c:f>
              <c:numCache>
                <c:formatCode>General</c:formatCode>
                <c:ptCount val="10"/>
                <c:pt idx="0">
                  <c:v>74.850417613983097</c:v>
                </c:pt>
                <c:pt idx="1">
                  <c:v>46.658471822738598</c:v>
                </c:pt>
                <c:pt idx="2">
                  <c:v>12.9122080802917</c:v>
                </c:pt>
                <c:pt idx="3">
                  <c:v>161.97074079513499</c:v>
                </c:pt>
                <c:pt idx="4">
                  <c:v>86.263676643371497</c:v>
                </c:pt>
                <c:pt idx="5">
                  <c:v>21.6057255268096</c:v>
                </c:pt>
                <c:pt idx="6">
                  <c:v>19.7144887447357</c:v>
                </c:pt>
                <c:pt idx="7">
                  <c:v>0.83076596260070801</c:v>
                </c:pt>
                <c:pt idx="8">
                  <c:v>29.440591573715199</c:v>
                </c:pt>
                <c:pt idx="9">
                  <c:v>0.80885362625122004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4A-479E-BEF4-4E17DCD1DA69}"/>
            </c:ext>
          </c:extLst>
        </c:ser>
        <c:ser>
          <c:idx val="2"/>
          <c:order val="2"/>
          <c:tx>
            <c:strRef>
              <c:f>HORSE!$N$1</c:f>
              <c:strCache>
                <c:ptCount val="1"/>
                <c:pt idx="0">
                  <c:v>Filter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HORSE!$A$2:$A$11</c:f>
              <c:strCache>
                <c:ptCount val="10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8(0.1)</c:v>
                </c:pt>
                <c:pt idx="9">
                  <c:v>8(0.2)</c:v>
                </c:pt>
              </c:strCache>
            </c:strRef>
          </c:cat>
          <c:val>
            <c:numRef>
              <c:f>HORSE!$N$2:$N$11</c:f>
              <c:numCache>
                <c:formatCode>General</c:formatCode>
                <c:ptCount val="10"/>
                <c:pt idx="0">
                  <c:v>1.22016549110412</c:v>
                </c:pt>
                <c:pt idx="1">
                  <c:v>1.2828686237335201</c:v>
                </c:pt>
                <c:pt idx="2">
                  <c:v>1.2829458713531401</c:v>
                </c:pt>
                <c:pt idx="3">
                  <c:v>1.22016549110412</c:v>
                </c:pt>
                <c:pt idx="4">
                  <c:v>1.2828686237335201</c:v>
                </c:pt>
                <c:pt idx="5">
                  <c:v>1.2829458713531401</c:v>
                </c:pt>
                <c:pt idx="6">
                  <c:v>0.93845057487487704</c:v>
                </c:pt>
                <c:pt idx="7">
                  <c:v>1.0373222827911299</c:v>
                </c:pt>
                <c:pt idx="8">
                  <c:v>0.93845057487487704</c:v>
                </c:pt>
                <c:pt idx="9">
                  <c:v>1.0373222827911299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4A-479E-BEF4-4E17DCD1DA69}"/>
            </c:ext>
          </c:extLst>
        </c:ser>
        <c:ser>
          <c:idx val="3"/>
          <c:order val="3"/>
          <c:tx>
            <c:strRef>
              <c:f>HORSE!$O$1</c:f>
              <c:strCache>
                <c:ptCount val="1"/>
                <c:pt idx="0">
                  <c:v>Wrapper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HORSE!$A$2:$A$11</c:f>
              <c:strCache>
                <c:ptCount val="10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8(0.1)</c:v>
                </c:pt>
                <c:pt idx="9">
                  <c:v>8(0.2)</c:v>
                </c:pt>
              </c:strCache>
            </c:strRef>
          </c:cat>
          <c:val>
            <c:numRef>
              <c:f>HORSE!$O$2:$O$11</c:f>
              <c:numCache>
                <c:formatCode>General</c:formatCode>
                <c:ptCount val="10"/>
                <c:pt idx="0">
                  <c:v>234.92342305183399</c:v>
                </c:pt>
                <c:pt idx="1">
                  <c:v>234.92342305183399</c:v>
                </c:pt>
                <c:pt idx="2">
                  <c:v>234.92342305183399</c:v>
                </c:pt>
                <c:pt idx="3">
                  <c:v>543.25865721702496</c:v>
                </c:pt>
                <c:pt idx="4">
                  <c:v>543.25865721702496</c:v>
                </c:pt>
                <c:pt idx="5">
                  <c:v>543.25865721702496</c:v>
                </c:pt>
                <c:pt idx="6">
                  <c:v>234.92342305183399</c:v>
                </c:pt>
                <c:pt idx="7">
                  <c:v>234.92342305183399</c:v>
                </c:pt>
                <c:pt idx="8">
                  <c:v>543.25865721702496</c:v>
                </c:pt>
                <c:pt idx="9">
                  <c:v>543.25865721702496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4A-479E-BEF4-4E17DCD1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22441280"/>
        <c:axId val="922438656"/>
      </c:barChart>
      <c:scatterChart>
        <c:scatterStyle val="lineMarker"/>
        <c:varyColors val="0"/>
        <c:ser>
          <c:idx val="1"/>
          <c:order val="1"/>
          <c:tx>
            <c:strRef>
              <c:f>HORSE!$M$1</c:f>
              <c:strCache>
                <c:ptCount val="1"/>
                <c:pt idx="0">
                  <c:v>No Selection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HORSE!$A$2:$A$11</c:f>
              <c:strCache>
                <c:ptCount val="10"/>
                <c:pt idx="0">
                  <c:v>2(0.1)</c:v>
                </c:pt>
                <c:pt idx="1">
                  <c:v>2(0.2)</c:v>
                </c:pt>
                <c:pt idx="2">
                  <c:v>2(0.3)</c:v>
                </c:pt>
                <c:pt idx="3">
                  <c:v>4(0.1)</c:v>
                </c:pt>
                <c:pt idx="4">
                  <c:v>4(0.2)</c:v>
                </c:pt>
                <c:pt idx="5">
                  <c:v>4(0.3)</c:v>
                </c:pt>
                <c:pt idx="6">
                  <c:v>6(0.1)</c:v>
                </c:pt>
                <c:pt idx="7">
                  <c:v>6(0.2)</c:v>
                </c:pt>
                <c:pt idx="8">
                  <c:v>8(0.1)</c:v>
                </c:pt>
                <c:pt idx="9">
                  <c:v>8(0.2)</c:v>
                </c:pt>
              </c:strCache>
            </c:strRef>
          </c:xVal>
          <c:yVal>
            <c:numRef>
              <c:f>HORSE!$M$2:$M$11</c:f>
              <c:numCache>
                <c:formatCode>General</c:formatCode>
                <c:ptCount val="10"/>
                <c:pt idx="0">
                  <c:v>1.1618528366088801</c:v>
                </c:pt>
                <c:pt idx="1">
                  <c:v>1.1618528366088801</c:v>
                </c:pt>
                <c:pt idx="2">
                  <c:v>1.1618528366088801</c:v>
                </c:pt>
                <c:pt idx="3">
                  <c:v>1.1618528366088801</c:v>
                </c:pt>
                <c:pt idx="4">
                  <c:v>1.1618528366088801</c:v>
                </c:pt>
                <c:pt idx="5">
                  <c:v>1.1618528366088801</c:v>
                </c:pt>
                <c:pt idx="6">
                  <c:v>1.1618528366088801</c:v>
                </c:pt>
                <c:pt idx="7">
                  <c:v>1.1618528366088801</c:v>
                </c:pt>
                <c:pt idx="8">
                  <c:v>1.1618528366088801</c:v>
                </c:pt>
                <c:pt idx="9">
                  <c:v>1.1618528366088801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4A-479E-BEF4-4E17DCD1D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441280"/>
        <c:axId val="922438656"/>
      </c:scatterChart>
      <c:catAx>
        <c:axId val="922441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Scenario and Threshold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38656"/>
        <c:crosses val="autoZero"/>
        <c:auto val="1"/>
        <c:lblAlgn val="ctr"/>
        <c:lblOffset val="100"/>
        <c:noMultiLvlLbl val="0"/>
      </c:catAx>
      <c:valAx>
        <c:axId val="922438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244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4" Type="http://schemas.openxmlformats.org/officeDocument/2006/relationships/chart" Target="../charts/chart3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4" Type="http://schemas.openxmlformats.org/officeDocument/2006/relationships/chart" Target="../charts/chart2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4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859630</xdr:colOff>
      <xdr:row>11</xdr:row>
      <xdr:rowOff>164306</xdr:rowOff>
    </xdr:from>
    <xdr:to>
      <xdr:col>10</xdr:col>
      <xdr:colOff>361950</xdr:colOff>
      <xdr:row>30</xdr:row>
      <xdr:rowOff>42863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763228-BE18-4B8A-A1CD-35E6117C0B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7143</xdr:rowOff>
    </xdr:from>
    <xdr:to>
      <xdr:col>6</xdr:col>
      <xdr:colOff>114300</xdr:colOff>
      <xdr:row>31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7D3B96-0A7D-429A-BEF4-D80A849379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183356</xdr:colOff>
      <xdr:row>16</xdr:row>
      <xdr:rowOff>33336</xdr:rowOff>
    </xdr:from>
    <xdr:to>
      <xdr:col>11</xdr:col>
      <xdr:colOff>552450</xdr:colOff>
      <xdr:row>31</xdr:row>
      <xdr:rowOff>61911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2151C1-A4DA-49CF-996C-7FF5D5BA6E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688183</xdr:colOff>
      <xdr:row>16</xdr:row>
      <xdr:rowOff>4761</xdr:rowOff>
    </xdr:from>
    <xdr:to>
      <xdr:col>16</xdr:col>
      <xdr:colOff>423862</xdr:colOff>
      <xdr:row>31</xdr:row>
      <xdr:rowOff>33336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7D96CD9-4DDE-44F1-8898-320DBB8CB9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497683</xdr:colOff>
      <xdr:row>15</xdr:row>
      <xdr:rowOff>166688</xdr:rowOff>
    </xdr:from>
    <xdr:to>
      <xdr:col>22</xdr:col>
      <xdr:colOff>438150</xdr:colOff>
      <xdr:row>31</xdr:row>
      <xdr:rowOff>14288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CA4DF2F-7BA9-4FCE-8B98-CA662A759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0</xdr:rowOff>
    </xdr:from>
    <xdr:to>
      <xdr:col>7</xdr:col>
      <xdr:colOff>95250</xdr:colOff>
      <xdr:row>46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D99E34B-68FA-4CF6-A7F6-CDC8DEC2C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178594</xdr:colOff>
      <xdr:row>31</xdr:row>
      <xdr:rowOff>2381</xdr:rowOff>
    </xdr:from>
    <xdr:to>
      <xdr:col>12</xdr:col>
      <xdr:colOff>390525</xdr:colOff>
      <xdr:row>46</xdr:row>
      <xdr:rowOff>30956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FDEFE3-36F8-460D-ADDA-F910BBD8D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469107</xdr:colOff>
      <xdr:row>31</xdr:row>
      <xdr:rowOff>21431</xdr:rowOff>
    </xdr:from>
    <xdr:to>
      <xdr:col>20</xdr:col>
      <xdr:colOff>335758</xdr:colOff>
      <xdr:row>46</xdr:row>
      <xdr:rowOff>50006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8AE83-6036-4603-8856-98366F4CF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397671</xdr:colOff>
      <xdr:row>31</xdr:row>
      <xdr:rowOff>16669</xdr:rowOff>
    </xdr:from>
    <xdr:to>
      <xdr:col>28</xdr:col>
      <xdr:colOff>154784</xdr:colOff>
      <xdr:row>46</xdr:row>
      <xdr:rowOff>45244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1649501-5448-4C5C-8EA0-07F1B301A4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559593</xdr:colOff>
      <xdr:row>7</xdr:row>
      <xdr:rowOff>173831</xdr:rowOff>
    </xdr:from>
    <xdr:to>
      <xdr:col>10</xdr:col>
      <xdr:colOff>597693</xdr:colOff>
      <xdr:row>25</xdr:row>
      <xdr:rowOff>171451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10733-BA0D-4208-83B7-38F75A310D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235743</xdr:colOff>
      <xdr:row>21</xdr:row>
      <xdr:rowOff>159544</xdr:rowOff>
    </xdr:from>
    <xdr:to>
      <xdr:col>7</xdr:col>
      <xdr:colOff>192880</xdr:colOff>
      <xdr:row>37</xdr:row>
      <xdr:rowOff>7144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5623FB-FCAA-4AA8-96B9-BB58BA992C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276224</xdr:colOff>
      <xdr:row>21</xdr:row>
      <xdr:rowOff>161925</xdr:rowOff>
    </xdr:from>
    <xdr:to>
      <xdr:col>13</xdr:col>
      <xdr:colOff>633412</xdr:colOff>
      <xdr:row>37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4633B54-B744-469A-A5FC-C73E3B1DD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22</xdr:row>
      <xdr:rowOff>0</xdr:rowOff>
    </xdr:from>
    <xdr:to>
      <xdr:col>21</xdr:col>
      <xdr:colOff>38100</xdr:colOff>
      <xdr:row>37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33B9E539-4438-48EE-B8ED-18B0A0023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100013</xdr:colOff>
      <xdr:row>21</xdr:row>
      <xdr:rowOff>176213</xdr:rowOff>
    </xdr:from>
    <xdr:to>
      <xdr:col>28</xdr:col>
      <xdr:colOff>504826</xdr:colOff>
      <xdr:row>37</xdr:row>
      <xdr:rowOff>23813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AA1DB1A-C70E-4297-895A-857E97446A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13</xdr:row>
      <xdr:rowOff>0</xdr:rowOff>
    </xdr:from>
    <xdr:to>
      <xdr:col>6</xdr:col>
      <xdr:colOff>276225</xdr:colOff>
      <xdr:row>28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157AB5-A7FE-43F9-8C06-93DA4394BE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345281</xdr:colOff>
      <xdr:row>13</xdr:row>
      <xdr:rowOff>26193</xdr:rowOff>
    </xdr:from>
    <xdr:to>
      <xdr:col>11</xdr:col>
      <xdr:colOff>557212</xdr:colOff>
      <xdr:row>28</xdr:row>
      <xdr:rowOff>54768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26FE18-FD6B-420D-8178-F7E851A22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626270</xdr:colOff>
      <xdr:row>13</xdr:row>
      <xdr:rowOff>11906</xdr:rowOff>
    </xdr:from>
    <xdr:to>
      <xdr:col>17</xdr:col>
      <xdr:colOff>471487</xdr:colOff>
      <xdr:row>28</xdr:row>
      <xdr:rowOff>40481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1FC639-9976-4046-AF17-439C46F14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545309</xdr:colOff>
      <xdr:row>12</xdr:row>
      <xdr:rowOff>173832</xdr:rowOff>
    </xdr:from>
    <xdr:to>
      <xdr:col>23</xdr:col>
      <xdr:colOff>290513</xdr:colOff>
      <xdr:row>28</xdr:row>
      <xdr:rowOff>21432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BDDBEE0-BB55-4BB5-95E2-FAD9EA73D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26</xdr:row>
      <xdr:rowOff>0</xdr:rowOff>
    </xdr:from>
    <xdr:to>
      <xdr:col>6</xdr:col>
      <xdr:colOff>642937</xdr:colOff>
      <xdr:row>41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87A78-E2C2-4D70-97CE-74618376DE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726281</xdr:colOff>
      <xdr:row>26</xdr:row>
      <xdr:rowOff>2381</xdr:rowOff>
    </xdr:from>
    <xdr:to>
      <xdr:col>13</xdr:col>
      <xdr:colOff>164306</xdr:colOff>
      <xdr:row>41</xdr:row>
      <xdr:rowOff>30956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B72DE89-5888-4045-A1E6-68CC9B15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178594</xdr:colOff>
      <xdr:row>26</xdr:row>
      <xdr:rowOff>21431</xdr:rowOff>
    </xdr:from>
    <xdr:to>
      <xdr:col>19</xdr:col>
      <xdr:colOff>21432</xdr:colOff>
      <xdr:row>41</xdr:row>
      <xdr:rowOff>50006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CAFF567-3D7B-422C-B49E-4C057DEFC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83345</xdr:colOff>
      <xdr:row>26</xdr:row>
      <xdr:rowOff>16669</xdr:rowOff>
    </xdr:from>
    <xdr:to>
      <xdr:col>26</xdr:col>
      <xdr:colOff>488158</xdr:colOff>
      <xdr:row>41</xdr:row>
      <xdr:rowOff>45244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FA64026-7630-4D98-8E0A-9F42820059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7143</xdr:rowOff>
    </xdr:from>
    <xdr:to>
      <xdr:col>5</xdr:col>
      <xdr:colOff>790575</xdr:colOff>
      <xdr:row>31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82DAC3-BA07-4C9A-833E-B75F5EC0D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21431</xdr:colOff>
      <xdr:row>16</xdr:row>
      <xdr:rowOff>33336</xdr:rowOff>
    </xdr:from>
    <xdr:to>
      <xdr:col>11</xdr:col>
      <xdr:colOff>233362</xdr:colOff>
      <xdr:row>31</xdr:row>
      <xdr:rowOff>61911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E16B3A-F331-4FE7-ABE6-8BD5AA228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302420</xdr:colOff>
      <xdr:row>16</xdr:row>
      <xdr:rowOff>19049</xdr:rowOff>
    </xdr:from>
    <xdr:to>
      <xdr:col>15</xdr:col>
      <xdr:colOff>614362</xdr:colOff>
      <xdr:row>31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5080E19-517E-4762-9B82-4EDCF67478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40484</xdr:colOff>
      <xdr:row>16</xdr:row>
      <xdr:rowOff>0</xdr:rowOff>
    </xdr:from>
    <xdr:to>
      <xdr:col>21</xdr:col>
      <xdr:colOff>433388</xdr:colOff>
      <xdr:row>31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E8E35E7-8F64-4886-BC90-539D9AB04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31</xdr:row>
      <xdr:rowOff>0</xdr:rowOff>
    </xdr:from>
    <xdr:to>
      <xdr:col>5</xdr:col>
      <xdr:colOff>180975</xdr:colOff>
      <xdr:row>46</xdr:row>
      <xdr:rowOff>28575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23146227-FACC-45C5-806A-902071BA8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264319</xdr:colOff>
      <xdr:row>31</xdr:row>
      <xdr:rowOff>2381</xdr:rowOff>
    </xdr:from>
    <xdr:to>
      <xdr:col>11</xdr:col>
      <xdr:colOff>578644</xdr:colOff>
      <xdr:row>46</xdr:row>
      <xdr:rowOff>30956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84AD2EA9-35D3-4CEB-AA33-1F1CB1CEA4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592932</xdr:colOff>
      <xdr:row>31</xdr:row>
      <xdr:rowOff>21431</xdr:rowOff>
    </xdr:from>
    <xdr:to>
      <xdr:col>17</xdr:col>
      <xdr:colOff>369095</xdr:colOff>
      <xdr:row>46</xdr:row>
      <xdr:rowOff>50006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C11410D1-187F-41E0-8534-9E6D77CA0F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431008</xdr:colOff>
      <xdr:row>31</xdr:row>
      <xdr:rowOff>16669</xdr:rowOff>
    </xdr:from>
    <xdr:to>
      <xdr:col>25</xdr:col>
      <xdr:colOff>188121</xdr:colOff>
      <xdr:row>46</xdr:row>
      <xdr:rowOff>45244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B089452-6E4C-4393-8F89-803AB73546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800099</xdr:colOff>
      <xdr:row>53</xdr:row>
      <xdr:rowOff>166687</xdr:rowOff>
    </xdr:from>
    <xdr:to>
      <xdr:col>13</xdr:col>
      <xdr:colOff>723899</xdr:colOff>
      <xdr:row>69</xdr:row>
      <xdr:rowOff>14287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FE0917C-4260-4451-B093-FD91BF1C3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814387</xdr:colOff>
      <xdr:row>38</xdr:row>
      <xdr:rowOff>2381</xdr:rowOff>
    </xdr:from>
    <xdr:to>
      <xdr:col>13</xdr:col>
      <xdr:colOff>769144</xdr:colOff>
      <xdr:row>53</xdr:row>
      <xdr:rowOff>30956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52861495-5F68-4F97-A51C-1A34F713D0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783432</xdr:colOff>
      <xdr:row>38</xdr:row>
      <xdr:rowOff>21431</xdr:rowOff>
    </xdr:from>
    <xdr:to>
      <xdr:col>23</xdr:col>
      <xdr:colOff>550070</xdr:colOff>
      <xdr:row>53</xdr:row>
      <xdr:rowOff>50006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CB52E24-60EC-44F1-9A93-F95CA168C8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611983</xdr:colOff>
      <xdr:row>38</xdr:row>
      <xdr:rowOff>16669</xdr:rowOff>
    </xdr:from>
    <xdr:to>
      <xdr:col>34</xdr:col>
      <xdr:colOff>366712</xdr:colOff>
      <xdr:row>53</xdr:row>
      <xdr:rowOff>45244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1E22C38A-A363-441B-A3B7-734313393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16</xdr:row>
      <xdr:rowOff>7143</xdr:rowOff>
    </xdr:from>
    <xdr:to>
      <xdr:col>7</xdr:col>
      <xdr:colOff>95250</xdr:colOff>
      <xdr:row>31</xdr:row>
      <xdr:rowOff>35718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00330A-6AFD-4252-9CD9-35D9A684F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164306</xdr:colOff>
      <xdr:row>16</xdr:row>
      <xdr:rowOff>33336</xdr:rowOff>
    </xdr:from>
    <xdr:to>
      <xdr:col>14</xdr:col>
      <xdr:colOff>309562</xdr:colOff>
      <xdr:row>31</xdr:row>
      <xdr:rowOff>61911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2E5398-F8E6-4A6F-AC4E-0FB8C54DB6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378620</xdr:colOff>
      <xdr:row>16</xdr:row>
      <xdr:rowOff>19049</xdr:rowOff>
    </xdr:from>
    <xdr:to>
      <xdr:col>19</xdr:col>
      <xdr:colOff>333374</xdr:colOff>
      <xdr:row>31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F3DA0B-536E-4B97-87A3-1F3C48FC2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407196</xdr:colOff>
      <xdr:row>16</xdr:row>
      <xdr:rowOff>0</xdr:rowOff>
    </xdr:from>
    <xdr:to>
      <xdr:col>25</xdr:col>
      <xdr:colOff>152400</xdr:colOff>
      <xdr:row>31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F64BBB-72EA-4D96-AFE4-3FCA7FA69D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workbookViewId="0">
      <selection activeCell="A2" sqref="A2:A10"/>
    </sheetView>
  </sheetViews>
  <sheetFormatPr defaultRowHeight="14.25" x14ac:dyDescent="0.45"/>
  <cols>
    <col min="1" max="1" width="11.1328125" bestFit="1" customWidth="1"/>
    <col min="2" max="2" width="8.1328125" customWidth="1"/>
    <col min="3" max="3" width="8.265625" customWidth="1"/>
    <col min="4" max="4" width="11.1328125" customWidth="1"/>
    <col min="5" max="5" width="13.73046875" customWidth="1"/>
    <col min="6" max="6" width="11.19921875" hidden="1" customWidth="1"/>
    <col min="7" max="7" width="14.19921875" customWidth="1"/>
    <col min="8" max="8" width="11.796875" hidden="1" customWidth="1"/>
    <col min="9" max="9" width="9.86328125" customWidth="1"/>
    <col min="10" max="10" width="8.73046875" customWidth="1"/>
  </cols>
  <sheetData>
    <row r="1" spans="1:10" ht="43.9" customHeight="1" x14ac:dyDescent="0.45">
      <c r="A1" s="2" t="s">
        <v>2</v>
      </c>
      <c r="B1" s="2" t="s">
        <v>3</v>
      </c>
      <c r="C1" s="2" t="s">
        <v>4</v>
      </c>
      <c r="D1" s="2" t="s">
        <v>6</v>
      </c>
      <c r="E1" s="2" t="s">
        <v>8</v>
      </c>
      <c r="F1" s="2" t="s">
        <v>7</v>
      </c>
      <c r="G1" s="2" t="s">
        <v>9</v>
      </c>
      <c r="H1" s="2" t="s">
        <v>28</v>
      </c>
      <c r="I1" s="2" t="s">
        <v>5</v>
      </c>
      <c r="J1" s="2" t="s">
        <v>29</v>
      </c>
    </row>
    <row r="2" spans="1:10" x14ac:dyDescent="0.45">
      <c r="A2" s="3" t="s">
        <v>36</v>
      </c>
      <c r="B2" s="4">
        <v>1000</v>
      </c>
      <c r="C2" s="4">
        <v>20</v>
      </c>
      <c r="D2" s="5">
        <f t="shared" ref="D2:D10" si="0">C2/B2</f>
        <v>0.02</v>
      </c>
      <c r="E2" s="5">
        <f t="shared" ref="E2:E10" si="1">F2/C2</f>
        <v>0.65</v>
      </c>
      <c r="F2" s="4">
        <f t="shared" ref="F2:F10" si="2">C2-H2</f>
        <v>13</v>
      </c>
      <c r="G2" s="5">
        <f t="shared" ref="G2:G10" si="3">H2/C2</f>
        <v>0.35</v>
      </c>
      <c r="H2" s="4">
        <v>7</v>
      </c>
      <c r="I2" s="4">
        <v>0</v>
      </c>
      <c r="J2" s="4">
        <v>2</v>
      </c>
    </row>
    <row r="3" spans="1:10" x14ac:dyDescent="0.45">
      <c r="A3" s="3" t="s">
        <v>33</v>
      </c>
      <c r="B3" s="4">
        <v>366</v>
      </c>
      <c r="C3" s="4">
        <v>22</v>
      </c>
      <c r="D3" s="5">
        <f t="shared" si="0"/>
        <v>6.0109289617486336E-2</v>
      </c>
      <c r="E3" s="5">
        <f t="shared" si="1"/>
        <v>0.63636363636363635</v>
      </c>
      <c r="F3" s="4">
        <f t="shared" si="2"/>
        <v>14</v>
      </c>
      <c r="G3" s="5">
        <f t="shared" si="3"/>
        <v>0.36363636363636365</v>
      </c>
      <c r="H3" s="4">
        <v>8</v>
      </c>
      <c r="I3" s="6">
        <v>0.22639497689847099</v>
      </c>
      <c r="J3" s="4">
        <v>3</v>
      </c>
    </row>
    <row r="4" spans="1:10" x14ac:dyDescent="0.45">
      <c r="A4" s="3" t="s">
        <v>35</v>
      </c>
      <c r="B4" s="4">
        <v>267</v>
      </c>
      <c r="C4" s="4">
        <v>22</v>
      </c>
      <c r="D4" s="5">
        <f t="shared" si="0"/>
        <v>8.2397003745318345E-2</v>
      </c>
      <c r="E4" s="5">
        <f t="shared" si="1"/>
        <v>1</v>
      </c>
      <c r="F4" s="4">
        <f t="shared" si="2"/>
        <v>22</v>
      </c>
      <c r="G4" s="5">
        <f t="shared" si="3"/>
        <v>0</v>
      </c>
      <c r="H4" s="4">
        <v>0</v>
      </c>
      <c r="I4" s="4">
        <v>0</v>
      </c>
      <c r="J4" s="4">
        <v>2</v>
      </c>
    </row>
    <row r="5" spans="1:10" x14ac:dyDescent="0.45">
      <c r="A5" s="3" t="s">
        <v>34</v>
      </c>
      <c r="B5" s="4">
        <v>858</v>
      </c>
      <c r="C5" s="4">
        <v>32</v>
      </c>
      <c r="D5" s="5">
        <f t="shared" si="0"/>
        <v>3.7296037296037296E-2</v>
      </c>
      <c r="E5" s="5">
        <f t="shared" si="1"/>
        <v>0</v>
      </c>
      <c r="F5" s="4">
        <f t="shared" si="2"/>
        <v>0</v>
      </c>
      <c r="G5" s="5">
        <f t="shared" si="3"/>
        <v>1</v>
      </c>
      <c r="H5" s="4">
        <v>32</v>
      </c>
      <c r="I5" s="6">
        <v>0.12777366211592001</v>
      </c>
      <c r="J5" s="4">
        <v>2</v>
      </c>
    </row>
    <row r="6" spans="1:10" x14ac:dyDescent="0.45">
      <c r="A6" s="3" t="s">
        <v>37</v>
      </c>
      <c r="B6" s="4">
        <v>351</v>
      </c>
      <c r="C6" s="4">
        <v>34</v>
      </c>
      <c r="D6" s="5">
        <f t="shared" si="0"/>
        <v>9.686609686609686E-2</v>
      </c>
      <c r="E6" s="5">
        <f t="shared" si="1"/>
        <v>0</v>
      </c>
      <c r="F6" s="4">
        <f t="shared" si="2"/>
        <v>0</v>
      </c>
      <c r="G6" s="5">
        <f t="shared" si="3"/>
        <v>1</v>
      </c>
      <c r="H6" s="4">
        <v>34</v>
      </c>
      <c r="I6" s="4">
        <v>0</v>
      </c>
      <c r="J6" s="4">
        <v>2</v>
      </c>
    </row>
    <row r="7" spans="1:10" x14ac:dyDescent="0.45">
      <c r="A7" s="3" t="s">
        <v>38</v>
      </c>
      <c r="B7" s="4">
        <v>307</v>
      </c>
      <c r="C7" s="4">
        <v>35</v>
      </c>
      <c r="D7" s="5">
        <f t="shared" si="0"/>
        <v>0.11400651465798045</v>
      </c>
      <c r="E7" s="5">
        <f t="shared" si="1"/>
        <v>1</v>
      </c>
      <c r="F7" s="4">
        <f t="shared" si="2"/>
        <v>35</v>
      </c>
      <c r="G7" s="5">
        <f t="shared" si="3"/>
        <v>0</v>
      </c>
      <c r="H7" s="4">
        <v>0</v>
      </c>
      <c r="I7" s="7">
        <v>9.4907407407407399E-2</v>
      </c>
      <c r="J7" s="4">
        <v>19</v>
      </c>
    </row>
    <row r="8" spans="1:10" x14ac:dyDescent="0.45">
      <c r="A8" s="3" t="s">
        <v>39</v>
      </c>
      <c r="B8" s="4">
        <v>443</v>
      </c>
      <c r="C8" s="4">
        <v>279</v>
      </c>
      <c r="D8" s="5">
        <f t="shared" si="0"/>
        <v>0.6297968397291196</v>
      </c>
      <c r="E8" s="5">
        <f t="shared" si="1"/>
        <v>0.26164874551971329</v>
      </c>
      <c r="F8" s="4">
        <f t="shared" si="2"/>
        <v>73</v>
      </c>
      <c r="G8" s="5">
        <f t="shared" si="3"/>
        <v>0.73835125448028671</v>
      </c>
      <c r="H8" s="4">
        <v>206</v>
      </c>
      <c r="I8" s="4">
        <v>3.2818532818532798E-3</v>
      </c>
      <c r="J8" s="4">
        <v>10</v>
      </c>
    </row>
    <row r="9" spans="1:10" x14ac:dyDescent="0.45">
      <c r="A9" s="3" t="s">
        <v>0</v>
      </c>
      <c r="B9" s="4">
        <v>126</v>
      </c>
      <c r="C9" s="4">
        <v>310</v>
      </c>
      <c r="D9" s="5">
        <f t="shared" si="0"/>
        <v>2.4603174603174605</v>
      </c>
      <c r="E9" s="5">
        <f t="shared" si="1"/>
        <v>0</v>
      </c>
      <c r="F9" s="4">
        <f t="shared" si="2"/>
        <v>0</v>
      </c>
      <c r="G9" s="5">
        <f t="shared" si="3"/>
        <v>1</v>
      </c>
      <c r="H9" s="4">
        <v>310</v>
      </c>
      <c r="I9" s="4">
        <v>0</v>
      </c>
      <c r="J9" s="4">
        <v>2</v>
      </c>
    </row>
    <row r="10" spans="1:10" x14ac:dyDescent="0.45">
      <c r="A10" s="3" t="s">
        <v>1</v>
      </c>
      <c r="B10" s="4">
        <v>1080</v>
      </c>
      <c r="C10" s="4">
        <v>856</v>
      </c>
      <c r="D10" s="5">
        <f t="shared" si="0"/>
        <v>0.79259259259259263</v>
      </c>
      <c r="E10" s="5">
        <f t="shared" si="1"/>
        <v>0</v>
      </c>
      <c r="F10" s="4">
        <f t="shared" si="2"/>
        <v>0</v>
      </c>
      <c r="G10" s="5">
        <f t="shared" si="3"/>
        <v>1</v>
      </c>
      <c r="H10" s="4">
        <v>856</v>
      </c>
      <c r="I10" s="4">
        <v>0</v>
      </c>
      <c r="J10" s="4">
        <v>9</v>
      </c>
    </row>
  </sheetData>
  <autoFilter ref="A1:J7" xr:uid="{EAEBCA2A-AF4B-41F8-83B0-107740C1754F}">
    <sortState ref="A2:J10">
      <sortCondition ref="C1:C7"/>
    </sortState>
  </autoFilter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E069A-FA3D-4A5D-AA18-569053E25CD0}">
  <dimension ref="A1:S37"/>
  <sheetViews>
    <sheetView workbookViewId="0">
      <pane xSplit="1" topLeftCell="I1" activePane="topRight" state="frozen"/>
      <selection pane="topRight" sqref="A1:XFD1"/>
    </sheetView>
  </sheetViews>
  <sheetFormatPr defaultRowHeight="14.25" x14ac:dyDescent="0.45"/>
  <cols>
    <col min="1" max="1" width="9.06640625" style="1"/>
    <col min="2" max="2" width="8.46484375" style="1" bestFit="1" customWidth="1"/>
    <col min="3" max="4" width="12.6640625" style="1" bestFit="1" customWidth="1"/>
    <col min="5" max="7" width="11.73046875" style="1" bestFit="1" customWidth="1"/>
    <col min="8" max="8" width="12.6640625" style="1" bestFit="1" customWidth="1"/>
    <col min="9" max="9" width="10.59765625" style="1" bestFit="1" customWidth="1"/>
    <col min="10" max="10" width="4.796875" style="1" bestFit="1" customWidth="1"/>
    <col min="11" max="11" width="7.6640625" style="1" bestFit="1" customWidth="1"/>
    <col min="12" max="12" width="12.6640625" style="1" bestFit="1" customWidth="1"/>
    <col min="13" max="15" width="11.73046875" style="1" bestFit="1" customWidth="1"/>
    <col min="16" max="16" width="12.6640625" style="1" bestFit="1" customWidth="1"/>
    <col min="17" max="19" width="11.73046875" style="1" bestFit="1" customWidth="1"/>
    <col min="20" max="16384" width="9.06640625" style="1"/>
  </cols>
  <sheetData>
    <row r="1" spans="1:19" x14ac:dyDescent="0.45">
      <c r="A1" s="1" t="s">
        <v>40</v>
      </c>
      <c r="B1" s="1" t="s">
        <v>18</v>
      </c>
      <c r="C1" s="1" t="s">
        <v>30</v>
      </c>
      <c r="D1" s="1" t="s">
        <v>31</v>
      </c>
      <c r="E1" s="1" t="s">
        <v>32</v>
      </c>
      <c r="F1" s="1" t="s">
        <v>19</v>
      </c>
      <c r="G1" s="1" t="s">
        <v>20</v>
      </c>
      <c r="H1" s="1" t="s">
        <v>31</v>
      </c>
      <c r="I1" s="1" t="s">
        <v>32</v>
      </c>
      <c r="J1" s="1" t="s">
        <v>19</v>
      </c>
      <c r="K1" s="1" t="s">
        <v>20</v>
      </c>
      <c r="L1" s="1" t="s">
        <v>31</v>
      </c>
      <c r="M1" s="1" t="s">
        <v>32</v>
      </c>
      <c r="N1" s="1" t="s">
        <v>19</v>
      </c>
      <c r="O1" s="1" t="s">
        <v>20</v>
      </c>
      <c r="P1" s="1" t="s">
        <v>31</v>
      </c>
      <c r="Q1" s="1" t="s">
        <v>32</v>
      </c>
      <c r="R1" s="1" t="s">
        <v>19</v>
      </c>
      <c r="S1" s="1" t="s">
        <v>20</v>
      </c>
    </row>
    <row r="2" spans="1:19" x14ac:dyDescent="0.45">
      <c r="A2" s="1" t="str">
        <f>_xlfn.CONCAT(B2,"(",C2,")")</f>
        <v>1(0.1)</v>
      </c>
      <c r="B2" s="1">
        <v>1</v>
      </c>
      <c r="C2" s="1">
        <v>0.1</v>
      </c>
      <c r="D2" s="1">
        <v>0.91970802919707995</v>
      </c>
      <c r="E2" s="1">
        <v>0.96350364963503599</v>
      </c>
      <c r="F2" s="1">
        <v>0.92700729927007297</v>
      </c>
      <c r="G2" s="1">
        <v>0.934306569343065</v>
      </c>
      <c r="H2" s="1">
        <v>13</v>
      </c>
      <c r="I2" s="1">
        <v>35</v>
      </c>
      <c r="J2" s="1">
        <v>22</v>
      </c>
      <c r="K2" s="1">
        <v>19</v>
      </c>
      <c r="L2" s="1">
        <v>496.49289107322602</v>
      </c>
      <c r="M2" s="1">
        <v>2.0455322265625</v>
      </c>
      <c r="N2" s="1">
        <v>1.39518737792968</v>
      </c>
      <c r="O2" s="1">
        <v>938.12444353103604</v>
      </c>
      <c r="P2" s="1">
        <v>0.93223443223443203</v>
      </c>
      <c r="Q2" s="1">
        <v>0.95421245421245404</v>
      </c>
      <c r="R2" s="1">
        <v>0.94871794871794801</v>
      </c>
      <c r="S2" s="1">
        <v>0.97619047619047605</v>
      </c>
    </row>
    <row r="3" spans="1:19" x14ac:dyDescent="0.45">
      <c r="A3" s="1" t="str">
        <f>_xlfn.CONCAT(B3,"(",C3,")")</f>
        <v>1(0.2)</v>
      </c>
      <c r="B3" s="1">
        <v>1</v>
      </c>
      <c r="C3" s="1">
        <v>0.2</v>
      </c>
      <c r="D3" s="1">
        <v>0.89781021897810198</v>
      </c>
      <c r="E3" s="1">
        <v>0.96350364963503599</v>
      </c>
      <c r="F3" s="1">
        <v>0.86131386861313797</v>
      </c>
      <c r="G3" s="1">
        <v>0.934306569343065</v>
      </c>
      <c r="H3" s="1">
        <v>11</v>
      </c>
      <c r="I3" s="1">
        <v>35</v>
      </c>
      <c r="J3" s="1">
        <v>12</v>
      </c>
      <c r="K3" s="1">
        <v>19</v>
      </c>
      <c r="L3" s="1">
        <v>164.579619169235</v>
      </c>
      <c r="M3" s="1">
        <v>2.0455322265625</v>
      </c>
      <c r="N3" s="1">
        <v>1.5594460964202801</v>
      </c>
      <c r="O3" s="1">
        <v>938.12444353103604</v>
      </c>
      <c r="P3" s="1">
        <v>0.92124542124542097</v>
      </c>
      <c r="Q3" s="1">
        <v>0.95421245421245404</v>
      </c>
      <c r="R3" s="1">
        <v>0.92857142857142805</v>
      </c>
      <c r="S3" s="1">
        <v>0.97619047619047605</v>
      </c>
    </row>
    <row r="4" spans="1:19" x14ac:dyDescent="0.45">
      <c r="A4" s="1" t="str">
        <f>_xlfn.CONCAT(B4,"(",C4,")")</f>
        <v>1(0.3)</v>
      </c>
      <c r="B4" s="1">
        <v>1</v>
      </c>
      <c r="C4" s="1">
        <v>0.3</v>
      </c>
      <c r="D4" s="1">
        <v>0.58394160583941601</v>
      </c>
      <c r="E4" s="1">
        <v>0.96350364963503599</v>
      </c>
      <c r="F4" s="1">
        <v>0.58394160583941601</v>
      </c>
      <c r="G4" s="1">
        <v>0.934306569343065</v>
      </c>
      <c r="H4" s="1">
        <v>3</v>
      </c>
      <c r="I4" s="1">
        <v>35</v>
      </c>
      <c r="J4" s="1">
        <v>3</v>
      </c>
      <c r="K4" s="1">
        <v>19</v>
      </c>
      <c r="L4" s="1">
        <v>9.64096856117248</v>
      </c>
      <c r="M4" s="1">
        <v>2.0455322265625</v>
      </c>
      <c r="N4" s="1">
        <v>0.938584804534912</v>
      </c>
      <c r="O4" s="1">
        <v>938.12444353103604</v>
      </c>
      <c r="P4" s="1">
        <v>0.55494505494505497</v>
      </c>
      <c r="Q4" s="1">
        <v>0.95421245421245404</v>
      </c>
      <c r="R4" s="1">
        <v>0.55494505494505497</v>
      </c>
      <c r="S4" s="1">
        <v>0.97619047619047605</v>
      </c>
    </row>
    <row r="5" spans="1:19" x14ac:dyDescent="0.45">
      <c r="A5" s="1" t="str">
        <f>_xlfn.CONCAT(B5,"(",C5,")")</f>
        <v>1(0.4)</v>
      </c>
      <c r="B5" s="1">
        <v>1</v>
      </c>
      <c r="C5" s="1">
        <v>0.4</v>
      </c>
      <c r="D5" s="1">
        <v>0.240875912408759</v>
      </c>
      <c r="E5" s="1">
        <v>0.96350364963503599</v>
      </c>
      <c r="F5" s="1">
        <v>0.240875912408759</v>
      </c>
      <c r="G5" s="1">
        <v>0.934306569343065</v>
      </c>
      <c r="H5" s="1">
        <v>1</v>
      </c>
      <c r="I5" s="1">
        <v>35</v>
      </c>
      <c r="J5" s="1">
        <v>1</v>
      </c>
      <c r="K5" s="1">
        <v>19</v>
      </c>
      <c r="L5" s="1">
        <v>1.7222151756286599</v>
      </c>
      <c r="M5" s="1">
        <v>2.0455322265625</v>
      </c>
      <c r="N5" s="1">
        <v>1.0479502677917401</v>
      </c>
      <c r="O5" s="1">
        <v>938.12444353103604</v>
      </c>
      <c r="P5" s="1">
        <v>0.28388278388278299</v>
      </c>
      <c r="Q5" s="1">
        <v>0.95421245421245404</v>
      </c>
      <c r="R5" s="1">
        <v>0.28388278388278299</v>
      </c>
      <c r="S5" s="1">
        <v>0.97619047619047605</v>
      </c>
    </row>
    <row r="6" spans="1:19" x14ac:dyDescent="0.45">
      <c r="A6" s="1" t="str">
        <f>_xlfn.CONCAT(B6,"(",C6,")")</f>
        <v>2(0.1)</v>
      </c>
      <c r="B6" s="1">
        <v>2</v>
      </c>
      <c r="C6" s="1">
        <v>0.1</v>
      </c>
      <c r="D6" s="1">
        <v>0.94160583941605802</v>
      </c>
      <c r="E6" s="1">
        <v>0.94160583941605802</v>
      </c>
      <c r="F6" s="1">
        <v>0.94160583941605802</v>
      </c>
      <c r="G6" s="1">
        <v>0.96350364963503599</v>
      </c>
      <c r="H6" s="1">
        <v>16</v>
      </c>
      <c r="I6" s="1">
        <v>35</v>
      </c>
      <c r="J6" s="1">
        <v>22</v>
      </c>
      <c r="K6" s="1">
        <v>24</v>
      </c>
      <c r="L6" s="1">
        <v>1088.0186820030201</v>
      </c>
      <c r="M6" s="1">
        <v>4.4421126842498699</v>
      </c>
      <c r="N6" s="1">
        <v>3.2815594673156698</v>
      </c>
      <c r="O6" s="1">
        <v>2033.4219186306</v>
      </c>
      <c r="P6" s="1">
        <v>0.95054945054944995</v>
      </c>
      <c r="Q6" s="1">
        <v>0.98351648351648302</v>
      </c>
      <c r="R6" s="1">
        <v>0.95604395604395598</v>
      </c>
      <c r="S6" s="1">
        <v>0.98534798534798496</v>
      </c>
    </row>
    <row r="7" spans="1:19" x14ac:dyDescent="0.45">
      <c r="A7" s="1" t="str">
        <f>_xlfn.CONCAT(B7,"(",C7,")")</f>
        <v>2(0.2)</v>
      </c>
      <c r="B7" s="1">
        <v>2</v>
      </c>
      <c r="C7" s="1">
        <v>0.2</v>
      </c>
      <c r="D7" s="1">
        <v>0.91240875912408703</v>
      </c>
      <c r="E7" s="1">
        <v>0.94160583941605802</v>
      </c>
      <c r="F7" s="1">
        <v>0.89051094890510896</v>
      </c>
      <c r="G7" s="1">
        <v>0.96350364963503599</v>
      </c>
      <c r="H7" s="1">
        <v>11</v>
      </c>
      <c r="I7" s="1">
        <v>35</v>
      </c>
      <c r="J7" s="1">
        <v>12</v>
      </c>
      <c r="K7" s="1">
        <v>24</v>
      </c>
      <c r="L7" s="1">
        <v>343.21821236610401</v>
      </c>
      <c r="M7" s="1">
        <v>4.4421126842498699</v>
      </c>
      <c r="N7" s="1">
        <v>2.9597067832946702</v>
      </c>
      <c r="O7" s="1">
        <v>2033.4219186306</v>
      </c>
      <c r="P7" s="1">
        <v>0.93040293040292998</v>
      </c>
      <c r="Q7" s="1">
        <v>0.98351648351648302</v>
      </c>
      <c r="R7" s="1">
        <v>0.93223443223443203</v>
      </c>
      <c r="S7" s="1">
        <v>0.98534798534798496</v>
      </c>
    </row>
    <row r="8" spans="1:19" x14ac:dyDescent="0.45">
      <c r="A8" s="1" t="str">
        <f>_xlfn.CONCAT(B8,"(",C8,")")</f>
        <v>2(0.3)</v>
      </c>
      <c r="B8" s="1">
        <v>2</v>
      </c>
      <c r="C8" s="1">
        <v>0.3</v>
      </c>
      <c r="D8" s="1">
        <v>0.62773722627737205</v>
      </c>
      <c r="E8" s="1">
        <v>0.94160583941605802</v>
      </c>
      <c r="F8" s="1">
        <v>0.62773722627737205</v>
      </c>
      <c r="G8" s="1">
        <v>0.96350364963503599</v>
      </c>
      <c r="H8" s="1">
        <v>3</v>
      </c>
      <c r="I8" s="1">
        <v>35</v>
      </c>
      <c r="J8" s="1">
        <v>3</v>
      </c>
      <c r="K8" s="1">
        <v>24</v>
      </c>
      <c r="L8" s="1">
        <v>22.128655910491901</v>
      </c>
      <c r="M8" s="1">
        <v>4.4421126842498699</v>
      </c>
      <c r="N8" s="1">
        <v>1.99049091339111</v>
      </c>
      <c r="O8" s="1">
        <v>2033.4219186306</v>
      </c>
      <c r="P8" s="1">
        <v>0.58241758241758201</v>
      </c>
      <c r="Q8" s="1">
        <v>0.98351648351648302</v>
      </c>
      <c r="R8" s="1">
        <v>0.58241758241758201</v>
      </c>
      <c r="S8" s="1">
        <v>0.98534798534798496</v>
      </c>
    </row>
    <row r="9" spans="1:19" x14ac:dyDescent="0.45">
      <c r="A9" s="1" t="str">
        <f>_xlfn.CONCAT(B9,"(",C9,")")</f>
        <v>2(0.4)</v>
      </c>
      <c r="B9" s="1">
        <v>2</v>
      </c>
      <c r="C9" s="1">
        <v>0.4</v>
      </c>
      <c r="D9" s="1">
        <v>0.35766423357664201</v>
      </c>
      <c r="E9" s="1">
        <v>0.94160583941605802</v>
      </c>
      <c r="F9" s="1">
        <v>0.35766423357664201</v>
      </c>
      <c r="G9" s="1">
        <v>0.96350364963503599</v>
      </c>
      <c r="H9" s="1">
        <v>1</v>
      </c>
      <c r="I9" s="1">
        <v>35</v>
      </c>
      <c r="J9" s="1">
        <v>1</v>
      </c>
      <c r="K9" s="1">
        <v>24</v>
      </c>
      <c r="L9" s="1">
        <v>3.9470529556274401</v>
      </c>
      <c r="M9" s="1">
        <v>4.4421126842498699</v>
      </c>
      <c r="N9" s="1">
        <v>2.32784104347229</v>
      </c>
      <c r="O9" s="1">
        <v>2033.4219186306</v>
      </c>
      <c r="P9" s="1">
        <v>0.379120879120879</v>
      </c>
      <c r="Q9" s="1">
        <v>0.98351648351648302</v>
      </c>
      <c r="R9" s="1">
        <v>0.379120879120879</v>
      </c>
      <c r="S9" s="1">
        <v>0.98534798534798496</v>
      </c>
    </row>
    <row r="10" spans="1:19" x14ac:dyDescent="0.45">
      <c r="A10" s="1" t="str">
        <f>_xlfn.CONCAT(B10,"(",C10,")")</f>
        <v>3(0.1)</v>
      </c>
      <c r="B10" s="1">
        <v>3</v>
      </c>
      <c r="C10" s="1">
        <v>0.1</v>
      </c>
      <c r="D10" s="1">
        <v>0.91970802919707995</v>
      </c>
      <c r="E10" s="1">
        <v>0.96350364963503599</v>
      </c>
      <c r="F10" s="1">
        <v>0.92700729927007297</v>
      </c>
      <c r="G10" s="1">
        <v>0.91970802919707995</v>
      </c>
      <c r="H10" s="1">
        <v>13</v>
      </c>
      <c r="I10" s="1">
        <v>35</v>
      </c>
      <c r="J10" s="1">
        <v>22</v>
      </c>
      <c r="K10" s="1">
        <v>17</v>
      </c>
      <c r="L10" s="1">
        <v>1164.8954343795699</v>
      </c>
      <c r="M10" s="1">
        <v>2.0455322265625</v>
      </c>
      <c r="N10" s="1">
        <v>1.39518737792968</v>
      </c>
      <c r="O10" s="1">
        <v>4093.8385579586002</v>
      </c>
      <c r="P10" s="1">
        <v>0.93223443223443203</v>
      </c>
      <c r="Q10" s="1">
        <v>0.95421245421245404</v>
      </c>
      <c r="R10" s="1">
        <v>0.94871794871794801</v>
      </c>
      <c r="S10" s="1">
        <v>0.97985347985347904</v>
      </c>
    </row>
    <row r="11" spans="1:19" x14ac:dyDescent="0.45">
      <c r="A11" s="1" t="str">
        <f>_xlfn.CONCAT(B11,"(",C11,")")</f>
        <v>3(0.2)</v>
      </c>
      <c r="B11" s="1">
        <v>3</v>
      </c>
      <c r="C11" s="1">
        <v>0.2</v>
      </c>
      <c r="D11" s="1">
        <v>0.89781021897810198</v>
      </c>
      <c r="E11" s="1">
        <v>0.96350364963503599</v>
      </c>
      <c r="F11" s="1">
        <v>0.86131386861313797</v>
      </c>
      <c r="G11" s="1">
        <v>0.91970802919707995</v>
      </c>
      <c r="H11" s="1">
        <v>11</v>
      </c>
      <c r="I11" s="1">
        <v>35</v>
      </c>
      <c r="J11" s="1">
        <v>12</v>
      </c>
      <c r="K11" s="1">
        <v>17</v>
      </c>
      <c r="L11" s="1">
        <v>356.41880726814202</v>
      </c>
      <c r="M11" s="1">
        <v>2.0455322265625</v>
      </c>
      <c r="N11" s="1">
        <v>1.5594460964202801</v>
      </c>
      <c r="O11" s="1">
        <v>4093.8385579586002</v>
      </c>
      <c r="P11" s="1">
        <v>0.92124542124542097</v>
      </c>
      <c r="Q11" s="1">
        <v>0.95421245421245404</v>
      </c>
      <c r="R11" s="1">
        <v>0.92857142857142805</v>
      </c>
      <c r="S11" s="1">
        <v>0.97985347985347904</v>
      </c>
    </row>
    <row r="12" spans="1:19" x14ac:dyDescent="0.45">
      <c r="A12" s="1" t="str">
        <f>_xlfn.CONCAT(B12,"(",C12,")")</f>
        <v>3(0.3)</v>
      </c>
      <c r="B12" s="1">
        <v>3</v>
      </c>
      <c r="C12" s="1">
        <v>0.3</v>
      </c>
      <c r="D12" s="1">
        <v>0.58394160583941601</v>
      </c>
      <c r="E12" s="1">
        <v>0.96350364963503599</v>
      </c>
      <c r="F12" s="1">
        <v>0.58394160583941601</v>
      </c>
      <c r="G12" s="1">
        <v>0.91970802919707995</v>
      </c>
      <c r="H12" s="1">
        <v>3</v>
      </c>
      <c r="I12" s="1">
        <v>35</v>
      </c>
      <c r="J12" s="1">
        <v>3</v>
      </c>
      <c r="K12" s="1">
        <v>17</v>
      </c>
      <c r="L12" s="1">
        <v>11.400841474532999</v>
      </c>
      <c r="M12" s="1">
        <v>2.0455322265625</v>
      </c>
      <c r="N12" s="1">
        <v>0.938584804534912</v>
      </c>
      <c r="O12" s="1">
        <v>4093.8385579586002</v>
      </c>
      <c r="P12" s="1">
        <v>0.55494505494505497</v>
      </c>
      <c r="Q12" s="1">
        <v>0.95421245421245404</v>
      </c>
      <c r="R12" s="1">
        <v>0.55494505494505497</v>
      </c>
      <c r="S12" s="1">
        <v>0.97985347985347904</v>
      </c>
    </row>
    <row r="13" spans="1:19" x14ac:dyDescent="0.45">
      <c r="A13" s="1" t="str">
        <f>_xlfn.CONCAT(B13,"(",C13,")")</f>
        <v>3(0.4)</v>
      </c>
      <c r="B13" s="1">
        <v>3</v>
      </c>
      <c r="C13" s="1">
        <v>0.4</v>
      </c>
      <c r="D13" s="1">
        <v>0.240875912408759</v>
      </c>
      <c r="E13" s="1">
        <v>0.96350364963503599</v>
      </c>
      <c r="F13" s="1">
        <v>0.240875912408759</v>
      </c>
      <c r="G13" s="1">
        <v>0.91970802919707995</v>
      </c>
      <c r="H13" s="1">
        <v>1</v>
      </c>
      <c r="I13" s="1">
        <v>35</v>
      </c>
      <c r="J13" s="1">
        <v>1</v>
      </c>
      <c r="K13" s="1">
        <v>17</v>
      </c>
      <c r="L13" s="1">
        <v>1.7994327545166</v>
      </c>
      <c r="M13" s="1">
        <v>2.0455322265625</v>
      </c>
      <c r="N13" s="1">
        <v>1.0479502677917401</v>
      </c>
      <c r="O13" s="1">
        <v>4093.8385579586002</v>
      </c>
      <c r="P13" s="1">
        <v>0.28388278388278299</v>
      </c>
      <c r="Q13" s="1">
        <v>0.95421245421245404</v>
      </c>
      <c r="R13" s="1">
        <v>0.28388278388278299</v>
      </c>
      <c r="S13" s="1">
        <v>0.97985347985347904</v>
      </c>
    </row>
    <row r="14" spans="1:19" x14ac:dyDescent="0.45">
      <c r="A14" s="1" t="str">
        <f>_xlfn.CONCAT(B14,"(",C14,")")</f>
        <v>4(0.1)</v>
      </c>
      <c r="B14" s="1">
        <v>4</v>
      </c>
      <c r="C14" s="1">
        <v>0.1</v>
      </c>
      <c r="D14" s="1">
        <v>0.94160583941605802</v>
      </c>
      <c r="E14" s="1">
        <v>0.94160583941605802</v>
      </c>
      <c r="F14" s="1">
        <v>0.94160583941605802</v>
      </c>
      <c r="G14" s="1">
        <v>0.91240875912408703</v>
      </c>
      <c r="H14" s="1">
        <v>16</v>
      </c>
      <c r="I14" s="1">
        <v>35</v>
      </c>
      <c r="J14" s="1">
        <v>22</v>
      </c>
      <c r="K14" s="1">
        <v>11</v>
      </c>
      <c r="L14" s="1">
        <v>2417.4652881622301</v>
      </c>
      <c r="M14" s="1">
        <v>4.4421126842498699</v>
      </c>
      <c r="N14" s="1">
        <v>3.2815594673156698</v>
      </c>
      <c r="O14" s="1">
        <v>8859.4476680755597</v>
      </c>
      <c r="P14" s="1">
        <v>0.95054945054944995</v>
      </c>
      <c r="Q14" s="1">
        <v>0.98351648351648302</v>
      </c>
      <c r="R14" s="1">
        <v>0.95604395604395598</v>
      </c>
      <c r="S14" s="1">
        <v>0.96703296703296704</v>
      </c>
    </row>
    <row r="15" spans="1:19" x14ac:dyDescent="0.45">
      <c r="A15" s="1" t="str">
        <f>_xlfn.CONCAT(B15,"(",C15,")")</f>
        <v>4(0.2)</v>
      </c>
      <c r="B15" s="1">
        <v>4</v>
      </c>
      <c r="C15" s="1">
        <v>0.2</v>
      </c>
      <c r="D15" s="1">
        <v>0.91240875912408703</v>
      </c>
      <c r="E15" s="1">
        <v>0.94160583941605802</v>
      </c>
      <c r="F15" s="1">
        <v>0.89051094890510896</v>
      </c>
      <c r="G15" s="1">
        <v>0.91240875912408703</v>
      </c>
      <c r="H15" s="1">
        <v>11</v>
      </c>
      <c r="I15" s="1">
        <v>35</v>
      </c>
      <c r="J15" s="1">
        <v>12</v>
      </c>
      <c r="K15" s="1">
        <v>11</v>
      </c>
      <c r="L15" s="1">
        <v>619.47883534431401</v>
      </c>
      <c r="M15" s="1">
        <v>4.4421126842498699</v>
      </c>
      <c r="N15" s="1">
        <v>2.9597067832946702</v>
      </c>
      <c r="O15" s="1">
        <v>8859.4476680755597</v>
      </c>
      <c r="P15" s="1">
        <v>0.93040293040292998</v>
      </c>
      <c r="Q15" s="1">
        <v>0.98351648351648302</v>
      </c>
      <c r="R15" s="1">
        <v>0.93223443223443203</v>
      </c>
      <c r="S15" s="1">
        <v>0.96703296703296704</v>
      </c>
    </row>
    <row r="16" spans="1:19" x14ac:dyDescent="0.45">
      <c r="A16" s="1" t="str">
        <f>_xlfn.CONCAT(B16,"(",C16,")")</f>
        <v>4(0.3)</v>
      </c>
      <c r="B16" s="1">
        <v>4</v>
      </c>
      <c r="C16" s="1">
        <v>0.3</v>
      </c>
      <c r="D16" s="1">
        <v>0.62773722627737205</v>
      </c>
      <c r="E16" s="1">
        <v>0.94160583941605802</v>
      </c>
      <c r="F16" s="1">
        <v>0.62773722627737205</v>
      </c>
      <c r="G16" s="1">
        <v>0.91240875912408703</v>
      </c>
      <c r="H16" s="1">
        <v>3</v>
      </c>
      <c r="I16" s="1">
        <v>35</v>
      </c>
      <c r="J16" s="1">
        <v>3</v>
      </c>
      <c r="K16" s="1">
        <v>11</v>
      </c>
      <c r="L16" s="1">
        <v>24.411157846450799</v>
      </c>
      <c r="M16" s="1">
        <v>4.4421126842498699</v>
      </c>
      <c r="N16" s="1">
        <v>1.99049091339111</v>
      </c>
      <c r="O16" s="1">
        <v>8859.4476680755597</v>
      </c>
      <c r="P16" s="1">
        <v>0.58241758241758201</v>
      </c>
      <c r="Q16" s="1">
        <v>0.98351648351648302</v>
      </c>
      <c r="R16" s="1">
        <v>0.58241758241758201</v>
      </c>
      <c r="S16" s="1">
        <v>0.96703296703296704</v>
      </c>
    </row>
    <row r="17" spans="1:19" x14ac:dyDescent="0.45">
      <c r="A17" s="1" t="str">
        <f>_xlfn.CONCAT(B17,"(",C17,")")</f>
        <v>4(0.4)</v>
      </c>
      <c r="B17" s="1">
        <v>4</v>
      </c>
      <c r="C17" s="1">
        <v>0.4</v>
      </c>
      <c r="D17" s="1">
        <v>0.35766423357664201</v>
      </c>
      <c r="E17" s="1">
        <v>0.94160583941605802</v>
      </c>
      <c r="F17" s="1">
        <v>0.35766423357664201</v>
      </c>
      <c r="G17" s="1">
        <v>0.91240875912408703</v>
      </c>
      <c r="H17" s="1">
        <v>1</v>
      </c>
      <c r="I17" s="1">
        <v>35</v>
      </c>
      <c r="J17" s="1">
        <v>1</v>
      </c>
      <c r="K17" s="1">
        <v>11</v>
      </c>
      <c r="L17" s="1">
        <v>3.5856764316558798</v>
      </c>
      <c r="M17" s="1">
        <v>4.4421126842498699</v>
      </c>
      <c r="N17" s="1">
        <v>2.32784104347229</v>
      </c>
      <c r="O17" s="1">
        <v>8859.4476680755597</v>
      </c>
      <c r="P17" s="1">
        <v>0.379120879120879</v>
      </c>
      <c r="Q17" s="1">
        <v>0.98351648351648302</v>
      </c>
      <c r="R17" s="1">
        <v>0.379120879120879</v>
      </c>
      <c r="S17" s="1">
        <v>0.96703296703296704</v>
      </c>
    </row>
    <row r="18" spans="1:19" x14ac:dyDescent="0.45">
      <c r="A18" s="1" t="str">
        <f>_xlfn.CONCAT(B18,"(",C18,")")</f>
        <v>5(0.1)</v>
      </c>
      <c r="B18" s="1">
        <v>5</v>
      </c>
      <c r="C18" s="1">
        <v>0.1</v>
      </c>
      <c r="D18" s="1">
        <v>0.90510948905109401</v>
      </c>
      <c r="E18" s="1">
        <v>0.96350364963503599</v>
      </c>
      <c r="F18" s="1">
        <v>0.934306569343065</v>
      </c>
      <c r="G18" s="1">
        <v>0.934306569343065</v>
      </c>
      <c r="H18" s="1">
        <v>15</v>
      </c>
      <c r="I18" s="1">
        <v>35</v>
      </c>
      <c r="J18" s="1">
        <v>34</v>
      </c>
      <c r="K18" s="1">
        <v>19</v>
      </c>
      <c r="L18" s="1">
        <v>1432.77821803092</v>
      </c>
      <c r="M18" s="1">
        <v>2.0455322265625</v>
      </c>
      <c r="N18" s="1">
        <v>1.98646593093872</v>
      </c>
      <c r="O18" s="1">
        <v>938.12444353103604</v>
      </c>
      <c r="P18" s="1">
        <v>0.97802197802197799</v>
      </c>
      <c r="Q18" s="1">
        <v>0.95421245421245404</v>
      </c>
      <c r="R18" s="1">
        <v>0.97985347985347904</v>
      </c>
      <c r="S18" s="1">
        <v>0.97619047619047605</v>
      </c>
    </row>
    <row r="19" spans="1:19" x14ac:dyDescent="0.45">
      <c r="A19" s="1" t="str">
        <f>_xlfn.CONCAT(B19,"(",C19,")")</f>
        <v>5(0.2)</v>
      </c>
      <c r="B19" s="1">
        <v>5</v>
      </c>
      <c r="C19" s="1">
        <v>0.2</v>
      </c>
      <c r="D19" s="1">
        <v>0.90510948905109401</v>
      </c>
      <c r="E19" s="1">
        <v>0.96350364963503599</v>
      </c>
      <c r="F19" s="1">
        <v>0.94160583941605802</v>
      </c>
      <c r="G19" s="1">
        <v>0.934306569343065</v>
      </c>
      <c r="H19" s="1">
        <v>15</v>
      </c>
      <c r="I19" s="1">
        <v>35</v>
      </c>
      <c r="J19" s="1">
        <v>33</v>
      </c>
      <c r="K19" s="1">
        <v>19</v>
      </c>
      <c r="L19" s="1">
        <v>1290.2091190814899</v>
      </c>
      <c r="M19" s="1">
        <v>2.0455322265625</v>
      </c>
      <c r="N19" s="1">
        <v>1.8784861564636199</v>
      </c>
      <c r="O19" s="1">
        <v>938.12444353103604</v>
      </c>
      <c r="P19" s="1">
        <v>0.97802197802197799</v>
      </c>
      <c r="Q19" s="1">
        <v>0.95421245421245404</v>
      </c>
      <c r="R19" s="1">
        <v>0.97802197802197799</v>
      </c>
      <c r="S19" s="1">
        <v>0.97619047619047605</v>
      </c>
    </row>
    <row r="20" spans="1:19" x14ac:dyDescent="0.45">
      <c r="A20" s="1" t="str">
        <f>_xlfn.CONCAT(B20,"(",C20,")")</f>
        <v>5(0.3)</v>
      </c>
      <c r="B20" s="1">
        <v>5</v>
      </c>
      <c r="C20" s="1">
        <v>0.3</v>
      </c>
      <c r="D20" s="1">
        <v>0.94160583941605802</v>
      </c>
      <c r="E20" s="1">
        <v>0.96350364963503599</v>
      </c>
      <c r="F20" s="1">
        <v>0.94160583941605802</v>
      </c>
      <c r="G20" s="1">
        <v>0.934306569343065</v>
      </c>
      <c r="H20" s="1">
        <v>20</v>
      </c>
      <c r="I20" s="1">
        <v>35</v>
      </c>
      <c r="J20" s="1">
        <v>25</v>
      </c>
      <c r="K20" s="1">
        <v>19</v>
      </c>
      <c r="L20" s="1">
        <v>532.66238355636597</v>
      </c>
      <c r="M20" s="1">
        <v>2.0455322265625</v>
      </c>
      <c r="N20" s="1">
        <v>1.15162825584411</v>
      </c>
      <c r="O20" s="1">
        <v>938.12444353103604</v>
      </c>
      <c r="P20" s="1">
        <v>0.92307692307692302</v>
      </c>
      <c r="Q20" s="1">
        <v>0.95421245421245404</v>
      </c>
      <c r="R20" s="1">
        <v>0.926739926739926</v>
      </c>
      <c r="S20" s="1">
        <v>0.97619047619047605</v>
      </c>
    </row>
    <row r="21" spans="1:19" x14ac:dyDescent="0.45">
      <c r="A21" s="1" t="str">
        <f>_xlfn.CONCAT(B21,"(",C21,")")</f>
        <v>5(0.4)</v>
      </c>
      <c r="B21" s="1">
        <v>5</v>
      </c>
      <c r="C21" s="1">
        <v>0.4</v>
      </c>
      <c r="D21" s="1">
        <v>0.88321167883211604</v>
      </c>
      <c r="E21" s="1">
        <v>0.96350364963503599</v>
      </c>
      <c r="F21" s="1">
        <v>0.89051094890510896</v>
      </c>
      <c r="G21" s="1">
        <v>0.934306569343065</v>
      </c>
      <c r="H21" s="1">
        <v>12</v>
      </c>
      <c r="I21" s="1">
        <v>35</v>
      </c>
      <c r="J21" s="1">
        <v>14</v>
      </c>
      <c r="K21" s="1">
        <v>19</v>
      </c>
      <c r="L21" s="1">
        <v>150.455243110656</v>
      </c>
      <c r="M21" s="1">
        <v>2.0455322265625</v>
      </c>
      <c r="N21" s="1">
        <v>1.04434013366699</v>
      </c>
      <c r="O21" s="1">
        <v>938.12444353103604</v>
      </c>
      <c r="P21" s="1">
        <v>0.84065934065934</v>
      </c>
      <c r="Q21" s="1">
        <v>0.95421245421245404</v>
      </c>
      <c r="R21" s="1">
        <v>0.84065934065934</v>
      </c>
      <c r="S21" s="1">
        <v>0.97619047619047605</v>
      </c>
    </row>
    <row r="22" spans="1:19" x14ac:dyDescent="0.45">
      <c r="A22" s="1" t="str">
        <f>_xlfn.CONCAT(B22,"(",C22,")")</f>
        <v>5(0.5)</v>
      </c>
      <c r="B22" s="1">
        <v>5</v>
      </c>
      <c r="C22" s="1">
        <v>0.5</v>
      </c>
      <c r="D22" s="1">
        <v>0.83211678832116698</v>
      </c>
      <c r="E22" s="1">
        <v>0.96350364963503599</v>
      </c>
      <c r="F22" s="1">
        <v>0.83211678832116698</v>
      </c>
      <c r="G22" s="1">
        <v>0.934306569343065</v>
      </c>
      <c r="H22" s="1">
        <v>6</v>
      </c>
      <c r="I22" s="1">
        <v>35</v>
      </c>
      <c r="J22" s="1">
        <v>6</v>
      </c>
      <c r="K22" s="1">
        <v>19</v>
      </c>
      <c r="L22" s="1">
        <v>31.6792085170745</v>
      </c>
      <c r="M22" s="1">
        <v>2.0455322265625</v>
      </c>
      <c r="N22" s="1">
        <v>0.99077177047729403</v>
      </c>
      <c r="O22" s="1">
        <v>938.12444353103604</v>
      </c>
      <c r="P22" s="1">
        <v>0.76923076923076905</v>
      </c>
      <c r="Q22" s="1">
        <v>0.95421245421245404</v>
      </c>
      <c r="R22" s="1">
        <v>0.76923076923076905</v>
      </c>
      <c r="S22" s="1">
        <v>0.97619047619047605</v>
      </c>
    </row>
    <row r="23" spans="1:19" x14ac:dyDescent="0.45">
      <c r="A23" s="1" t="str">
        <f>_xlfn.CONCAT(B23,"(",C23,")")</f>
        <v>6(0.1)</v>
      </c>
      <c r="B23" s="1">
        <v>6</v>
      </c>
      <c r="C23" s="1">
        <v>0.1</v>
      </c>
      <c r="D23" s="1">
        <v>0.96350364963503599</v>
      </c>
      <c r="E23" s="1">
        <v>0.94160583941605802</v>
      </c>
      <c r="F23" s="1">
        <v>0.96350364963503599</v>
      </c>
      <c r="G23" s="1">
        <v>0.96350364963503599</v>
      </c>
      <c r="H23" s="1">
        <v>23</v>
      </c>
      <c r="I23" s="1">
        <v>35</v>
      </c>
      <c r="J23" s="1">
        <v>34</v>
      </c>
      <c r="K23" s="1">
        <v>24</v>
      </c>
      <c r="L23" s="1">
        <v>2852.3233265876702</v>
      </c>
      <c r="M23" s="1">
        <v>4.4421126842498699</v>
      </c>
      <c r="N23" s="1">
        <v>3.9954018592834402</v>
      </c>
      <c r="O23" s="1">
        <v>2033.4219186306</v>
      </c>
      <c r="P23" s="1">
        <v>0.98168498168498097</v>
      </c>
      <c r="Q23" s="1">
        <v>0.98351648351648302</v>
      </c>
      <c r="R23" s="1">
        <v>0.98351648351648302</v>
      </c>
      <c r="S23" s="1">
        <v>0.98534798534798496</v>
      </c>
    </row>
    <row r="24" spans="1:19" x14ac:dyDescent="0.45">
      <c r="A24" s="1" t="str">
        <f>_xlfn.CONCAT(B24,"(",C24,")")</f>
        <v>6(0.2)</v>
      </c>
      <c r="B24" s="1">
        <v>6</v>
      </c>
      <c r="C24" s="1">
        <v>0.2</v>
      </c>
      <c r="D24" s="1">
        <v>0.94160583941605802</v>
      </c>
      <c r="E24" s="1">
        <v>0.94160583941605802</v>
      </c>
      <c r="F24" s="1">
        <v>0.94160583941605802</v>
      </c>
      <c r="G24" s="1">
        <v>0.96350364963503599</v>
      </c>
      <c r="H24" s="1">
        <v>22</v>
      </c>
      <c r="I24" s="1">
        <v>35</v>
      </c>
      <c r="J24" s="1">
        <v>33</v>
      </c>
      <c r="K24" s="1">
        <v>24</v>
      </c>
      <c r="L24" s="1">
        <v>2642.4629447460102</v>
      </c>
      <c r="M24" s="1">
        <v>4.4421126842498699</v>
      </c>
      <c r="N24" s="1">
        <v>3.8467121124267498</v>
      </c>
      <c r="O24" s="1">
        <v>2033.4219186306</v>
      </c>
      <c r="P24" s="1">
        <v>0.97985347985347904</v>
      </c>
      <c r="Q24" s="1">
        <v>0.98351648351648302</v>
      </c>
      <c r="R24" s="1">
        <v>0.97802197802197799</v>
      </c>
      <c r="S24" s="1">
        <v>0.98534798534798496</v>
      </c>
    </row>
    <row r="25" spans="1:19" x14ac:dyDescent="0.45">
      <c r="A25" s="1" t="str">
        <f>_xlfn.CONCAT(B25,"(",C25,")")</f>
        <v>6(0.3)</v>
      </c>
      <c r="B25" s="1">
        <v>6</v>
      </c>
      <c r="C25" s="1">
        <v>0.3</v>
      </c>
      <c r="D25" s="1">
        <v>0.94160583941605802</v>
      </c>
      <c r="E25" s="1">
        <v>0.94160583941605802</v>
      </c>
      <c r="F25" s="1">
        <v>0.94160583941605802</v>
      </c>
      <c r="G25" s="1">
        <v>0.96350364963503599</v>
      </c>
      <c r="H25" s="1">
        <v>18</v>
      </c>
      <c r="I25" s="1">
        <v>35</v>
      </c>
      <c r="J25" s="1">
        <v>25</v>
      </c>
      <c r="K25" s="1">
        <v>24</v>
      </c>
      <c r="L25" s="1">
        <v>1247.3424277305601</v>
      </c>
      <c r="M25" s="1">
        <v>4.4421126842498699</v>
      </c>
      <c r="N25" s="1">
        <v>3.2425007820129301</v>
      </c>
      <c r="O25" s="1">
        <v>2033.4219186306</v>
      </c>
      <c r="P25" s="1">
        <v>0.926739926739926</v>
      </c>
      <c r="Q25" s="1">
        <v>0.98351648351648302</v>
      </c>
      <c r="R25" s="1">
        <v>0.92857142857142805</v>
      </c>
      <c r="S25" s="1">
        <v>0.98534798534798496</v>
      </c>
    </row>
    <row r="26" spans="1:19" x14ac:dyDescent="0.45">
      <c r="A26" s="1" t="str">
        <f>_xlfn.CONCAT(B26,"(",C26,")")</f>
        <v>6(0.4)</v>
      </c>
      <c r="B26" s="1">
        <v>6</v>
      </c>
      <c r="C26" s="1">
        <v>0.4</v>
      </c>
      <c r="D26" s="1">
        <v>0.88321167883211604</v>
      </c>
      <c r="E26" s="1">
        <v>0.94160583941605802</v>
      </c>
      <c r="F26" s="1">
        <v>0.88321167883211604</v>
      </c>
      <c r="G26" s="1">
        <v>0.96350364963503599</v>
      </c>
      <c r="H26" s="1">
        <v>12</v>
      </c>
      <c r="I26" s="1">
        <v>35</v>
      </c>
      <c r="J26" s="1">
        <v>14</v>
      </c>
      <c r="K26" s="1">
        <v>24</v>
      </c>
      <c r="L26" s="1">
        <v>332.31837773323002</v>
      </c>
      <c r="M26" s="1">
        <v>4.4421126842498699</v>
      </c>
      <c r="N26" s="1">
        <v>2.5069153308868399</v>
      </c>
      <c r="O26" s="1">
        <v>2033.4219186306</v>
      </c>
      <c r="P26" s="1">
        <v>0.84432234432234399</v>
      </c>
      <c r="Q26" s="1">
        <v>0.98351648351648302</v>
      </c>
      <c r="R26" s="1">
        <v>0.84432234432234399</v>
      </c>
      <c r="S26" s="1">
        <v>0.98534798534798496</v>
      </c>
    </row>
    <row r="27" spans="1:19" x14ac:dyDescent="0.45">
      <c r="A27" s="1" t="str">
        <f>_xlfn.CONCAT(B27,"(",C27,")")</f>
        <v>6(0.5)</v>
      </c>
      <c r="B27" s="1">
        <v>6</v>
      </c>
      <c r="C27" s="1">
        <v>0.5</v>
      </c>
      <c r="D27" s="1">
        <v>0.83211678832116698</v>
      </c>
      <c r="E27" s="1">
        <v>0.94160583941605802</v>
      </c>
      <c r="F27" s="1">
        <v>0.83211678832116698</v>
      </c>
      <c r="G27" s="1">
        <v>0.96350364963503599</v>
      </c>
      <c r="H27" s="1">
        <v>6</v>
      </c>
      <c r="I27" s="1">
        <v>35</v>
      </c>
      <c r="J27" s="1">
        <v>6</v>
      </c>
      <c r="K27" s="1">
        <v>24</v>
      </c>
      <c r="L27" s="1">
        <v>63.772736549377399</v>
      </c>
      <c r="M27" s="1">
        <v>4.4421126842498699</v>
      </c>
      <c r="N27" s="1">
        <v>2.3509879112243599</v>
      </c>
      <c r="O27" s="1">
        <v>2033.4219186306</v>
      </c>
      <c r="P27" s="1">
        <v>0.77289377289377204</v>
      </c>
      <c r="Q27" s="1">
        <v>0.98351648351648302</v>
      </c>
      <c r="R27" s="1">
        <v>0.77289377289377204</v>
      </c>
      <c r="S27" s="1">
        <v>0.98534798534798496</v>
      </c>
    </row>
    <row r="28" spans="1:19" x14ac:dyDescent="0.45">
      <c r="A28" s="1" t="str">
        <f>_xlfn.CONCAT(B28,"(",C28,")")</f>
        <v>7(0.1)</v>
      </c>
      <c r="B28" s="1">
        <v>7</v>
      </c>
      <c r="C28" s="1">
        <v>0.1</v>
      </c>
      <c r="D28" s="1">
        <v>0.91970802919707995</v>
      </c>
      <c r="E28" s="1">
        <v>0.96350364963503599</v>
      </c>
      <c r="F28" s="1">
        <v>0.934306569343065</v>
      </c>
      <c r="G28" s="1">
        <v>0.91970802919707995</v>
      </c>
      <c r="H28" s="1">
        <v>16</v>
      </c>
      <c r="I28" s="1">
        <v>35</v>
      </c>
      <c r="J28" s="1">
        <v>34</v>
      </c>
      <c r="K28" s="1">
        <v>17</v>
      </c>
      <c r="L28" s="1">
        <v>4329.5646340846997</v>
      </c>
      <c r="M28" s="1">
        <v>2.0455322265625</v>
      </c>
      <c r="N28" s="1">
        <v>1.98646593093872</v>
      </c>
      <c r="O28" s="1">
        <v>4093.8385579586002</v>
      </c>
      <c r="P28" s="1">
        <v>0.97802197802197799</v>
      </c>
      <c r="Q28" s="1">
        <v>0.95421245421245404</v>
      </c>
      <c r="R28" s="1">
        <v>0.97985347985347904</v>
      </c>
      <c r="S28" s="1">
        <v>0.97985347985347904</v>
      </c>
    </row>
    <row r="29" spans="1:19" x14ac:dyDescent="0.45">
      <c r="A29" s="1" t="str">
        <f>_xlfn.CONCAT(B29,"(",C29,")")</f>
        <v>7(0.2)</v>
      </c>
      <c r="B29" s="1">
        <v>7</v>
      </c>
      <c r="C29" s="1">
        <v>0.2</v>
      </c>
      <c r="D29" s="1">
        <v>0.91970802919707995</v>
      </c>
      <c r="E29" s="1">
        <v>0.96350364963503599</v>
      </c>
      <c r="F29" s="1">
        <v>0.94160583941605802</v>
      </c>
      <c r="G29" s="1">
        <v>0.91970802919707995</v>
      </c>
      <c r="H29" s="1">
        <v>16</v>
      </c>
      <c r="I29" s="1">
        <v>35</v>
      </c>
      <c r="J29" s="1">
        <v>33</v>
      </c>
      <c r="K29" s="1">
        <v>17</v>
      </c>
      <c r="L29" s="1">
        <v>3673.4522933959902</v>
      </c>
      <c r="M29" s="1">
        <v>2.0455322265625</v>
      </c>
      <c r="N29" s="1">
        <v>1.8784861564636199</v>
      </c>
      <c r="O29" s="1">
        <v>4093.8385579586002</v>
      </c>
      <c r="P29" s="1">
        <v>0.97802197802197799</v>
      </c>
      <c r="Q29" s="1">
        <v>0.95421245421245404</v>
      </c>
      <c r="R29" s="1">
        <v>0.97802197802197799</v>
      </c>
      <c r="S29" s="1">
        <v>0.97985347985347904</v>
      </c>
    </row>
    <row r="30" spans="1:19" x14ac:dyDescent="0.45">
      <c r="A30" s="1" t="str">
        <f t="shared" ref="A30:A37" si="0">_xlfn.CONCAT(B30,"(",C30,")")</f>
        <v>7(0.3)</v>
      </c>
      <c r="B30" s="1">
        <v>7</v>
      </c>
      <c r="C30" s="1">
        <v>0.3</v>
      </c>
      <c r="D30" s="1">
        <v>0.91970802919707995</v>
      </c>
      <c r="E30" s="1">
        <v>0.96350364963503599</v>
      </c>
      <c r="F30" s="1">
        <v>0.94160583941605802</v>
      </c>
      <c r="G30" s="1">
        <v>0.91970802919707995</v>
      </c>
      <c r="H30" s="1">
        <v>16</v>
      </c>
      <c r="I30" s="1">
        <v>35</v>
      </c>
      <c r="J30" s="1">
        <v>25</v>
      </c>
      <c r="K30" s="1">
        <v>17</v>
      </c>
      <c r="L30" s="1">
        <v>1242.12799310684</v>
      </c>
      <c r="M30" s="1">
        <v>2.0455322265625</v>
      </c>
      <c r="N30" s="1">
        <v>1.15162825584411</v>
      </c>
      <c r="O30" s="1">
        <v>4093.8385579586002</v>
      </c>
      <c r="P30" s="1">
        <v>0.93406593406593397</v>
      </c>
      <c r="Q30" s="1">
        <v>0.95421245421245404</v>
      </c>
      <c r="R30" s="1">
        <v>0.926739926739926</v>
      </c>
      <c r="S30" s="1">
        <v>0.97985347985347904</v>
      </c>
    </row>
    <row r="31" spans="1:19" x14ac:dyDescent="0.45">
      <c r="A31" s="1" t="str">
        <f t="shared" si="0"/>
        <v>7(0.4)</v>
      </c>
      <c r="B31" s="1">
        <v>7</v>
      </c>
      <c r="C31" s="1">
        <v>0.4</v>
      </c>
      <c r="D31" s="1">
        <v>0.88321167883211604</v>
      </c>
      <c r="E31" s="1">
        <v>0.96350364963503599</v>
      </c>
      <c r="F31" s="1">
        <v>0.89051094890510896</v>
      </c>
      <c r="G31" s="1">
        <v>0.91970802919707995</v>
      </c>
      <c r="H31" s="1">
        <v>12</v>
      </c>
      <c r="I31" s="1">
        <v>35</v>
      </c>
      <c r="J31" s="1">
        <v>14</v>
      </c>
      <c r="K31" s="1">
        <v>17</v>
      </c>
      <c r="L31" s="1">
        <v>362.301643133163</v>
      </c>
      <c r="M31" s="1">
        <v>2.0455322265625</v>
      </c>
      <c r="N31" s="1">
        <v>1.04434013366699</v>
      </c>
      <c r="O31" s="1">
        <v>4093.8385579586002</v>
      </c>
      <c r="P31" s="1">
        <v>0.84065934065934</v>
      </c>
      <c r="Q31" s="1">
        <v>0.95421245421245404</v>
      </c>
      <c r="R31" s="1">
        <v>0.84065934065934</v>
      </c>
      <c r="S31" s="1">
        <v>0.97985347985347904</v>
      </c>
    </row>
    <row r="32" spans="1:19" x14ac:dyDescent="0.45">
      <c r="A32" s="1" t="str">
        <f t="shared" si="0"/>
        <v>7(0.5)</v>
      </c>
      <c r="B32" s="1">
        <v>7</v>
      </c>
      <c r="C32" s="1">
        <v>0.5</v>
      </c>
      <c r="D32" s="1">
        <v>0.83211678832116698</v>
      </c>
      <c r="E32" s="1">
        <v>0.96350364963503599</v>
      </c>
      <c r="F32" s="1">
        <v>0.83211678832116698</v>
      </c>
      <c r="G32" s="1">
        <v>0.91970802919707995</v>
      </c>
      <c r="H32" s="1">
        <v>6</v>
      </c>
      <c r="I32" s="1">
        <v>35</v>
      </c>
      <c r="J32" s="1">
        <v>6</v>
      </c>
      <c r="K32" s="1">
        <v>17</v>
      </c>
      <c r="L32" s="1">
        <v>53.668093681335399</v>
      </c>
      <c r="M32" s="1">
        <v>2.0455322265625</v>
      </c>
      <c r="N32" s="1">
        <v>0.99077177047729403</v>
      </c>
      <c r="O32" s="1">
        <v>4093.8385579586002</v>
      </c>
      <c r="P32" s="1">
        <v>0.76923076923076905</v>
      </c>
      <c r="Q32" s="1">
        <v>0.95421245421245404</v>
      </c>
      <c r="R32" s="1">
        <v>0.76923076923076905</v>
      </c>
      <c r="S32" s="1">
        <v>0.97985347985347904</v>
      </c>
    </row>
    <row r="33" spans="1:19" x14ac:dyDescent="0.45">
      <c r="A33" s="1" t="str">
        <f t="shared" si="0"/>
        <v>8(0.1)</v>
      </c>
      <c r="B33" s="1">
        <v>8</v>
      </c>
      <c r="C33" s="1">
        <v>0.1</v>
      </c>
      <c r="D33" s="1">
        <v>0.91240875912408703</v>
      </c>
      <c r="E33" s="1">
        <v>0.94160583941605802</v>
      </c>
      <c r="F33" s="1">
        <v>0.96350364963503599</v>
      </c>
      <c r="G33" s="1">
        <v>0.91240875912408703</v>
      </c>
      <c r="H33" s="1">
        <v>11</v>
      </c>
      <c r="I33" s="1">
        <v>35</v>
      </c>
      <c r="J33" s="1">
        <v>34</v>
      </c>
      <c r="K33" s="1">
        <v>11</v>
      </c>
      <c r="L33" s="1">
        <v>7275.7067866325297</v>
      </c>
      <c r="M33" s="1">
        <v>4.4421126842498699</v>
      </c>
      <c r="N33" s="1">
        <v>3.9954018592834402</v>
      </c>
      <c r="O33" s="1">
        <v>8859.4476680755597</v>
      </c>
      <c r="P33" s="1">
        <v>0.96703296703296704</v>
      </c>
      <c r="Q33" s="1">
        <v>0.98351648351648302</v>
      </c>
      <c r="R33" s="1">
        <v>0.98351648351648302</v>
      </c>
      <c r="S33" s="1">
        <v>0.96703296703296704</v>
      </c>
    </row>
    <row r="34" spans="1:19" x14ac:dyDescent="0.45">
      <c r="A34" s="1" t="str">
        <f t="shared" si="0"/>
        <v>8(0.2)</v>
      </c>
      <c r="B34" s="1">
        <v>8</v>
      </c>
      <c r="C34" s="1">
        <v>0.2</v>
      </c>
      <c r="D34" s="1">
        <v>0.91240875912408703</v>
      </c>
      <c r="E34" s="1">
        <v>0.94160583941605802</v>
      </c>
      <c r="F34" s="1">
        <v>0.94160583941605802</v>
      </c>
      <c r="G34" s="1">
        <v>0.91240875912408703</v>
      </c>
      <c r="H34" s="1">
        <v>11</v>
      </c>
      <c r="I34" s="1">
        <v>35</v>
      </c>
      <c r="J34" s="1">
        <v>33</v>
      </c>
      <c r="K34" s="1">
        <v>11</v>
      </c>
      <c r="L34" s="1">
        <v>6182.0747494697498</v>
      </c>
      <c r="M34" s="1">
        <v>4.4421126842498699</v>
      </c>
      <c r="N34" s="1">
        <v>3.8467121124267498</v>
      </c>
      <c r="O34" s="1">
        <v>8859.4476680755597</v>
      </c>
      <c r="P34" s="1">
        <v>0.96703296703296704</v>
      </c>
      <c r="Q34" s="1">
        <v>0.98351648351648302</v>
      </c>
      <c r="R34" s="1">
        <v>0.97802197802197799</v>
      </c>
      <c r="S34" s="1">
        <v>0.96703296703296704</v>
      </c>
    </row>
    <row r="35" spans="1:19" x14ac:dyDescent="0.45">
      <c r="A35" s="1" t="str">
        <f t="shared" si="0"/>
        <v>8(0.3)</v>
      </c>
      <c r="B35" s="1">
        <v>8</v>
      </c>
      <c r="C35" s="1">
        <v>0.3</v>
      </c>
      <c r="D35" s="1">
        <v>0.91240875912408703</v>
      </c>
      <c r="E35" s="1">
        <v>0.94160583941605802</v>
      </c>
      <c r="F35" s="1">
        <v>0.94160583941605802</v>
      </c>
      <c r="G35" s="1">
        <v>0.91240875912408703</v>
      </c>
      <c r="H35" s="1">
        <v>16</v>
      </c>
      <c r="I35" s="1">
        <v>35</v>
      </c>
      <c r="J35" s="1">
        <v>25</v>
      </c>
      <c r="K35" s="1">
        <v>11</v>
      </c>
      <c r="L35" s="1">
        <v>2682.0258028507201</v>
      </c>
      <c r="M35" s="1">
        <v>4.4421126842498699</v>
      </c>
      <c r="N35" s="1">
        <v>3.2425007820129301</v>
      </c>
      <c r="O35" s="1">
        <v>8859.4476680755597</v>
      </c>
      <c r="P35" s="1">
        <v>0.93406593406593397</v>
      </c>
      <c r="Q35" s="1">
        <v>0.98351648351648302</v>
      </c>
      <c r="R35" s="1">
        <v>0.92857142857142805</v>
      </c>
      <c r="S35" s="1">
        <v>0.96703296703296704</v>
      </c>
    </row>
    <row r="36" spans="1:19" x14ac:dyDescent="0.45">
      <c r="A36" s="1" t="str">
        <f t="shared" si="0"/>
        <v>8(0.4)</v>
      </c>
      <c r="B36" s="1">
        <v>8</v>
      </c>
      <c r="C36" s="1">
        <v>0.4</v>
      </c>
      <c r="D36" s="1">
        <v>0.88321167883211604</v>
      </c>
      <c r="E36" s="1">
        <v>0.94160583941605802</v>
      </c>
      <c r="F36" s="1">
        <v>0.88321167883211604</v>
      </c>
      <c r="G36" s="1">
        <v>0.91240875912408703</v>
      </c>
      <c r="H36" s="1">
        <v>12</v>
      </c>
      <c r="I36" s="1">
        <v>35</v>
      </c>
      <c r="J36" s="1">
        <v>14</v>
      </c>
      <c r="K36" s="1">
        <v>11</v>
      </c>
      <c r="L36" s="1">
        <v>627.13578367233197</v>
      </c>
      <c r="M36" s="1">
        <v>4.4421126842498699</v>
      </c>
      <c r="N36" s="1">
        <v>2.5069153308868399</v>
      </c>
      <c r="O36" s="1">
        <v>8859.4476680755597</v>
      </c>
      <c r="P36" s="1">
        <v>0.84432234432234399</v>
      </c>
      <c r="Q36" s="1">
        <v>0.98351648351648302</v>
      </c>
      <c r="R36" s="1">
        <v>0.84432234432234399</v>
      </c>
      <c r="S36" s="1">
        <v>0.96703296703296704</v>
      </c>
    </row>
    <row r="37" spans="1:19" x14ac:dyDescent="0.45">
      <c r="A37" s="1" t="str">
        <f t="shared" si="0"/>
        <v>8(0.5)</v>
      </c>
      <c r="B37" s="1">
        <v>8</v>
      </c>
      <c r="C37" s="1">
        <v>0.5</v>
      </c>
      <c r="D37" s="1">
        <v>0.83211678832116698</v>
      </c>
      <c r="E37" s="1">
        <v>0.94160583941605802</v>
      </c>
      <c r="F37" s="1">
        <v>0.83211678832116698</v>
      </c>
      <c r="G37" s="1">
        <v>0.91240875912408703</v>
      </c>
      <c r="H37" s="1">
        <v>6</v>
      </c>
      <c r="I37" s="1">
        <v>35</v>
      </c>
      <c r="J37" s="1">
        <v>6</v>
      </c>
      <c r="K37" s="1">
        <v>11</v>
      </c>
      <c r="L37" s="1">
        <v>88.639699697494507</v>
      </c>
      <c r="M37" s="1">
        <v>4.4421126842498699</v>
      </c>
      <c r="N37" s="1">
        <v>2.3509879112243599</v>
      </c>
      <c r="O37" s="1">
        <v>8859.4476680755597</v>
      </c>
      <c r="P37" s="1">
        <v>0.77289377289377204</v>
      </c>
      <c r="Q37" s="1">
        <v>0.98351648351648302</v>
      </c>
      <c r="R37" s="1">
        <v>0.77289377289377204</v>
      </c>
      <c r="S37" s="1">
        <v>0.96703296703296704</v>
      </c>
    </row>
  </sheetData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B76E5-3AAF-4CBC-BD97-1C473EE65D94}">
  <dimension ref="A1:S15"/>
  <sheetViews>
    <sheetView workbookViewId="0">
      <pane xSplit="1" topLeftCell="H1" activePane="topRight" state="frozen"/>
      <selection pane="topRight" activeCell="A14" sqref="A14"/>
    </sheetView>
  </sheetViews>
  <sheetFormatPr defaultRowHeight="14.25" x14ac:dyDescent="0.45"/>
  <cols>
    <col min="1" max="1" width="8.73046875" bestFit="1" customWidth="1"/>
    <col min="2" max="2" width="7.3984375" bestFit="1" customWidth="1"/>
    <col min="3" max="3" width="8.46484375" bestFit="1" customWidth="1"/>
    <col min="4" max="4" width="12.6640625" bestFit="1" customWidth="1"/>
    <col min="5" max="6" width="11.73046875" bestFit="1" customWidth="1"/>
    <col min="7" max="7" width="7.6640625" bestFit="1" customWidth="1"/>
    <col min="8" max="8" width="12.6640625" bestFit="1" customWidth="1"/>
    <col min="9" max="9" width="10.59765625" bestFit="1" customWidth="1"/>
    <col min="10" max="10" width="4.796875" bestFit="1" customWidth="1"/>
    <col min="11" max="11" width="7.6640625" bestFit="1" customWidth="1"/>
    <col min="12" max="12" width="12.6640625" bestFit="1" customWidth="1"/>
    <col min="13" max="13" width="10.73046875" bestFit="1" customWidth="1"/>
    <col min="14" max="14" width="11.73046875" bestFit="1" customWidth="1"/>
    <col min="15" max="15" width="7.6640625" bestFit="1" customWidth="1"/>
    <col min="16" max="16" width="12.6640625" bestFit="1" customWidth="1"/>
    <col min="17" max="18" width="11.73046875" bestFit="1" customWidth="1"/>
  </cols>
  <sheetData>
    <row r="1" spans="1:19" s="1" customFormat="1" x14ac:dyDescent="0.45">
      <c r="A1" s="1" t="s">
        <v>40</v>
      </c>
      <c r="B1" s="1" t="s">
        <v>18</v>
      </c>
      <c r="C1" s="1" t="s">
        <v>30</v>
      </c>
      <c r="D1" s="1" t="s">
        <v>31</v>
      </c>
      <c r="E1" s="1" t="s">
        <v>32</v>
      </c>
      <c r="F1" s="1" t="s">
        <v>19</v>
      </c>
      <c r="G1" s="1" t="s">
        <v>20</v>
      </c>
      <c r="H1" s="1" t="s">
        <v>31</v>
      </c>
      <c r="I1" s="1" t="s">
        <v>32</v>
      </c>
      <c r="J1" s="1" t="s">
        <v>19</v>
      </c>
      <c r="K1" s="1" t="s">
        <v>20</v>
      </c>
      <c r="L1" s="1" t="s">
        <v>31</v>
      </c>
      <c r="M1" s="1" t="s">
        <v>32</v>
      </c>
      <c r="N1" s="1" t="s">
        <v>19</v>
      </c>
      <c r="O1" s="1" t="s">
        <v>20</v>
      </c>
      <c r="P1" s="1" t="s">
        <v>31</v>
      </c>
      <c r="Q1" s="1" t="s">
        <v>32</v>
      </c>
      <c r="R1" s="1" t="s">
        <v>19</v>
      </c>
      <c r="S1" s="1" t="s">
        <v>20</v>
      </c>
    </row>
    <row r="2" spans="1:19" x14ac:dyDescent="0.45">
      <c r="A2" s="1" t="str">
        <f>_xlfn.CONCAT(B2,"(",C2,")")</f>
        <v>2(0.1)</v>
      </c>
      <c r="B2">
        <v>2</v>
      </c>
      <c r="C2">
        <v>0.1</v>
      </c>
      <c r="D2">
        <v>0.50561797752808901</v>
      </c>
      <c r="E2">
        <v>0.51685393258426904</v>
      </c>
      <c r="F2">
        <v>0.51685393258426904</v>
      </c>
      <c r="G2">
        <v>0.51685393258426904</v>
      </c>
      <c r="H2">
        <v>2</v>
      </c>
      <c r="I2">
        <v>279</v>
      </c>
      <c r="J2">
        <v>67</v>
      </c>
      <c r="K2">
        <v>279</v>
      </c>
      <c r="L2">
        <v>9136.75298476219</v>
      </c>
      <c r="M2">
        <v>25.519216299057</v>
      </c>
      <c r="N2">
        <v>12.1124603748321</v>
      </c>
      <c r="O2">
        <v>266425.637714624</v>
      </c>
      <c r="P2">
        <v>0.62146892655367203</v>
      </c>
      <c r="Q2">
        <v>0.56214689265536699</v>
      </c>
      <c r="R2">
        <v>0.56214689265536699</v>
      </c>
      <c r="S2">
        <v>0.56214689265536699</v>
      </c>
    </row>
    <row r="3" spans="1:19" x14ac:dyDescent="0.45">
      <c r="A3" s="1" t="str">
        <f t="shared" ref="A3:A15" si="0">_xlfn.CONCAT(B3,"(",C3,")")</f>
        <v>2(0.2)</v>
      </c>
      <c r="B3">
        <v>2</v>
      </c>
      <c r="C3">
        <v>0.2</v>
      </c>
      <c r="D3">
        <v>0.59550561797752799</v>
      </c>
      <c r="E3">
        <v>0.51685393258426904</v>
      </c>
      <c r="F3">
        <v>0.51685393258426904</v>
      </c>
      <c r="G3">
        <v>0.51685393258426904</v>
      </c>
      <c r="H3">
        <v>1</v>
      </c>
      <c r="I3">
        <v>279</v>
      </c>
      <c r="J3">
        <v>8</v>
      </c>
      <c r="K3">
        <v>279</v>
      </c>
      <c r="L3">
        <v>93.054646253585801</v>
      </c>
      <c r="M3">
        <v>25.519216299057</v>
      </c>
      <c r="N3">
        <v>8.2680275440215993</v>
      </c>
      <c r="O3">
        <v>266425.637714624</v>
      </c>
      <c r="P3">
        <v>0.62146892655367203</v>
      </c>
      <c r="Q3">
        <v>0.56214689265536699</v>
      </c>
      <c r="R3">
        <v>0.56214689265536699</v>
      </c>
      <c r="S3">
        <v>0.56214689265536699</v>
      </c>
    </row>
    <row r="4" spans="1:19" x14ac:dyDescent="0.45">
      <c r="A4" s="1" t="str">
        <f t="shared" si="0"/>
        <v>2(0.3)</v>
      </c>
      <c r="B4">
        <v>2</v>
      </c>
      <c r="C4">
        <v>0.3</v>
      </c>
      <c r="D4">
        <v>0.57303370786516805</v>
      </c>
      <c r="E4">
        <v>0.51685393258426904</v>
      </c>
      <c r="F4">
        <v>0.57303370786516805</v>
      </c>
      <c r="G4">
        <v>0.51685393258426904</v>
      </c>
      <c r="H4">
        <v>2</v>
      </c>
      <c r="I4">
        <v>279</v>
      </c>
      <c r="J4">
        <v>3</v>
      </c>
      <c r="K4">
        <v>279</v>
      </c>
      <c r="L4">
        <v>6.48390340805053</v>
      </c>
      <c r="M4">
        <v>25.519216299057</v>
      </c>
      <c r="N4">
        <v>4.1085655689239502</v>
      </c>
      <c r="O4">
        <v>266425.637714624</v>
      </c>
      <c r="P4">
        <v>0.64124293785310704</v>
      </c>
      <c r="Q4">
        <v>0.56214689265536699</v>
      </c>
      <c r="R4">
        <v>0.70903954802259805</v>
      </c>
      <c r="S4">
        <v>0.56214689265536699</v>
      </c>
    </row>
    <row r="5" spans="1:19" x14ac:dyDescent="0.45">
      <c r="A5" s="1" t="str">
        <f t="shared" si="0"/>
        <v>4(0.1)</v>
      </c>
      <c r="B5">
        <v>4</v>
      </c>
      <c r="C5">
        <v>0.1</v>
      </c>
      <c r="D5">
        <v>0.61797752808988704</v>
      </c>
      <c r="E5">
        <v>0.51685393258426904</v>
      </c>
      <c r="F5">
        <v>0.51685393258426904</v>
      </c>
      <c r="H5">
        <v>4</v>
      </c>
      <c r="I5">
        <v>279</v>
      </c>
      <c r="J5">
        <v>67</v>
      </c>
      <c r="L5">
        <v>17377.940727472302</v>
      </c>
      <c r="M5">
        <v>25.519216299057</v>
      </c>
      <c r="N5">
        <v>12.1124603748321</v>
      </c>
      <c r="P5">
        <v>0.74858757062146897</v>
      </c>
      <c r="Q5">
        <v>0.56214689265536699</v>
      </c>
      <c r="R5">
        <v>0.56214689265536699</v>
      </c>
    </row>
    <row r="6" spans="1:19" x14ac:dyDescent="0.45">
      <c r="A6" s="1" t="str">
        <f t="shared" si="0"/>
        <v>4(0.2)</v>
      </c>
      <c r="B6">
        <v>4</v>
      </c>
      <c r="C6">
        <v>0.2</v>
      </c>
      <c r="D6">
        <v>0.57303370786516805</v>
      </c>
      <c r="E6">
        <v>0.51685393258426904</v>
      </c>
      <c r="F6">
        <v>0.51685393258426904</v>
      </c>
      <c r="H6">
        <v>3</v>
      </c>
      <c r="I6">
        <v>279</v>
      </c>
      <c r="J6">
        <v>8</v>
      </c>
      <c r="L6">
        <v>146.01490998268099</v>
      </c>
      <c r="M6">
        <v>25.519216299057</v>
      </c>
      <c r="N6">
        <v>8.2680275440215993</v>
      </c>
      <c r="P6">
        <v>0.65536723163841804</v>
      </c>
      <c r="Q6">
        <v>0.56214689265536699</v>
      </c>
      <c r="R6">
        <v>0.56214689265536699</v>
      </c>
    </row>
    <row r="7" spans="1:19" x14ac:dyDescent="0.45">
      <c r="A7" s="1" t="str">
        <f t="shared" si="0"/>
        <v>4(0.3)</v>
      </c>
      <c r="B7">
        <v>4</v>
      </c>
      <c r="C7">
        <v>0.3</v>
      </c>
      <c r="D7">
        <v>0.57303370786516805</v>
      </c>
      <c r="E7">
        <v>0.51685393258426904</v>
      </c>
      <c r="F7">
        <v>0.57303370786516805</v>
      </c>
      <c r="H7">
        <v>2</v>
      </c>
      <c r="I7">
        <v>279</v>
      </c>
      <c r="J7">
        <v>3</v>
      </c>
      <c r="L7">
        <v>7.43847608566284</v>
      </c>
      <c r="M7">
        <v>25.519216299057</v>
      </c>
      <c r="N7">
        <v>4.1085655689239502</v>
      </c>
      <c r="P7">
        <v>0.64124293785310704</v>
      </c>
      <c r="Q7">
        <v>0.56214689265536699</v>
      </c>
      <c r="R7">
        <v>0.70903954802259805</v>
      </c>
    </row>
    <row r="8" spans="1:19" x14ac:dyDescent="0.45">
      <c r="A8" s="1" t="str">
        <f t="shared" si="0"/>
        <v>6(0.1)</v>
      </c>
      <c r="B8">
        <v>6</v>
      </c>
      <c r="C8">
        <v>0.1</v>
      </c>
      <c r="D8">
        <v>0.51685393258426904</v>
      </c>
      <c r="E8">
        <v>0.51685393258426904</v>
      </c>
      <c r="F8">
        <v>0.51685393258426904</v>
      </c>
      <c r="G8">
        <v>0.51685393258426904</v>
      </c>
      <c r="H8">
        <v>162</v>
      </c>
      <c r="I8">
        <v>279</v>
      </c>
      <c r="J8">
        <v>162</v>
      </c>
      <c r="K8">
        <v>279</v>
      </c>
      <c r="L8">
        <v>93956.397162675799</v>
      </c>
      <c r="M8">
        <v>25.519216299057</v>
      </c>
      <c r="N8">
        <v>21.029085874557399</v>
      </c>
      <c r="O8">
        <v>266425.637714624</v>
      </c>
      <c r="P8">
        <v>0.56214689265536699</v>
      </c>
      <c r="Q8">
        <v>0.56214689265536699</v>
      </c>
      <c r="R8">
        <v>0.56214689265536699</v>
      </c>
      <c r="S8">
        <v>0.56214689265536699</v>
      </c>
    </row>
    <row r="9" spans="1:19" x14ac:dyDescent="0.45">
      <c r="A9" s="1" t="str">
        <f t="shared" si="0"/>
        <v>6(0.2)</v>
      </c>
      <c r="B9">
        <v>6</v>
      </c>
      <c r="C9">
        <v>0.2</v>
      </c>
      <c r="D9">
        <v>0.51685393258426904</v>
      </c>
      <c r="E9">
        <v>0.51685393258426904</v>
      </c>
      <c r="F9">
        <v>0.51685393258426904</v>
      </c>
      <c r="G9">
        <v>0.51685393258426904</v>
      </c>
      <c r="H9">
        <v>82</v>
      </c>
      <c r="I9">
        <v>279</v>
      </c>
      <c r="J9">
        <v>82</v>
      </c>
      <c r="K9">
        <v>279</v>
      </c>
      <c r="L9">
        <v>26437.3306725025</v>
      </c>
      <c r="M9">
        <v>25.519216299057</v>
      </c>
      <c r="N9">
        <v>16.283425331115701</v>
      </c>
      <c r="O9">
        <v>266425.637714624</v>
      </c>
      <c r="P9">
        <v>0.56214689265536699</v>
      </c>
      <c r="Q9">
        <v>0.56214689265536699</v>
      </c>
      <c r="R9">
        <v>0.56214689265536699</v>
      </c>
      <c r="S9">
        <v>0.56214689265536699</v>
      </c>
    </row>
    <row r="10" spans="1:19" x14ac:dyDescent="0.45">
      <c r="A10" s="1" t="str">
        <f t="shared" si="0"/>
        <v>6(0.3)</v>
      </c>
      <c r="B10">
        <v>6</v>
      </c>
      <c r="C10">
        <v>0.3</v>
      </c>
      <c r="D10">
        <v>0.53932584269662898</v>
      </c>
      <c r="E10">
        <v>0.51685393258426904</v>
      </c>
      <c r="F10">
        <v>0.51685393258426904</v>
      </c>
      <c r="G10">
        <v>0.51685393258426904</v>
      </c>
      <c r="H10">
        <v>1</v>
      </c>
      <c r="I10">
        <v>279</v>
      </c>
      <c r="J10">
        <v>41</v>
      </c>
      <c r="K10">
        <v>279</v>
      </c>
      <c r="L10">
        <v>5945.7052841186496</v>
      </c>
      <c r="M10">
        <v>25.519216299057</v>
      </c>
      <c r="N10">
        <v>13.6640253067016</v>
      </c>
      <c r="O10">
        <v>266425.637714624</v>
      </c>
      <c r="P10">
        <v>0.65254237288135597</v>
      </c>
      <c r="Q10">
        <v>0.56214689265536699</v>
      </c>
      <c r="R10">
        <v>0.56214689265536699</v>
      </c>
      <c r="S10">
        <v>0.56214689265536699</v>
      </c>
    </row>
    <row r="11" spans="1:19" x14ac:dyDescent="0.45">
      <c r="A11" s="1" t="str">
        <f t="shared" si="0"/>
        <v>6(0.4)</v>
      </c>
      <c r="B11">
        <v>6</v>
      </c>
      <c r="C11">
        <v>0.4</v>
      </c>
      <c r="D11">
        <v>0.53932584269662898</v>
      </c>
      <c r="E11">
        <v>0.51685393258426904</v>
      </c>
      <c r="F11">
        <v>0.51685393258426904</v>
      </c>
      <c r="G11">
        <v>0.51685393258426904</v>
      </c>
      <c r="H11">
        <v>1</v>
      </c>
      <c r="I11">
        <v>279</v>
      </c>
      <c r="J11">
        <v>24</v>
      </c>
      <c r="K11">
        <v>279</v>
      </c>
      <c r="L11">
        <v>1963.04224681854</v>
      </c>
      <c r="M11">
        <v>25.519216299057</v>
      </c>
      <c r="N11">
        <v>12.3358604907989</v>
      </c>
      <c r="O11">
        <v>266425.637714624</v>
      </c>
      <c r="P11">
        <v>0.59887005649717495</v>
      </c>
      <c r="Q11">
        <v>0.56214689265536699</v>
      </c>
      <c r="R11">
        <v>0.56214689265536699</v>
      </c>
      <c r="S11">
        <v>0.56214689265536699</v>
      </c>
    </row>
    <row r="12" spans="1:19" x14ac:dyDescent="0.45">
      <c r="A12" s="1" t="str">
        <f t="shared" si="0"/>
        <v>8(0.1)</v>
      </c>
      <c r="B12">
        <v>8</v>
      </c>
      <c r="C12">
        <v>0.1</v>
      </c>
      <c r="D12">
        <v>0.68539325842696597</v>
      </c>
      <c r="E12">
        <v>0.51685393258426904</v>
      </c>
      <c r="F12">
        <v>0.51685393258426904</v>
      </c>
      <c r="H12">
        <v>12</v>
      </c>
      <c r="I12">
        <v>279</v>
      </c>
      <c r="J12">
        <v>162</v>
      </c>
      <c r="L12">
        <v>139071.58559322299</v>
      </c>
      <c r="M12">
        <v>25.519216299057</v>
      </c>
      <c r="N12">
        <v>21.029085874557399</v>
      </c>
      <c r="P12">
        <v>0.774011299435028</v>
      </c>
      <c r="Q12">
        <v>0.56214689265536699</v>
      </c>
      <c r="R12">
        <v>0.56214689265536699</v>
      </c>
    </row>
    <row r="13" spans="1:19" x14ac:dyDescent="0.45">
      <c r="A13" s="1" t="str">
        <f t="shared" si="0"/>
        <v>8(0.2)</v>
      </c>
      <c r="B13">
        <v>8</v>
      </c>
      <c r="C13">
        <v>0.2</v>
      </c>
      <c r="D13">
        <v>0.58426966292134797</v>
      </c>
      <c r="E13">
        <v>0.51685393258426904</v>
      </c>
      <c r="F13">
        <v>0.51685393258426904</v>
      </c>
      <c r="H13">
        <v>5</v>
      </c>
      <c r="I13">
        <v>279</v>
      </c>
      <c r="J13">
        <v>82</v>
      </c>
      <c r="L13">
        <v>46724.536878108898</v>
      </c>
      <c r="M13">
        <v>25.519216299057</v>
      </c>
      <c r="N13">
        <v>16.283425331115701</v>
      </c>
      <c r="P13">
        <v>0.677966101694915</v>
      </c>
      <c r="Q13">
        <v>0.56214689265536699</v>
      </c>
      <c r="R13">
        <v>0.56214689265536699</v>
      </c>
    </row>
    <row r="14" spans="1:19" x14ac:dyDescent="0.45">
      <c r="A14" s="1" t="str">
        <f t="shared" si="0"/>
        <v>8(0.3)</v>
      </c>
      <c r="B14">
        <v>8</v>
      </c>
      <c r="C14">
        <v>0.3</v>
      </c>
      <c r="D14">
        <v>0.51685393258426904</v>
      </c>
      <c r="E14">
        <v>0.51685393258426904</v>
      </c>
      <c r="F14">
        <v>0.51685393258426904</v>
      </c>
      <c r="H14">
        <v>3</v>
      </c>
      <c r="I14">
        <v>279</v>
      </c>
      <c r="J14">
        <v>41</v>
      </c>
      <c r="L14">
        <v>10958.983233213399</v>
      </c>
      <c r="M14">
        <v>25.519216299057</v>
      </c>
      <c r="N14">
        <v>13.6640253067016</v>
      </c>
      <c r="P14">
        <v>1</v>
      </c>
      <c r="Q14">
        <v>0.56214689265536699</v>
      </c>
      <c r="R14">
        <v>0.56214689265536699</v>
      </c>
    </row>
    <row r="15" spans="1:19" x14ac:dyDescent="0.45">
      <c r="A15" s="1" t="str">
        <f t="shared" si="0"/>
        <v>8(0.4)</v>
      </c>
      <c r="B15">
        <v>8</v>
      </c>
      <c r="C15">
        <v>0.4</v>
      </c>
      <c r="D15">
        <v>0.51685393258426904</v>
      </c>
      <c r="E15">
        <v>0.51685393258426904</v>
      </c>
      <c r="F15">
        <v>0.51685393258426904</v>
      </c>
      <c r="H15">
        <v>3</v>
      </c>
      <c r="I15">
        <v>279</v>
      </c>
      <c r="J15">
        <v>24</v>
      </c>
      <c r="L15">
        <v>3967.9235203266098</v>
      </c>
      <c r="M15">
        <v>25.519216299057</v>
      </c>
      <c r="N15">
        <v>12.3358604907989</v>
      </c>
      <c r="P15">
        <v>0.89830508474576198</v>
      </c>
      <c r="Q15">
        <v>0.56214689265536699</v>
      </c>
      <c r="R15">
        <v>0.56214689265536699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44C68-892F-42BB-B197-EDA6249BB620}">
  <dimension ref="A1:S15"/>
  <sheetViews>
    <sheetView workbookViewId="0">
      <pane xSplit="1" topLeftCell="N1" activePane="topRight" state="frozen"/>
      <selection pane="topRight" activeCell="X10" sqref="X10"/>
    </sheetView>
  </sheetViews>
  <sheetFormatPr defaultRowHeight="14.25" x14ac:dyDescent="0.45"/>
  <cols>
    <col min="2" max="2" width="7.3984375" bestFit="1" customWidth="1"/>
    <col min="3" max="3" width="8.46484375" bestFit="1" customWidth="1"/>
    <col min="4" max="4" width="12.6640625" bestFit="1" customWidth="1"/>
    <col min="5" max="7" width="11.73046875" bestFit="1" customWidth="1"/>
    <col min="8" max="8" width="12.6640625" bestFit="1" customWidth="1"/>
    <col min="9" max="9" width="10.59765625" bestFit="1" customWidth="1"/>
    <col min="10" max="10" width="4.796875" bestFit="1" customWidth="1"/>
    <col min="11" max="11" width="7.6640625" bestFit="1" customWidth="1"/>
    <col min="12" max="12" width="12.6640625" bestFit="1" customWidth="1"/>
    <col min="13" max="13" width="10.73046875" bestFit="1" customWidth="1"/>
    <col min="14" max="15" width="11.73046875" bestFit="1" customWidth="1"/>
    <col min="16" max="16" width="12.6640625" bestFit="1" customWidth="1"/>
    <col min="17" max="17" width="10.59765625" bestFit="1" customWidth="1"/>
    <col min="18" max="18" width="4.796875" bestFit="1" customWidth="1"/>
  </cols>
  <sheetData>
    <row r="1" spans="1:19" s="1" customFormat="1" x14ac:dyDescent="0.45">
      <c r="A1" s="1" t="s">
        <v>40</v>
      </c>
      <c r="B1" s="1" t="s">
        <v>18</v>
      </c>
      <c r="C1" s="1" t="s">
        <v>30</v>
      </c>
      <c r="D1" s="1" t="s">
        <v>31</v>
      </c>
      <c r="E1" s="1" t="s">
        <v>32</v>
      </c>
      <c r="F1" s="1" t="s">
        <v>19</v>
      </c>
      <c r="G1" s="1" t="s">
        <v>20</v>
      </c>
      <c r="H1" s="1" t="s">
        <v>31</v>
      </c>
      <c r="I1" s="1" t="s">
        <v>32</v>
      </c>
      <c r="J1" s="1" t="s">
        <v>19</v>
      </c>
      <c r="K1" s="1" t="s">
        <v>20</v>
      </c>
      <c r="L1" s="1" t="s">
        <v>31</v>
      </c>
      <c r="M1" s="1" t="s">
        <v>32</v>
      </c>
      <c r="N1" s="1" t="s">
        <v>19</v>
      </c>
      <c r="O1" s="1" t="s">
        <v>20</v>
      </c>
      <c r="P1" s="1" t="s">
        <v>31</v>
      </c>
      <c r="Q1" s="1" t="s">
        <v>32</v>
      </c>
      <c r="R1" s="1" t="s">
        <v>19</v>
      </c>
      <c r="S1" s="1" t="s">
        <v>20</v>
      </c>
    </row>
    <row r="2" spans="1:19" x14ac:dyDescent="0.45">
      <c r="A2" s="1" t="str">
        <f t="shared" ref="A2:A15" si="0">_xlfn.CONCAT(B2,"(",C2,")")</f>
        <v>2(0.1)</v>
      </c>
      <c r="B2">
        <v>2</v>
      </c>
      <c r="C2">
        <v>0.1</v>
      </c>
      <c r="D2">
        <v>0.80769230769230704</v>
      </c>
      <c r="E2">
        <v>0.76923076923076905</v>
      </c>
      <c r="F2">
        <v>0.76923076923076905</v>
      </c>
      <c r="G2">
        <v>0.65384615384615297</v>
      </c>
      <c r="H2">
        <v>49</v>
      </c>
      <c r="I2">
        <v>310</v>
      </c>
      <c r="J2">
        <v>237</v>
      </c>
      <c r="K2">
        <v>63</v>
      </c>
      <c r="L2">
        <v>17159.268538713401</v>
      </c>
      <c r="M2">
        <v>0.74460721015930098</v>
      </c>
      <c r="N2">
        <v>0.96203041076660101</v>
      </c>
      <c r="O2">
        <v>29305.082025289499</v>
      </c>
      <c r="P2">
        <v>1</v>
      </c>
      <c r="Q2">
        <v>0.64</v>
      </c>
      <c r="R2">
        <v>0.64</v>
      </c>
      <c r="S2">
        <v>1</v>
      </c>
    </row>
    <row r="3" spans="1:19" x14ac:dyDescent="0.45">
      <c r="A3" s="1" t="str">
        <f t="shared" si="0"/>
        <v>2(0.2)</v>
      </c>
      <c r="B3">
        <v>2</v>
      </c>
      <c r="C3">
        <v>0.2</v>
      </c>
      <c r="D3">
        <v>0.80769230769230704</v>
      </c>
      <c r="E3">
        <v>0.76923076923076905</v>
      </c>
      <c r="F3">
        <v>0.76923076923076905</v>
      </c>
      <c r="G3">
        <v>0.65384615384615297</v>
      </c>
      <c r="H3">
        <v>24</v>
      </c>
      <c r="I3">
        <v>310</v>
      </c>
      <c r="J3">
        <v>92</v>
      </c>
      <c r="K3">
        <v>63</v>
      </c>
      <c r="L3">
        <v>2041.0908176898899</v>
      </c>
      <c r="M3">
        <v>0.74460721015930098</v>
      </c>
      <c r="N3">
        <v>0.77503633499145497</v>
      </c>
      <c r="O3">
        <v>29305.082025289499</v>
      </c>
      <c r="P3">
        <v>0.81</v>
      </c>
      <c r="Q3">
        <v>0.64</v>
      </c>
      <c r="R3">
        <v>0.64</v>
      </c>
      <c r="S3">
        <v>1</v>
      </c>
    </row>
    <row r="4" spans="1:19" x14ac:dyDescent="0.45">
      <c r="A4" s="1" t="str">
        <f t="shared" si="0"/>
        <v>2(0.3)</v>
      </c>
      <c r="B4">
        <v>2</v>
      </c>
      <c r="C4">
        <v>0.3</v>
      </c>
      <c r="D4">
        <v>0.96153846153846101</v>
      </c>
      <c r="E4">
        <v>0.76923076923076905</v>
      </c>
      <c r="F4">
        <v>0.76923076923076905</v>
      </c>
      <c r="G4">
        <v>0.65384615384615297</v>
      </c>
      <c r="H4">
        <v>11</v>
      </c>
      <c r="I4">
        <v>310</v>
      </c>
      <c r="J4">
        <v>28</v>
      </c>
      <c r="K4">
        <v>63</v>
      </c>
      <c r="L4">
        <v>161.400815725326</v>
      </c>
      <c r="M4">
        <v>0.74460721015930098</v>
      </c>
      <c r="N4">
        <v>0.67976331710815396</v>
      </c>
      <c r="O4">
        <v>29305.082025289499</v>
      </c>
      <c r="P4">
        <v>0.93</v>
      </c>
      <c r="Q4">
        <v>0.64</v>
      </c>
      <c r="R4">
        <v>0.64</v>
      </c>
      <c r="S4">
        <v>1</v>
      </c>
    </row>
    <row r="5" spans="1:19" x14ac:dyDescent="0.45">
      <c r="A5" s="1" t="str">
        <f t="shared" si="0"/>
        <v>2(0.4)</v>
      </c>
      <c r="B5">
        <v>2</v>
      </c>
      <c r="C5">
        <v>0.4</v>
      </c>
      <c r="D5">
        <v>0.88461538461538403</v>
      </c>
      <c r="E5">
        <v>0.76923076923076905</v>
      </c>
      <c r="F5">
        <v>0.76923076923076905</v>
      </c>
      <c r="G5">
        <v>0.65384615384615297</v>
      </c>
      <c r="H5">
        <v>3</v>
      </c>
      <c r="I5">
        <v>310</v>
      </c>
      <c r="J5">
        <v>12</v>
      </c>
      <c r="K5">
        <v>63</v>
      </c>
      <c r="L5">
        <v>30.5377821922302</v>
      </c>
      <c r="M5">
        <v>0.74460721015930098</v>
      </c>
      <c r="N5">
        <v>0.67089939117431596</v>
      </c>
      <c r="O5">
        <v>29305.082025289499</v>
      </c>
      <c r="P5">
        <v>0.85</v>
      </c>
      <c r="Q5">
        <v>0.64</v>
      </c>
      <c r="R5">
        <v>0.64</v>
      </c>
      <c r="S5">
        <v>1</v>
      </c>
    </row>
    <row r="6" spans="1:19" x14ac:dyDescent="0.45">
      <c r="A6" s="1" t="str">
        <f t="shared" si="0"/>
        <v>2(0.5)</v>
      </c>
      <c r="B6">
        <v>2</v>
      </c>
      <c r="C6">
        <v>0.5</v>
      </c>
      <c r="D6">
        <v>0.92307692307692302</v>
      </c>
      <c r="E6">
        <v>0.76923076923076905</v>
      </c>
      <c r="F6">
        <v>0.92307692307692302</v>
      </c>
      <c r="G6">
        <v>0.65384615384615297</v>
      </c>
      <c r="H6">
        <v>2</v>
      </c>
      <c r="I6">
        <v>310</v>
      </c>
      <c r="J6">
        <v>2</v>
      </c>
      <c r="K6">
        <v>63</v>
      </c>
      <c r="L6">
        <v>1.4581651687621999</v>
      </c>
      <c r="M6">
        <v>0.74460721015930098</v>
      </c>
      <c r="N6">
        <v>0.63573646545410101</v>
      </c>
      <c r="O6">
        <v>29305.082025289499</v>
      </c>
      <c r="P6">
        <v>0.85</v>
      </c>
      <c r="Q6">
        <v>0.64</v>
      </c>
      <c r="R6">
        <v>0.85</v>
      </c>
      <c r="S6">
        <v>1</v>
      </c>
    </row>
    <row r="7" spans="1:19" x14ac:dyDescent="0.45">
      <c r="A7" s="1" t="str">
        <f t="shared" si="0"/>
        <v>4(0.1)</v>
      </c>
      <c r="B7">
        <v>4</v>
      </c>
      <c r="C7">
        <v>0.1</v>
      </c>
      <c r="D7">
        <v>0.76923076923076905</v>
      </c>
      <c r="E7">
        <v>0.76923076923076905</v>
      </c>
      <c r="F7">
        <v>0.76923076923076905</v>
      </c>
      <c r="G7">
        <v>0.84615384615384603</v>
      </c>
      <c r="H7">
        <v>16</v>
      </c>
      <c r="I7">
        <v>310</v>
      </c>
      <c r="J7">
        <v>237</v>
      </c>
      <c r="K7">
        <v>46</v>
      </c>
      <c r="L7">
        <v>32991.877900600397</v>
      </c>
      <c r="M7">
        <v>0.74460721015930098</v>
      </c>
      <c r="N7">
        <v>0.96203041076660101</v>
      </c>
      <c r="O7">
        <v>45721.198743820103</v>
      </c>
      <c r="P7">
        <v>1</v>
      </c>
      <c r="Q7">
        <v>0.64</v>
      </c>
      <c r="R7">
        <v>0.64</v>
      </c>
      <c r="S7">
        <v>1</v>
      </c>
    </row>
    <row r="8" spans="1:19" x14ac:dyDescent="0.45">
      <c r="A8" s="1" t="str">
        <f t="shared" si="0"/>
        <v>4(0.2)</v>
      </c>
      <c r="B8">
        <v>4</v>
      </c>
      <c r="C8">
        <v>0.2</v>
      </c>
      <c r="D8">
        <v>0.69230769230769196</v>
      </c>
      <c r="E8">
        <v>0.76923076923076905</v>
      </c>
      <c r="F8">
        <v>0.76923076923076905</v>
      </c>
      <c r="G8">
        <v>0.84615384615384603</v>
      </c>
      <c r="H8">
        <v>31</v>
      </c>
      <c r="I8">
        <v>310</v>
      </c>
      <c r="J8">
        <v>92</v>
      </c>
      <c r="K8">
        <v>46</v>
      </c>
      <c r="L8">
        <v>4145.0174453258496</v>
      </c>
      <c r="M8">
        <v>0.74460721015930098</v>
      </c>
      <c r="N8">
        <v>0.77503633499145497</v>
      </c>
      <c r="O8">
        <v>45721.198743820103</v>
      </c>
      <c r="P8">
        <v>1</v>
      </c>
      <c r="Q8">
        <v>0.64</v>
      </c>
      <c r="R8">
        <v>0.64</v>
      </c>
      <c r="S8">
        <v>1</v>
      </c>
    </row>
    <row r="9" spans="1:19" x14ac:dyDescent="0.45">
      <c r="A9" s="1" t="str">
        <f t="shared" si="0"/>
        <v>4(0.3)</v>
      </c>
      <c r="B9">
        <v>4</v>
      </c>
      <c r="C9">
        <v>0.3</v>
      </c>
      <c r="D9">
        <v>0.88461538461538403</v>
      </c>
      <c r="E9">
        <v>0.76923076923076905</v>
      </c>
      <c r="F9">
        <v>0.76923076923076905</v>
      </c>
      <c r="G9">
        <v>0.84615384615384603</v>
      </c>
      <c r="H9">
        <v>5</v>
      </c>
      <c r="I9">
        <v>310</v>
      </c>
      <c r="J9">
        <v>28</v>
      </c>
      <c r="K9">
        <v>46</v>
      </c>
      <c r="L9">
        <v>344.39981412887499</v>
      </c>
      <c r="M9">
        <v>0.74460721015930098</v>
      </c>
      <c r="N9">
        <v>0.67976331710815396</v>
      </c>
      <c r="O9">
        <v>45721.198743820103</v>
      </c>
      <c r="P9">
        <v>0.91</v>
      </c>
      <c r="Q9">
        <v>0.64</v>
      </c>
      <c r="R9">
        <v>0.64</v>
      </c>
      <c r="S9">
        <v>1</v>
      </c>
    </row>
    <row r="10" spans="1:19" x14ac:dyDescent="0.45">
      <c r="A10" s="1" t="str">
        <f t="shared" si="0"/>
        <v>4(0.4)</v>
      </c>
      <c r="B10">
        <v>4</v>
      </c>
      <c r="C10">
        <v>0.4</v>
      </c>
      <c r="D10">
        <v>0.88461538461538403</v>
      </c>
      <c r="E10">
        <v>0.76923076923076905</v>
      </c>
      <c r="F10">
        <v>0.76923076923076905</v>
      </c>
      <c r="G10">
        <v>0.84615384615384603</v>
      </c>
      <c r="H10">
        <v>3</v>
      </c>
      <c r="I10">
        <v>310</v>
      </c>
      <c r="J10">
        <v>12</v>
      </c>
      <c r="K10">
        <v>46</v>
      </c>
      <c r="L10">
        <v>46.300872087478602</v>
      </c>
      <c r="M10">
        <v>0.74460721015930098</v>
      </c>
      <c r="N10">
        <v>0.67089939117431596</v>
      </c>
      <c r="O10">
        <v>45721.198743820103</v>
      </c>
      <c r="P10">
        <v>0.85</v>
      </c>
      <c r="Q10">
        <v>0.64</v>
      </c>
      <c r="R10">
        <v>0.64</v>
      </c>
      <c r="S10">
        <v>1</v>
      </c>
    </row>
    <row r="11" spans="1:19" x14ac:dyDescent="0.45">
      <c r="A11" s="1" t="str">
        <f t="shared" si="0"/>
        <v>4(0.5)</v>
      </c>
      <c r="B11">
        <v>4</v>
      </c>
      <c r="C11">
        <v>0.5</v>
      </c>
      <c r="D11">
        <v>0.92307692307692302</v>
      </c>
      <c r="E11">
        <v>0.76923076923076905</v>
      </c>
      <c r="F11">
        <v>0.92307692307692302</v>
      </c>
      <c r="G11">
        <v>0.84615384615384603</v>
      </c>
      <c r="H11">
        <v>2</v>
      </c>
      <c r="I11">
        <v>310</v>
      </c>
      <c r="J11">
        <v>2</v>
      </c>
      <c r="K11">
        <v>46</v>
      </c>
      <c r="L11">
        <v>1.31248450279235</v>
      </c>
      <c r="M11">
        <v>0.74460721015930098</v>
      </c>
      <c r="N11">
        <v>0.63573646545410101</v>
      </c>
      <c r="O11">
        <v>45721.198743820103</v>
      </c>
      <c r="P11">
        <v>0.85</v>
      </c>
      <c r="Q11">
        <v>0.64</v>
      </c>
      <c r="R11">
        <v>0.85</v>
      </c>
      <c r="S11">
        <v>1</v>
      </c>
    </row>
    <row r="12" spans="1:19" x14ac:dyDescent="0.45">
      <c r="A12" s="1" t="str">
        <f t="shared" si="0"/>
        <v>6(0.1)</v>
      </c>
      <c r="B12">
        <v>6</v>
      </c>
      <c r="C12">
        <v>0.1</v>
      </c>
      <c r="D12">
        <v>0.65384615384615297</v>
      </c>
      <c r="E12">
        <v>0.76923076923076905</v>
      </c>
      <c r="F12">
        <v>0.76923076923076905</v>
      </c>
      <c r="G12">
        <v>0.65384615384615297</v>
      </c>
      <c r="H12">
        <v>63</v>
      </c>
      <c r="I12">
        <v>310</v>
      </c>
      <c r="J12">
        <v>309</v>
      </c>
      <c r="K12">
        <v>63</v>
      </c>
      <c r="L12">
        <v>29777.765949010802</v>
      </c>
      <c r="M12">
        <v>0.74460721015930098</v>
      </c>
      <c r="N12">
        <v>3.39090704917907</v>
      </c>
      <c r="O12">
        <v>29305.082025289499</v>
      </c>
      <c r="P12">
        <v>1</v>
      </c>
      <c r="Q12">
        <v>0.64</v>
      </c>
      <c r="R12">
        <v>0.64</v>
      </c>
      <c r="S12">
        <v>1</v>
      </c>
    </row>
    <row r="13" spans="1:19" x14ac:dyDescent="0.45">
      <c r="A13" s="1" t="str">
        <f t="shared" si="0"/>
        <v>6(0.3)</v>
      </c>
      <c r="B13">
        <v>6</v>
      </c>
      <c r="C13">
        <v>0.3</v>
      </c>
      <c r="D13">
        <v>0.76923076923076905</v>
      </c>
      <c r="E13">
        <v>0.76923076923076905</v>
      </c>
      <c r="F13">
        <v>0.76923076923076905</v>
      </c>
      <c r="G13">
        <v>0.65384615384615297</v>
      </c>
      <c r="H13">
        <v>51</v>
      </c>
      <c r="I13">
        <v>310</v>
      </c>
      <c r="J13">
        <v>306</v>
      </c>
      <c r="K13">
        <v>63</v>
      </c>
      <c r="L13">
        <v>28190.9366710186</v>
      </c>
      <c r="M13">
        <v>0.74460721015930098</v>
      </c>
      <c r="N13">
        <v>3.5134401321411102</v>
      </c>
      <c r="O13">
        <v>29305.082025289499</v>
      </c>
      <c r="P13">
        <v>1</v>
      </c>
      <c r="Q13">
        <v>0.64</v>
      </c>
      <c r="R13">
        <v>0.64</v>
      </c>
      <c r="S13">
        <v>1</v>
      </c>
    </row>
    <row r="14" spans="1:19" x14ac:dyDescent="0.45">
      <c r="A14" s="1" t="str">
        <f t="shared" si="0"/>
        <v>8(0.1)</v>
      </c>
      <c r="B14">
        <v>8</v>
      </c>
      <c r="C14">
        <v>0.1</v>
      </c>
      <c r="D14">
        <v>0.84615384615384603</v>
      </c>
      <c r="E14">
        <v>0.76923076923076905</v>
      </c>
      <c r="F14">
        <v>0.76923076923076905</v>
      </c>
      <c r="G14">
        <v>0.84615384615384603</v>
      </c>
      <c r="H14">
        <v>49</v>
      </c>
      <c r="I14">
        <v>310</v>
      </c>
      <c r="J14">
        <v>309</v>
      </c>
      <c r="K14">
        <v>46</v>
      </c>
      <c r="L14">
        <v>51981.6374435424</v>
      </c>
      <c r="M14">
        <v>0.74460721015930098</v>
      </c>
      <c r="N14">
        <v>3.39090704917907</v>
      </c>
      <c r="O14">
        <v>45721.198743820103</v>
      </c>
      <c r="P14">
        <v>1</v>
      </c>
      <c r="Q14">
        <v>0.64</v>
      </c>
      <c r="R14">
        <v>0.64</v>
      </c>
      <c r="S14">
        <v>1</v>
      </c>
    </row>
    <row r="15" spans="1:19" x14ac:dyDescent="0.45">
      <c r="A15" s="1" t="str">
        <f t="shared" si="0"/>
        <v>8(0.3)</v>
      </c>
      <c r="B15">
        <v>8</v>
      </c>
      <c r="C15">
        <v>0.3</v>
      </c>
      <c r="D15">
        <v>0.80769230769230704</v>
      </c>
      <c r="E15">
        <v>0.76923076923076905</v>
      </c>
      <c r="F15">
        <v>0.76923076923076905</v>
      </c>
      <c r="G15">
        <v>0.84615384615384603</v>
      </c>
      <c r="H15">
        <v>5</v>
      </c>
      <c r="I15">
        <v>310</v>
      </c>
      <c r="J15">
        <v>306</v>
      </c>
      <c r="K15">
        <v>46</v>
      </c>
      <c r="L15">
        <v>55423.011727333003</v>
      </c>
      <c r="M15">
        <v>0.74460721015930098</v>
      </c>
      <c r="N15">
        <v>3.5134401321411102</v>
      </c>
      <c r="O15">
        <v>45721.198743820103</v>
      </c>
      <c r="P15">
        <v>0.92</v>
      </c>
      <c r="Q15">
        <v>0.64</v>
      </c>
      <c r="R15">
        <v>0.64</v>
      </c>
      <c r="S15">
        <v>1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CEF73-821F-48BA-907A-BF8D6C2878AB}">
  <dimension ref="A1:S29"/>
  <sheetViews>
    <sheetView topLeftCell="A19" workbookViewId="0">
      <pane xSplit="1" topLeftCell="R1" activePane="topRight" state="frozen"/>
      <selection pane="topRight" activeCell="G50" sqref="G50"/>
    </sheetView>
  </sheetViews>
  <sheetFormatPr defaultRowHeight="14.25" x14ac:dyDescent="0.45"/>
  <cols>
    <col min="2" max="2" width="7.3984375" bestFit="1" customWidth="1"/>
    <col min="3" max="3" width="8.46484375" bestFit="1" customWidth="1"/>
    <col min="4" max="4" width="12.6640625" bestFit="1" customWidth="1"/>
    <col min="5" max="6" width="11.73046875" bestFit="1" customWidth="1"/>
    <col min="7" max="7" width="7.6640625" bestFit="1" customWidth="1"/>
    <col min="8" max="8" width="12.6640625" bestFit="1" customWidth="1"/>
    <col min="9" max="9" width="10.59765625" bestFit="1" customWidth="1"/>
    <col min="10" max="10" width="4.796875" bestFit="1" customWidth="1"/>
    <col min="11" max="11" width="7.6640625" bestFit="1" customWidth="1"/>
    <col min="12" max="12" width="12.6640625" bestFit="1" customWidth="1"/>
    <col min="13" max="14" width="11.73046875" bestFit="1" customWidth="1"/>
    <col min="15" max="15" width="7.6640625" bestFit="1" customWidth="1"/>
    <col min="16" max="16" width="12.6640625" bestFit="1" customWidth="1"/>
    <col min="17" max="17" width="11.73046875" bestFit="1" customWidth="1"/>
  </cols>
  <sheetData>
    <row r="1" spans="1:19" s="1" customFormat="1" x14ac:dyDescent="0.45">
      <c r="A1" s="1" t="s">
        <v>40</v>
      </c>
      <c r="B1" s="1" t="s">
        <v>18</v>
      </c>
      <c r="C1" s="1" t="s">
        <v>30</v>
      </c>
      <c r="D1" s="1" t="s">
        <v>31</v>
      </c>
      <c r="E1" s="1" t="s">
        <v>32</v>
      </c>
      <c r="F1" s="1" t="s">
        <v>19</v>
      </c>
      <c r="G1" s="1" t="s">
        <v>20</v>
      </c>
      <c r="H1" s="1" t="s">
        <v>31</v>
      </c>
      <c r="I1" s="1" t="s">
        <v>32</v>
      </c>
      <c r="J1" s="1" t="s">
        <v>19</v>
      </c>
      <c r="K1" s="1" t="s">
        <v>20</v>
      </c>
      <c r="L1" s="1" t="s">
        <v>31</v>
      </c>
      <c r="M1" s="1" t="s">
        <v>32</v>
      </c>
      <c r="N1" s="1" t="s">
        <v>19</v>
      </c>
      <c r="O1" s="1" t="s">
        <v>20</v>
      </c>
      <c r="P1" s="1" t="s">
        <v>31</v>
      </c>
      <c r="Q1" s="1" t="s">
        <v>32</v>
      </c>
      <c r="R1" s="1" t="s">
        <v>19</v>
      </c>
      <c r="S1" s="1" t="s">
        <v>20</v>
      </c>
    </row>
    <row r="2" spans="1:19" x14ac:dyDescent="0.45">
      <c r="A2" s="1" t="str">
        <f t="shared" ref="A2:A29" si="0">_xlfn.CONCAT(B2,"(",C2,")")</f>
        <v>1(0.1)</v>
      </c>
      <c r="B2">
        <v>1</v>
      </c>
      <c r="C2">
        <v>0.1</v>
      </c>
      <c r="D2">
        <v>0.80092592592592504</v>
      </c>
      <c r="E2">
        <v>0.94444444444444398</v>
      </c>
      <c r="F2">
        <v>0.82870370370370305</v>
      </c>
      <c r="H2">
        <v>60</v>
      </c>
      <c r="I2">
        <v>856</v>
      </c>
      <c r="J2">
        <v>85</v>
      </c>
      <c r="L2">
        <v>19235.096176147399</v>
      </c>
      <c r="M2">
        <v>38.412768125534001</v>
      </c>
      <c r="N2">
        <v>5.5424995422363201</v>
      </c>
      <c r="P2">
        <v>0.85995370370370305</v>
      </c>
      <c r="Q2">
        <v>0.99652777777777701</v>
      </c>
      <c r="R2">
        <v>0.87037037037037002</v>
      </c>
    </row>
    <row r="3" spans="1:19" x14ac:dyDescent="0.45">
      <c r="A3" s="1" t="str">
        <f t="shared" si="0"/>
        <v>1(0.2)</v>
      </c>
      <c r="B3">
        <v>1</v>
      </c>
      <c r="C3">
        <v>0.2</v>
      </c>
      <c r="D3">
        <v>0.64351851851851805</v>
      </c>
      <c r="E3">
        <v>0.94444444444444398</v>
      </c>
      <c r="F3">
        <v>0.64351851851851805</v>
      </c>
      <c r="H3">
        <v>21</v>
      </c>
      <c r="I3">
        <v>856</v>
      </c>
      <c r="J3">
        <v>22</v>
      </c>
      <c r="L3">
        <v>666.64664983749299</v>
      </c>
      <c r="M3">
        <v>38.412768125534001</v>
      </c>
      <c r="N3">
        <v>2.9967176914214999</v>
      </c>
      <c r="P3">
        <v>0.68287037037037002</v>
      </c>
      <c r="Q3">
        <v>0.99652777777777701</v>
      </c>
      <c r="R3">
        <v>0.68287037037037002</v>
      </c>
    </row>
    <row r="4" spans="1:19" x14ac:dyDescent="0.45">
      <c r="A4" s="1" t="str">
        <f t="shared" si="0"/>
        <v>1(0.3)</v>
      </c>
      <c r="B4">
        <v>1</v>
      </c>
      <c r="C4">
        <v>0.3</v>
      </c>
      <c r="D4">
        <v>0.33796296296296202</v>
      </c>
      <c r="E4">
        <v>0.94444444444444398</v>
      </c>
      <c r="F4">
        <v>0.35185185185185103</v>
      </c>
      <c r="H4">
        <v>6</v>
      </c>
      <c r="I4">
        <v>856</v>
      </c>
      <c r="J4">
        <v>7</v>
      </c>
      <c r="L4">
        <v>66.873541831970201</v>
      </c>
      <c r="M4">
        <v>38.412768125534001</v>
      </c>
      <c r="N4">
        <v>2.5379958152770898</v>
      </c>
      <c r="P4">
        <v>0.375</v>
      </c>
      <c r="Q4">
        <v>0.99652777777777701</v>
      </c>
      <c r="R4">
        <v>0.38078703703703698</v>
      </c>
    </row>
    <row r="5" spans="1:19" x14ac:dyDescent="0.45">
      <c r="A5" s="1" t="str">
        <f t="shared" si="0"/>
        <v>1(0.4)</v>
      </c>
      <c r="B5">
        <v>1</v>
      </c>
      <c r="C5">
        <v>0.4</v>
      </c>
      <c r="D5">
        <v>0.30555555555555503</v>
      </c>
      <c r="E5">
        <v>0.94444444444444398</v>
      </c>
      <c r="F5">
        <v>0.30555555555555503</v>
      </c>
      <c r="H5">
        <v>4</v>
      </c>
      <c r="I5">
        <v>856</v>
      </c>
      <c r="J5">
        <v>4</v>
      </c>
      <c r="L5">
        <v>24.3343038558959</v>
      </c>
      <c r="M5">
        <v>38.412768125534001</v>
      </c>
      <c r="N5">
        <v>2.54427814483642</v>
      </c>
      <c r="P5">
        <v>0.29166666666666602</v>
      </c>
      <c r="Q5">
        <v>0.99652777777777701</v>
      </c>
      <c r="R5">
        <v>0.29166666666666602</v>
      </c>
    </row>
    <row r="6" spans="1:19" x14ac:dyDescent="0.45">
      <c r="A6" s="1" t="str">
        <f t="shared" si="0"/>
        <v>2(0.1)</v>
      </c>
      <c r="B6">
        <v>2</v>
      </c>
      <c r="C6">
        <v>0.1</v>
      </c>
      <c r="D6">
        <v>0.82870370370370305</v>
      </c>
      <c r="E6">
        <v>0.96296296296296202</v>
      </c>
      <c r="F6">
        <v>0.82407407407407396</v>
      </c>
      <c r="H6">
        <v>68</v>
      </c>
      <c r="I6">
        <v>856</v>
      </c>
      <c r="J6">
        <v>85</v>
      </c>
      <c r="L6">
        <v>51910.896272420803</v>
      </c>
      <c r="M6">
        <v>81.849451303481999</v>
      </c>
      <c r="N6">
        <v>15.046835899353001</v>
      </c>
      <c r="P6">
        <v>0.86921296296296202</v>
      </c>
      <c r="Q6">
        <v>0.98958333333333304</v>
      </c>
      <c r="R6">
        <v>0.873842592592592</v>
      </c>
    </row>
    <row r="7" spans="1:19" x14ac:dyDescent="0.45">
      <c r="A7" s="1" t="str">
        <f t="shared" si="0"/>
        <v>2(0.2)</v>
      </c>
      <c r="B7">
        <v>2</v>
      </c>
      <c r="C7">
        <v>0.2</v>
      </c>
      <c r="D7">
        <v>0.64814814814814803</v>
      </c>
      <c r="E7">
        <v>0.96296296296296202</v>
      </c>
      <c r="F7">
        <v>0.64351851851851805</v>
      </c>
      <c r="H7">
        <v>20</v>
      </c>
      <c r="I7">
        <v>856</v>
      </c>
      <c r="J7">
        <v>22</v>
      </c>
      <c r="L7">
        <v>2152.06419968605</v>
      </c>
      <c r="M7">
        <v>81.849451303481999</v>
      </c>
      <c r="N7">
        <v>9.0715758800506592</v>
      </c>
      <c r="P7">
        <v>0.67824074074074003</v>
      </c>
      <c r="Q7">
        <v>0.98958333333333304</v>
      </c>
      <c r="R7">
        <v>0.6875</v>
      </c>
    </row>
    <row r="8" spans="1:19" x14ac:dyDescent="0.45">
      <c r="A8" s="1" t="str">
        <f t="shared" si="0"/>
        <v>2(0.3)</v>
      </c>
      <c r="B8">
        <v>2</v>
      </c>
      <c r="C8">
        <v>0.3</v>
      </c>
      <c r="D8">
        <v>0.34722222222222199</v>
      </c>
      <c r="E8">
        <v>0.96296296296296202</v>
      </c>
      <c r="F8">
        <v>0.35185185185185103</v>
      </c>
      <c r="H8">
        <v>7</v>
      </c>
      <c r="I8">
        <v>856</v>
      </c>
      <c r="J8">
        <v>7</v>
      </c>
      <c r="L8">
        <v>233.336302280426</v>
      </c>
      <c r="M8">
        <v>81.849451303481999</v>
      </c>
      <c r="N8">
        <v>8.7503638267517001</v>
      </c>
      <c r="P8">
        <v>0.38541666666666602</v>
      </c>
      <c r="Q8">
        <v>0.98958333333333304</v>
      </c>
      <c r="R8">
        <v>0.38078703703703698</v>
      </c>
    </row>
    <row r="9" spans="1:19" x14ac:dyDescent="0.45">
      <c r="A9" s="1" t="str">
        <f t="shared" si="0"/>
        <v>2(0.4)</v>
      </c>
      <c r="B9">
        <v>2</v>
      </c>
      <c r="C9">
        <v>0.4</v>
      </c>
      <c r="D9">
        <v>0.28703703703703698</v>
      </c>
      <c r="E9">
        <v>0.96296296296296202</v>
      </c>
      <c r="F9">
        <v>0.28703703703703698</v>
      </c>
      <c r="H9">
        <v>4</v>
      </c>
      <c r="I9">
        <v>856</v>
      </c>
      <c r="J9">
        <v>4</v>
      </c>
      <c r="L9">
        <v>77.5160715579986</v>
      </c>
      <c r="M9">
        <v>81.849451303481999</v>
      </c>
      <c r="N9">
        <v>8.7347378730773908</v>
      </c>
      <c r="P9">
        <v>0.30439814814814797</v>
      </c>
      <c r="Q9">
        <v>0.98958333333333304</v>
      </c>
      <c r="R9">
        <v>0.28703703703703698</v>
      </c>
    </row>
    <row r="10" spans="1:19" x14ac:dyDescent="0.45">
      <c r="A10" s="1" t="str">
        <f t="shared" si="0"/>
        <v>3(0.1)</v>
      </c>
      <c r="B10">
        <v>3</v>
      </c>
      <c r="C10">
        <v>0.1</v>
      </c>
      <c r="D10">
        <v>0.79629629629629595</v>
      </c>
      <c r="E10">
        <v>0.94444444444444398</v>
      </c>
      <c r="F10">
        <v>0.82870370370370305</v>
      </c>
      <c r="H10">
        <v>60</v>
      </c>
      <c r="I10">
        <v>856</v>
      </c>
      <c r="J10">
        <v>85</v>
      </c>
      <c r="L10">
        <v>53588.152825117097</v>
      </c>
      <c r="M10">
        <v>38.412768125534001</v>
      </c>
      <c r="N10">
        <v>5.5424995422363201</v>
      </c>
      <c r="P10">
        <v>0.85995370370370305</v>
      </c>
      <c r="Q10">
        <v>0.99652777777777701</v>
      </c>
      <c r="R10">
        <v>0.87037037037037002</v>
      </c>
    </row>
    <row r="11" spans="1:19" x14ac:dyDescent="0.45">
      <c r="A11" s="1" t="str">
        <f t="shared" si="0"/>
        <v>3(0.2)</v>
      </c>
      <c r="B11">
        <v>3</v>
      </c>
      <c r="C11">
        <v>0.2</v>
      </c>
      <c r="D11">
        <v>0.64351851851851805</v>
      </c>
      <c r="E11">
        <v>0.94444444444444398</v>
      </c>
      <c r="F11">
        <v>0.64351851851851805</v>
      </c>
      <c r="H11">
        <v>21</v>
      </c>
      <c r="I11">
        <v>856</v>
      </c>
      <c r="J11">
        <v>22</v>
      </c>
      <c r="L11">
        <v>966.36264348029999</v>
      </c>
      <c r="M11">
        <v>38.412768125534001</v>
      </c>
      <c r="N11">
        <v>2.9967176914214999</v>
      </c>
      <c r="P11">
        <v>0.68287037037037002</v>
      </c>
      <c r="Q11">
        <v>0.99652777777777701</v>
      </c>
      <c r="R11">
        <v>0.68287037037037002</v>
      </c>
    </row>
    <row r="12" spans="1:19" x14ac:dyDescent="0.45">
      <c r="A12" s="1" t="str">
        <f t="shared" si="0"/>
        <v>3(0.3)</v>
      </c>
      <c r="B12">
        <v>3</v>
      </c>
      <c r="C12">
        <v>0.3</v>
      </c>
      <c r="D12">
        <v>0.33796296296296202</v>
      </c>
      <c r="E12">
        <v>0.94444444444444398</v>
      </c>
      <c r="F12">
        <v>0.35185185185185103</v>
      </c>
      <c r="H12">
        <v>6</v>
      </c>
      <c r="I12">
        <v>856</v>
      </c>
      <c r="J12">
        <v>7</v>
      </c>
      <c r="L12">
        <v>80.106337070465003</v>
      </c>
      <c r="M12">
        <v>38.412768125534001</v>
      </c>
      <c r="N12">
        <v>2.5379958152770898</v>
      </c>
      <c r="P12">
        <v>0.375</v>
      </c>
      <c r="Q12">
        <v>0.99652777777777701</v>
      </c>
      <c r="R12">
        <v>0.38078703703703698</v>
      </c>
    </row>
    <row r="13" spans="1:19" x14ac:dyDescent="0.45">
      <c r="A13" s="1" t="str">
        <f t="shared" si="0"/>
        <v>3(0.4)</v>
      </c>
      <c r="B13">
        <v>3</v>
      </c>
      <c r="C13">
        <v>0.4</v>
      </c>
      <c r="D13">
        <v>0.30555555555555503</v>
      </c>
      <c r="E13">
        <v>0.94444444444444398</v>
      </c>
      <c r="F13">
        <v>0.30555555555555503</v>
      </c>
      <c r="H13">
        <v>4</v>
      </c>
      <c r="I13">
        <v>856</v>
      </c>
      <c r="J13">
        <v>4</v>
      </c>
      <c r="L13">
        <v>20.907355785369798</v>
      </c>
      <c r="M13">
        <v>38.412768125534001</v>
      </c>
      <c r="N13">
        <v>2.54427814483642</v>
      </c>
      <c r="P13">
        <v>0.29166666666666602</v>
      </c>
      <c r="Q13">
        <v>0.99652777777777701</v>
      </c>
      <c r="R13">
        <v>0.29166666666666602</v>
      </c>
    </row>
    <row r="14" spans="1:19" x14ac:dyDescent="0.45">
      <c r="A14" s="1" t="str">
        <f t="shared" si="0"/>
        <v>4(0.1)</v>
      </c>
      <c r="B14">
        <v>4</v>
      </c>
      <c r="C14">
        <v>0.1</v>
      </c>
      <c r="D14">
        <v>0.81481481481481399</v>
      </c>
      <c r="E14">
        <v>0.96296296296296202</v>
      </c>
      <c r="F14">
        <v>0.82407407407407396</v>
      </c>
      <c r="H14">
        <v>41</v>
      </c>
      <c r="I14">
        <v>856</v>
      </c>
      <c r="J14">
        <v>85</v>
      </c>
      <c r="L14">
        <v>103008.370929479</v>
      </c>
      <c r="M14">
        <v>81.849451303481999</v>
      </c>
      <c r="N14">
        <v>15.046835899353001</v>
      </c>
      <c r="P14">
        <v>0.86458333333333304</v>
      </c>
      <c r="Q14">
        <v>0.98958333333333304</v>
      </c>
      <c r="R14">
        <v>0.873842592592592</v>
      </c>
    </row>
    <row r="15" spans="1:19" x14ac:dyDescent="0.45">
      <c r="A15" s="1" t="str">
        <f t="shared" si="0"/>
        <v>4(0.2)</v>
      </c>
      <c r="B15">
        <v>4</v>
      </c>
      <c r="C15">
        <v>0.2</v>
      </c>
      <c r="D15">
        <v>0.64814814814814803</v>
      </c>
      <c r="E15">
        <v>0.96296296296296202</v>
      </c>
      <c r="F15">
        <v>0.64351851851851805</v>
      </c>
      <c r="H15">
        <v>20</v>
      </c>
      <c r="I15">
        <v>856</v>
      </c>
      <c r="J15">
        <v>22</v>
      </c>
      <c r="L15">
        <v>4934.8132071495002</v>
      </c>
      <c r="M15">
        <v>81.849451303481999</v>
      </c>
      <c r="N15">
        <v>9.0715758800506592</v>
      </c>
      <c r="P15">
        <v>0.67824074074074003</v>
      </c>
      <c r="Q15">
        <v>0.98958333333333304</v>
      </c>
      <c r="R15">
        <v>0.6875</v>
      </c>
    </row>
    <row r="16" spans="1:19" x14ac:dyDescent="0.45">
      <c r="A16" s="1" t="str">
        <f t="shared" si="0"/>
        <v>4(0.3)</v>
      </c>
      <c r="B16">
        <v>4</v>
      </c>
      <c r="C16">
        <v>0.3</v>
      </c>
      <c r="D16">
        <v>0.34722222222222199</v>
      </c>
      <c r="E16">
        <v>0.96296296296296202</v>
      </c>
      <c r="F16">
        <v>0.35185185185185103</v>
      </c>
      <c r="H16">
        <v>7</v>
      </c>
      <c r="I16">
        <v>856</v>
      </c>
      <c r="J16">
        <v>7</v>
      </c>
      <c r="L16">
        <v>275.68769001960698</v>
      </c>
      <c r="M16">
        <v>81.849451303481999</v>
      </c>
      <c r="N16">
        <v>8.7503638267517001</v>
      </c>
      <c r="P16">
        <v>0.38541666666666602</v>
      </c>
      <c r="Q16">
        <v>0.98958333333333304</v>
      </c>
      <c r="R16">
        <v>0.38078703703703698</v>
      </c>
    </row>
    <row r="17" spans="1:18" x14ac:dyDescent="0.45">
      <c r="A17" s="1" t="str">
        <f t="shared" si="0"/>
        <v>4(0.4)</v>
      </c>
      <c r="B17">
        <v>4</v>
      </c>
      <c r="C17">
        <v>0.4</v>
      </c>
      <c r="D17">
        <v>0.28703703703703698</v>
      </c>
      <c r="E17">
        <v>0.96296296296296202</v>
      </c>
      <c r="F17">
        <v>0.28703703703703698</v>
      </c>
      <c r="H17">
        <v>4</v>
      </c>
      <c r="I17">
        <v>856</v>
      </c>
      <c r="J17">
        <v>4</v>
      </c>
      <c r="L17">
        <v>78.757138013839693</v>
      </c>
      <c r="M17">
        <v>81.849451303481999</v>
      </c>
      <c r="N17">
        <v>8.7347378730773908</v>
      </c>
      <c r="P17">
        <v>0.30439814814814797</v>
      </c>
      <c r="Q17">
        <v>0.98958333333333304</v>
      </c>
      <c r="R17">
        <v>0.28703703703703698</v>
      </c>
    </row>
    <row r="18" spans="1:18" x14ac:dyDescent="0.45">
      <c r="A18" s="1" t="str">
        <f t="shared" si="0"/>
        <v>5(0.1)</v>
      </c>
      <c r="B18">
        <v>5</v>
      </c>
      <c r="C18">
        <v>0.1</v>
      </c>
      <c r="D18">
        <v>0.80555555555555503</v>
      </c>
      <c r="E18">
        <v>0.94444444444444398</v>
      </c>
      <c r="F18">
        <v>0.82870370370370305</v>
      </c>
      <c r="H18">
        <v>28</v>
      </c>
      <c r="I18">
        <v>856</v>
      </c>
      <c r="J18">
        <v>37</v>
      </c>
      <c r="L18">
        <v>1448.35444784164</v>
      </c>
      <c r="M18">
        <v>38.412768125534001</v>
      </c>
      <c r="N18">
        <v>8.4754118919372505</v>
      </c>
      <c r="P18">
        <v>0.85069444444444398</v>
      </c>
      <c r="Q18">
        <v>0.99652777777777701</v>
      </c>
      <c r="R18">
        <v>0.85300925925925897</v>
      </c>
    </row>
    <row r="19" spans="1:18" x14ac:dyDescent="0.45">
      <c r="A19" s="1" t="str">
        <f t="shared" si="0"/>
        <v>5(0.2)</v>
      </c>
      <c r="B19">
        <v>5</v>
      </c>
      <c r="C19">
        <v>0.2</v>
      </c>
      <c r="D19">
        <v>0.46296296296296202</v>
      </c>
      <c r="E19">
        <v>0.94444444444444398</v>
      </c>
      <c r="F19">
        <v>0.46296296296296202</v>
      </c>
      <c r="H19">
        <v>6</v>
      </c>
      <c r="I19">
        <v>856</v>
      </c>
      <c r="J19">
        <v>7</v>
      </c>
      <c r="L19">
        <v>61.511854887008603</v>
      </c>
      <c r="M19">
        <v>38.412768125534001</v>
      </c>
      <c r="N19">
        <v>7.7807469367980904</v>
      </c>
      <c r="P19">
        <v>0.47916666666666602</v>
      </c>
      <c r="Q19">
        <v>0.99652777777777701</v>
      </c>
      <c r="R19">
        <v>0.47800925925925902</v>
      </c>
    </row>
    <row r="20" spans="1:18" x14ac:dyDescent="0.45">
      <c r="A20" s="1" t="str">
        <f t="shared" si="0"/>
        <v>5(0.3)</v>
      </c>
      <c r="B20">
        <v>5</v>
      </c>
      <c r="C20">
        <v>0.3</v>
      </c>
      <c r="D20">
        <v>0.16203703703703701</v>
      </c>
      <c r="E20">
        <v>0.94444444444444398</v>
      </c>
      <c r="F20">
        <v>0.16203703703703701</v>
      </c>
      <c r="H20">
        <v>1</v>
      </c>
      <c r="I20">
        <v>856</v>
      </c>
      <c r="J20">
        <v>1</v>
      </c>
      <c r="L20">
        <v>10.3753125667572</v>
      </c>
      <c r="M20">
        <v>38.412768125534001</v>
      </c>
      <c r="N20">
        <v>7.5471785068511901</v>
      </c>
      <c r="P20">
        <v>0.21643518518518501</v>
      </c>
      <c r="Q20">
        <v>0.99652777777777701</v>
      </c>
      <c r="R20">
        <v>0.21643518518518501</v>
      </c>
    </row>
    <row r="21" spans="1:18" x14ac:dyDescent="0.45">
      <c r="A21" s="1" t="str">
        <f t="shared" si="0"/>
        <v>6(0.1)</v>
      </c>
      <c r="B21">
        <v>6</v>
      </c>
      <c r="C21">
        <v>0.1</v>
      </c>
      <c r="D21">
        <v>0.81018518518518501</v>
      </c>
      <c r="E21">
        <v>0.96296296296296202</v>
      </c>
      <c r="F21">
        <v>0.82870370370370305</v>
      </c>
      <c r="H21">
        <v>26</v>
      </c>
      <c r="I21">
        <v>856</v>
      </c>
      <c r="J21">
        <v>37</v>
      </c>
      <c r="L21">
        <v>6983.9770395755704</v>
      </c>
      <c r="M21">
        <v>81.849451303481999</v>
      </c>
      <c r="N21">
        <v>15.5337409973144</v>
      </c>
      <c r="P21">
        <v>0.84837962962962898</v>
      </c>
      <c r="Q21">
        <v>0.98958333333333304</v>
      </c>
      <c r="R21">
        <v>0.85300925925925897</v>
      </c>
    </row>
    <row r="22" spans="1:18" x14ac:dyDescent="0.45">
      <c r="A22" s="1" t="str">
        <f t="shared" si="0"/>
        <v>6(0.2)</v>
      </c>
      <c r="B22">
        <v>6</v>
      </c>
      <c r="C22">
        <v>0.2</v>
      </c>
      <c r="D22">
        <v>0.46296296296296202</v>
      </c>
      <c r="E22">
        <v>0.96296296296296202</v>
      </c>
      <c r="F22">
        <v>0.46296296296296202</v>
      </c>
      <c r="H22">
        <v>6</v>
      </c>
      <c r="I22">
        <v>856</v>
      </c>
      <c r="J22">
        <v>7</v>
      </c>
      <c r="L22">
        <v>284.89266681671103</v>
      </c>
      <c r="M22">
        <v>81.849451303481999</v>
      </c>
      <c r="N22">
        <v>12.852221488952599</v>
      </c>
      <c r="P22">
        <v>0.47916666666666602</v>
      </c>
      <c r="Q22">
        <v>0.98958333333333304</v>
      </c>
      <c r="R22">
        <v>0.47916666666666602</v>
      </c>
    </row>
    <row r="23" spans="1:18" x14ac:dyDescent="0.45">
      <c r="A23" s="1" t="str">
        <f t="shared" si="0"/>
        <v>6(0.3)</v>
      </c>
      <c r="B23">
        <v>6</v>
      </c>
      <c r="C23">
        <v>0.3</v>
      </c>
      <c r="D23">
        <v>0.16203703703703701</v>
      </c>
      <c r="E23">
        <v>0.96296296296296202</v>
      </c>
      <c r="F23">
        <v>0.16203703703703701</v>
      </c>
      <c r="H23">
        <v>1</v>
      </c>
      <c r="I23">
        <v>856</v>
      </c>
      <c r="J23">
        <v>1</v>
      </c>
      <c r="L23">
        <v>21.471092224121001</v>
      </c>
      <c r="M23">
        <v>81.849451303481999</v>
      </c>
      <c r="N23">
        <v>13.5605466365814</v>
      </c>
      <c r="P23">
        <v>0.21643518518518501</v>
      </c>
      <c r="Q23">
        <v>0.98958333333333304</v>
      </c>
      <c r="R23">
        <v>0.21643518518518501</v>
      </c>
    </row>
    <row r="24" spans="1:18" x14ac:dyDescent="0.45">
      <c r="A24" s="1" t="str">
        <f t="shared" si="0"/>
        <v>7(0.1)</v>
      </c>
      <c r="B24">
        <v>7</v>
      </c>
      <c r="C24">
        <v>0.1</v>
      </c>
      <c r="D24">
        <v>0.81481481481481399</v>
      </c>
      <c r="E24">
        <v>0.94444444444444398</v>
      </c>
      <c r="F24">
        <v>0.82870370370370305</v>
      </c>
      <c r="H24">
        <v>26</v>
      </c>
      <c r="I24">
        <v>856</v>
      </c>
      <c r="J24">
        <v>37</v>
      </c>
      <c r="L24">
        <v>4158.5725374221802</v>
      </c>
      <c r="M24">
        <v>38.412768125534001</v>
      </c>
      <c r="N24">
        <v>8.4754118919372505</v>
      </c>
      <c r="P24">
        <v>0.84722222222222199</v>
      </c>
      <c r="Q24">
        <v>0.99652777777777701</v>
      </c>
      <c r="R24">
        <v>0.85300925925925897</v>
      </c>
    </row>
    <row r="25" spans="1:18" x14ac:dyDescent="0.45">
      <c r="A25" s="1" t="str">
        <f t="shared" si="0"/>
        <v>7(0.2)</v>
      </c>
      <c r="B25">
        <v>7</v>
      </c>
      <c r="C25">
        <v>0.2</v>
      </c>
      <c r="D25">
        <v>0.46296296296296202</v>
      </c>
      <c r="E25">
        <v>0.94444444444444398</v>
      </c>
      <c r="F25">
        <v>0.46296296296296202</v>
      </c>
      <c r="H25">
        <v>6</v>
      </c>
      <c r="I25">
        <v>856</v>
      </c>
      <c r="J25">
        <v>7</v>
      </c>
      <c r="L25">
        <v>114.46979737281799</v>
      </c>
      <c r="M25">
        <v>38.412768125534001</v>
      </c>
      <c r="N25">
        <v>7.7807469367980904</v>
      </c>
      <c r="P25">
        <v>0.47916666666666602</v>
      </c>
      <c r="Q25">
        <v>0.99652777777777701</v>
      </c>
      <c r="R25">
        <v>0.47800925925925902</v>
      </c>
    </row>
    <row r="26" spans="1:18" x14ac:dyDescent="0.45">
      <c r="A26" s="1" t="str">
        <f t="shared" si="0"/>
        <v>7(0.3)</v>
      </c>
      <c r="B26">
        <v>7</v>
      </c>
      <c r="C26">
        <v>0.3</v>
      </c>
      <c r="D26">
        <v>0.16203703703703701</v>
      </c>
      <c r="E26">
        <v>0.94444444444444398</v>
      </c>
      <c r="F26">
        <v>0.16203703703703701</v>
      </c>
      <c r="H26">
        <v>1</v>
      </c>
      <c r="I26">
        <v>856</v>
      </c>
      <c r="J26">
        <v>1</v>
      </c>
      <c r="L26">
        <v>11.4026319980621</v>
      </c>
      <c r="M26">
        <v>38.412768125534001</v>
      </c>
      <c r="N26">
        <v>7.5471785068511901</v>
      </c>
      <c r="P26">
        <v>0.21643518518518501</v>
      </c>
      <c r="Q26">
        <v>0.99652777777777701</v>
      </c>
      <c r="R26">
        <v>0.21643518518518501</v>
      </c>
    </row>
    <row r="27" spans="1:18" x14ac:dyDescent="0.45">
      <c r="A27" s="1" t="str">
        <f t="shared" si="0"/>
        <v>8(0.1)</v>
      </c>
      <c r="B27">
        <v>8</v>
      </c>
      <c r="C27">
        <v>0.1</v>
      </c>
      <c r="D27">
        <v>0.81018518518518501</v>
      </c>
      <c r="E27">
        <v>0.96296296296296202</v>
      </c>
      <c r="F27">
        <v>0.82870370370370305</v>
      </c>
      <c r="H27">
        <v>26</v>
      </c>
      <c r="I27">
        <v>856</v>
      </c>
      <c r="J27">
        <v>37</v>
      </c>
      <c r="L27">
        <v>19736.3869230747</v>
      </c>
      <c r="M27">
        <v>81.849451303481999</v>
      </c>
      <c r="N27">
        <v>15.5337409973144</v>
      </c>
      <c r="P27">
        <v>0.84837962962962898</v>
      </c>
      <c r="Q27">
        <v>0.98958333333333304</v>
      </c>
      <c r="R27">
        <v>0.85300925925925897</v>
      </c>
    </row>
    <row r="28" spans="1:18" x14ac:dyDescent="0.45">
      <c r="A28" s="1" t="str">
        <f t="shared" si="0"/>
        <v>8(0.2)</v>
      </c>
      <c r="B28">
        <v>8</v>
      </c>
      <c r="C28">
        <v>0.2</v>
      </c>
      <c r="D28">
        <v>0.46296296296296202</v>
      </c>
      <c r="E28">
        <v>0.96296296296296202</v>
      </c>
      <c r="F28">
        <v>0.46296296296296202</v>
      </c>
      <c r="H28">
        <v>6</v>
      </c>
      <c r="I28">
        <v>856</v>
      </c>
      <c r="J28">
        <v>7</v>
      </c>
      <c r="L28">
        <v>395.49221324920597</v>
      </c>
      <c r="M28">
        <v>81.849451303481999</v>
      </c>
      <c r="N28">
        <v>12.852221488952599</v>
      </c>
      <c r="P28">
        <v>0.47916666666666602</v>
      </c>
      <c r="Q28">
        <v>0.98958333333333304</v>
      </c>
      <c r="R28">
        <v>0.47916666666666602</v>
      </c>
    </row>
    <row r="29" spans="1:18" x14ac:dyDescent="0.45">
      <c r="A29" s="1" t="str">
        <f t="shared" si="0"/>
        <v>8(0.3)</v>
      </c>
      <c r="B29">
        <v>8</v>
      </c>
      <c r="C29">
        <v>0.3</v>
      </c>
      <c r="D29">
        <v>0.16203703703703701</v>
      </c>
      <c r="E29">
        <v>0.96296296296296202</v>
      </c>
      <c r="F29">
        <v>0.16203703703703701</v>
      </c>
      <c r="H29">
        <v>1</v>
      </c>
      <c r="I29">
        <v>856</v>
      </c>
      <c r="J29">
        <v>1</v>
      </c>
      <c r="L29">
        <v>19.537122964859002</v>
      </c>
      <c r="M29">
        <v>81.849451303481999</v>
      </c>
      <c r="N29">
        <v>13.5605466365814</v>
      </c>
      <c r="P29">
        <v>0.21643518518518501</v>
      </c>
      <c r="Q29">
        <v>0.98958333333333304</v>
      </c>
      <c r="R29">
        <v>0.21643518518518501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3416F-BDC2-42B5-8FA8-72D6CCEC29CE}">
  <dimension ref="A1:D19"/>
  <sheetViews>
    <sheetView tabSelected="1" workbookViewId="0">
      <selection activeCell="F16" sqref="F16"/>
    </sheetView>
  </sheetViews>
  <sheetFormatPr defaultRowHeight="14.25" x14ac:dyDescent="0.45"/>
  <cols>
    <col min="2" max="2" width="12.53125" bestFit="1" customWidth="1"/>
    <col min="4" max="4" width="13.19921875" bestFit="1" customWidth="1"/>
  </cols>
  <sheetData>
    <row r="1" spans="1:4" x14ac:dyDescent="0.45">
      <c r="A1" t="s">
        <v>18</v>
      </c>
      <c r="B1" t="s">
        <v>19</v>
      </c>
      <c r="C1" t="s">
        <v>20</v>
      </c>
      <c r="D1" t="s">
        <v>21</v>
      </c>
    </row>
    <row r="2" spans="1:4" x14ac:dyDescent="0.45">
      <c r="A2">
        <v>1</v>
      </c>
      <c r="D2" t="s">
        <v>22</v>
      </c>
    </row>
    <row r="3" spans="1:4" x14ac:dyDescent="0.45">
      <c r="A3">
        <v>2</v>
      </c>
      <c r="D3" t="s">
        <v>23</v>
      </c>
    </row>
    <row r="4" spans="1:4" x14ac:dyDescent="0.45">
      <c r="A4">
        <v>3</v>
      </c>
      <c r="B4" t="s">
        <v>25</v>
      </c>
      <c r="D4" t="s">
        <v>22</v>
      </c>
    </row>
    <row r="5" spans="1:4" x14ac:dyDescent="0.45">
      <c r="A5">
        <v>4</v>
      </c>
      <c r="B5" t="s">
        <v>25</v>
      </c>
      <c r="D5" t="s">
        <v>23</v>
      </c>
    </row>
    <row r="6" spans="1:4" x14ac:dyDescent="0.45">
      <c r="A6">
        <v>5</v>
      </c>
      <c r="B6" t="s">
        <v>24</v>
      </c>
      <c r="D6" t="s">
        <v>22</v>
      </c>
    </row>
    <row r="7" spans="1:4" x14ac:dyDescent="0.45">
      <c r="A7">
        <v>6</v>
      </c>
      <c r="B7" t="s">
        <v>24</v>
      </c>
      <c r="D7" t="s">
        <v>23</v>
      </c>
    </row>
    <row r="8" spans="1:4" x14ac:dyDescent="0.45">
      <c r="A8">
        <v>7</v>
      </c>
      <c r="C8" t="s">
        <v>26</v>
      </c>
      <c r="D8" t="s">
        <v>22</v>
      </c>
    </row>
    <row r="9" spans="1:4" x14ac:dyDescent="0.45">
      <c r="A9">
        <v>8</v>
      </c>
      <c r="C9" t="s">
        <v>26</v>
      </c>
      <c r="D9" t="s">
        <v>23</v>
      </c>
    </row>
    <row r="10" spans="1:4" x14ac:dyDescent="0.45">
      <c r="A10">
        <v>9</v>
      </c>
      <c r="C10" t="s">
        <v>27</v>
      </c>
      <c r="D10" t="s">
        <v>22</v>
      </c>
    </row>
    <row r="11" spans="1:4" x14ac:dyDescent="0.45">
      <c r="A11">
        <v>10</v>
      </c>
      <c r="C11" t="s">
        <v>27</v>
      </c>
      <c r="D11" t="s">
        <v>23</v>
      </c>
    </row>
    <row r="12" spans="1:4" x14ac:dyDescent="0.45">
      <c r="A12">
        <v>1</v>
      </c>
      <c r="B12" t="s">
        <v>25</v>
      </c>
      <c r="C12" t="s">
        <v>26</v>
      </c>
      <c r="D12" t="s">
        <v>22</v>
      </c>
    </row>
    <row r="13" spans="1:4" x14ac:dyDescent="0.45">
      <c r="A13">
        <v>2</v>
      </c>
      <c r="B13" t="s">
        <v>25</v>
      </c>
      <c r="C13" t="s">
        <v>26</v>
      </c>
      <c r="D13" t="s">
        <v>23</v>
      </c>
    </row>
    <row r="14" spans="1:4" x14ac:dyDescent="0.45">
      <c r="A14">
        <v>3</v>
      </c>
      <c r="B14" t="s">
        <v>25</v>
      </c>
      <c r="C14" t="s">
        <v>27</v>
      </c>
      <c r="D14" t="s">
        <v>22</v>
      </c>
    </row>
    <row r="15" spans="1:4" x14ac:dyDescent="0.45">
      <c r="A15">
        <v>4</v>
      </c>
      <c r="B15" t="s">
        <v>25</v>
      </c>
      <c r="C15" t="s">
        <v>27</v>
      </c>
      <c r="D15" t="s">
        <v>23</v>
      </c>
    </row>
    <row r="16" spans="1:4" x14ac:dyDescent="0.45">
      <c r="A16">
        <v>5</v>
      </c>
      <c r="B16" t="s">
        <v>24</v>
      </c>
      <c r="C16" t="s">
        <v>26</v>
      </c>
      <c r="D16" t="s">
        <v>22</v>
      </c>
    </row>
    <row r="17" spans="1:4" x14ac:dyDescent="0.45">
      <c r="A17">
        <v>6</v>
      </c>
      <c r="B17" t="s">
        <v>24</v>
      </c>
      <c r="C17" t="s">
        <v>26</v>
      </c>
      <c r="D17" t="s">
        <v>23</v>
      </c>
    </row>
    <row r="18" spans="1:4" x14ac:dyDescent="0.45">
      <c r="A18">
        <v>7</v>
      </c>
      <c r="B18" t="s">
        <v>24</v>
      </c>
      <c r="C18" t="s">
        <v>27</v>
      </c>
      <c r="D18" t="s">
        <v>22</v>
      </c>
    </row>
    <row r="19" spans="1:4" x14ac:dyDescent="0.45">
      <c r="A19">
        <v>8</v>
      </c>
      <c r="B19" t="s">
        <v>24</v>
      </c>
      <c r="C19" t="s">
        <v>27</v>
      </c>
      <c r="D19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BE721-7A5C-4050-88F8-051E2505C7AE}">
  <dimension ref="A1:E10"/>
  <sheetViews>
    <sheetView workbookViewId="0">
      <selection activeCell="I5" sqref="I5"/>
    </sheetView>
  </sheetViews>
  <sheetFormatPr defaultRowHeight="14.25" x14ac:dyDescent="0.45"/>
  <cols>
    <col min="1" max="1" width="11.1328125" bestFit="1" customWidth="1"/>
    <col min="2" max="2" width="15.6640625" bestFit="1" customWidth="1"/>
    <col min="3" max="3" width="12.86328125" bestFit="1" customWidth="1"/>
    <col min="4" max="4" width="12.06640625" bestFit="1" customWidth="1"/>
    <col min="5" max="5" width="13.796875" bestFit="1" customWidth="1"/>
  </cols>
  <sheetData>
    <row r="1" spans="1:5" x14ac:dyDescent="0.45">
      <c r="A1" s="6" t="s">
        <v>2</v>
      </c>
      <c r="B1" s="6" t="s">
        <v>10</v>
      </c>
      <c r="C1" s="6" t="s">
        <v>11</v>
      </c>
      <c r="D1" s="6" t="s">
        <v>12</v>
      </c>
      <c r="E1" s="6" t="s">
        <v>13</v>
      </c>
    </row>
    <row r="2" spans="1:5" x14ac:dyDescent="0.45">
      <c r="A2" s="3" t="s">
        <v>36</v>
      </c>
      <c r="B2" s="6">
        <v>0.73173938737589095</v>
      </c>
      <c r="C2" s="6">
        <v>3.1283259367874102E-3</v>
      </c>
      <c r="D2" s="6">
        <v>0.11341547236249901</v>
      </c>
      <c r="E2" s="6">
        <v>0.166310175726994</v>
      </c>
    </row>
    <row r="3" spans="1:5" x14ac:dyDescent="0.45">
      <c r="A3" s="3" t="s">
        <v>33</v>
      </c>
      <c r="B3" s="6">
        <v>0.38498748666607102</v>
      </c>
      <c r="C3" s="6">
        <v>2.3922232061515799E-3</v>
      </c>
      <c r="D3" s="6">
        <v>0.18716739710889899</v>
      </c>
      <c r="E3" s="6">
        <v>0.12305732801990101</v>
      </c>
    </row>
    <row r="4" spans="1:5" x14ac:dyDescent="0.45">
      <c r="A4" s="3" t="s">
        <v>35</v>
      </c>
      <c r="B4" s="6">
        <v>0.39852824649723101</v>
      </c>
      <c r="C4" s="6">
        <v>0.13202274158237701</v>
      </c>
      <c r="D4" s="6">
        <v>0.223665331670682</v>
      </c>
      <c r="E4" s="6">
        <v>5.8589847886092998E-2</v>
      </c>
    </row>
    <row r="5" spans="1:5" x14ac:dyDescent="0.45">
      <c r="A5" s="3" t="s">
        <v>34</v>
      </c>
      <c r="B5" s="6">
        <v>0.13017968440623001</v>
      </c>
      <c r="C5" s="6">
        <v>0</v>
      </c>
      <c r="D5" s="6">
        <v>5.2537221510559402E-2</v>
      </c>
      <c r="E5" s="6">
        <v>4.3341214728582197E-2</v>
      </c>
    </row>
    <row r="6" spans="1:5" x14ac:dyDescent="0.45">
      <c r="A6" s="3" t="s">
        <v>37</v>
      </c>
      <c r="B6" s="6">
        <v>0.520374551257755</v>
      </c>
      <c r="C6" s="6">
        <v>0</v>
      </c>
      <c r="D6" s="6">
        <v>0.186843927372119</v>
      </c>
      <c r="E6" s="6">
        <v>0.13682465890987899</v>
      </c>
    </row>
    <row r="7" spans="1:5" x14ac:dyDescent="0.45">
      <c r="A7" s="3" t="s">
        <v>38</v>
      </c>
      <c r="B7" s="6">
        <v>0.41949258462181099</v>
      </c>
      <c r="C7" s="6">
        <v>1.23539044571159E-2</v>
      </c>
      <c r="D7" s="6">
        <v>0.161705406240332</v>
      </c>
      <c r="E7" s="6">
        <v>0.101112810611461</v>
      </c>
    </row>
    <row r="8" spans="1:5" x14ac:dyDescent="0.45">
      <c r="A8" s="3" t="s">
        <v>39</v>
      </c>
      <c r="B8" s="6">
        <v>0.35889645243396601</v>
      </c>
      <c r="C8" s="6">
        <v>0</v>
      </c>
      <c r="D8" s="6">
        <v>6.4964675135630104E-2</v>
      </c>
      <c r="E8" s="6">
        <v>5.9756271700410798E-2</v>
      </c>
    </row>
    <row r="9" spans="1:5" x14ac:dyDescent="0.45">
      <c r="A9" s="3" t="s">
        <v>0</v>
      </c>
      <c r="B9" s="6">
        <v>0.51543053869479105</v>
      </c>
      <c r="C9" s="6">
        <v>4.0799432122567997E-3</v>
      </c>
      <c r="D9" s="6">
        <v>0.17334575347224501</v>
      </c>
      <c r="E9" s="6">
        <v>9.8094514667830701E-2</v>
      </c>
    </row>
    <row r="10" spans="1:5" x14ac:dyDescent="0.45">
      <c r="A10" s="3" t="s">
        <v>1</v>
      </c>
      <c r="B10" s="6">
        <v>0.456791535658227</v>
      </c>
      <c r="C10" s="6">
        <v>0</v>
      </c>
      <c r="D10" s="6">
        <v>4.7262449851227399E-2</v>
      </c>
      <c r="E10" s="6">
        <v>5.4190745272718097E-2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EFA27-DBBE-4F2C-9C10-D94B7E26FA88}">
  <dimension ref="A1:E10"/>
  <sheetViews>
    <sheetView workbookViewId="0">
      <selection sqref="A1:E10"/>
    </sheetView>
  </sheetViews>
  <sheetFormatPr defaultRowHeight="14.25" x14ac:dyDescent="0.45"/>
  <cols>
    <col min="1" max="1" width="11.1328125" bestFit="1" customWidth="1"/>
  </cols>
  <sheetData>
    <row r="1" spans="1:5" x14ac:dyDescent="0.45">
      <c r="A1" s="6" t="s">
        <v>2</v>
      </c>
      <c r="B1" s="6" t="s">
        <v>14</v>
      </c>
      <c r="C1" s="6" t="s">
        <v>15</v>
      </c>
      <c r="D1" s="6" t="s">
        <v>16</v>
      </c>
      <c r="E1" s="6" t="s">
        <v>17</v>
      </c>
    </row>
    <row r="2" spans="1:5" x14ac:dyDescent="0.45">
      <c r="A2" s="3" t="s">
        <v>36</v>
      </c>
      <c r="B2" s="6">
        <v>0.52260902364151596</v>
      </c>
      <c r="C2" s="6">
        <v>2.8426535822860701E-4</v>
      </c>
      <c r="D2" s="6">
        <v>4.4415700101773599E-2</v>
      </c>
      <c r="E2" s="6">
        <v>0.113112762234216</v>
      </c>
    </row>
    <row r="3" spans="1:5" x14ac:dyDescent="0.45">
      <c r="A3" s="3" t="s">
        <v>33</v>
      </c>
      <c r="B3" s="6">
        <v>0.39902559721389902</v>
      </c>
      <c r="C3" s="6">
        <v>6.7134459734540198E-3</v>
      </c>
      <c r="D3" s="6">
        <v>9.5819391787406602E-2</v>
      </c>
      <c r="E3" s="6">
        <v>8.3986518530657098E-2</v>
      </c>
    </row>
    <row r="4" spans="1:5" x14ac:dyDescent="0.45">
      <c r="A4" s="3" t="s">
        <v>35</v>
      </c>
      <c r="B4" s="6">
        <v>0.14762757593894801</v>
      </c>
      <c r="C4" s="6">
        <v>1.7321511601111901E-2</v>
      </c>
      <c r="D4" s="6">
        <v>5.6267340969211099E-2</v>
      </c>
      <c r="E4" s="6">
        <v>2.8192855965471102E-2</v>
      </c>
    </row>
    <row r="5" spans="1:5" x14ac:dyDescent="0.45">
      <c r="A5" s="3" t="s">
        <v>34</v>
      </c>
      <c r="B5" s="6">
        <v>5.2450849687587099E-2</v>
      </c>
      <c r="C5" s="6">
        <v>0</v>
      </c>
      <c r="D5" s="6">
        <v>2.41881654169217E-2</v>
      </c>
      <c r="E5" s="6">
        <v>1.3465582581431299E-2</v>
      </c>
    </row>
    <row r="6" spans="1:5" x14ac:dyDescent="0.45">
      <c r="A6" s="3" t="s">
        <v>37</v>
      </c>
      <c r="B6" s="6">
        <v>0.32855486984759003</v>
      </c>
      <c r="C6" s="6">
        <v>0</v>
      </c>
      <c r="D6" s="6">
        <v>0.29654625110878302</v>
      </c>
      <c r="E6" s="6">
        <v>5.3619407242143799E-2</v>
      </c>
    </row>
    <row r="7" spans="1:5" x14ac:dyDescent="0.45">
      <c r="A7" s="3" t="s">
        <v>38</v>
      </c>
      <c r="B7" s="6">
        <v>0.58605921874545297</v>
      </c>
      <c r="C7" s="6">
        <v>8.2363988688147899E-2</v>
      </c>
      <c r="D7" s="6">
        <v>0.37421686679626398</v>
      </c>
      <c r="E7" s="6">
        <v>0.11585333854619299</v>
      </c>
    </row>
    <row r="8" spans="1:5" x14ac:dyDescent="0.45">
      <c r="A8" s="3" t="s">
        <v>39</v>
      </c>
      <c r="B8" s="6">
        <v>0.48882481721519599</v>
      </c>
      <c r="C8" s="6">
        <v>0</v>
      </c>
      <c r="D8" s="6">
        <v>0.15664793609524699</v>
      </c>
      <c r="E8" s="6">
        <v>0.132717440926269</v>
      </c>
    </row>
    <row r="9" spans="1:5" x14ac:dyDescent="0.45">
      <c r="A9" s="3" t="s">
        <v>0</v>
      </c>
      <c r="B9" s="6">
        <v>0.376680180241866</v>
      </c>
      <c r="C9" s="6">
        <v>2.7122233152196799E-2</v>
      </c>
      <c r="D9" s="6">
        <v>0.374135822502774</v>
      </c>
      <c r="E9" s="6">
        <v>2.4475794206600399E-2</v>
      </c>
    </row>
    <row r="10" spans="1:5" x14ac:dyDescent="0.45">
      <c r="A10" s="3" t="s">
        <v>1</v>
      </c>
      <c r="B10" s="6">
        <v>0.31709871743171197</v>
      </c>
      <c r="C10" s="6">
        <v>0</v>
      </c>
      <c r="D10" s="6">
        <v>3.0587551445550101E-2</v>
      </c>
      <c r="E10" s="6">
        <v>3.4563796454980103E-2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18FB4-00D1-4015-821C-9C38FB0E1387}">
  <dimension ref="A1:S21"/>
  <sheetViews>
    <sheetView workbookViewId="0">
      <pane xSplit="1" topLeftCell="G1" activePane="topRight" state="frozen"/>
      <selection activeCell="A6" sqref="A6"/>
      <selection pane="topRight" activeCell="A2" sqref="A2"/>
    </sheetView>
  </sheetViews>
  <sheetFormatPr defaultRowHeight="14.25" x14ac:dyDescent="0.45"/>
  <cols>
    <col min="1" max="1" width="10.3984375" style="1" customWidth="1"/>
    <col min="2" max="2" width="9.06640625" style="1"/>
    <col min="3" max="3" width="8.46484375" style="1" bestFit="1" customWidth="1"/>
    <col min="4" max="4" width="12.6640625" style="1" bestFit="1" customWidth="1"/>
    <col min="5" max="5" width="10.59765625" style="1" bestFit="1" customWidth="1"/>
    <col min="6" max="6" width="5.73046875" style="1" bestFit="1" customWidth="1"/>
    <col min="7" max="7" width="7.6640625" style="1" bestFit="1" customWidth="1"/>
    <col min="8" max="8" width="12.6640625" style="1" bestFit="1" customWidth="1"/>
    <col min="9" max="9" width="10.59765625" style="1" bestFit="1" customWidth="1"/>
    <col min="10" max="10" width="4.796875" style="1" bestFit="1" customWidth="1"/>
    <col min="11" max="11" width="7.6640625" style="1" bestFit="1" customWidth="1"/>
    <col min="12" max="12" width="12.6640625" style="1" bestFit="1" customWidth="1"/>
    <col min="13" max="13" width="10.59765625" style="1" bestFit="1" customWidth="1"/>
    <col min="14" max="15" width="9.06640625" style="1"/>
    <col min="16" max="16" width="12.6640625" style="1" bestFit="1" customWidth="1"/>
    <col min="17" max="17" width="10.59765625" style="1" bestFit="1" customWidth="1"/>
    <col min="18" max="16384" width="9.06640625" style="1"/>
  </cols>
  <sheetData>
    <row r="1" spans="1:19" x14ac:dyDescent="0.45">
      <c r="A1" s="1" t="s">
        <v>40</v>
      </c>
      <c r="B1" s="1" t="s">
        <v>18</v>
      </c>
      <c r="C1" s="1" t="s">
        <v>30</v>
      </c>
      <c r="D1" s="1" t="s">
        <v>31</v>
      </c>
      <c r="E1" s="1" t="s">
        <v>32</v>
      </c>
      <c r="F1" s="1" t="s">
        <v>19</v>
      </c>
      <c r="G1" s="1" t="s">
        <v>20</v>
      </c>
      <c r="H1" s="1" t="s">
        <v>31</v>
      </c>
      <c r="I1" s="1" t="s">
        <v>32</v>
      </c>
      <c r="J1" s="1" t="s">
        <v>19</v>
      </c>
      <c r="K1" s="1" t="s">
        <v>20</v>
      </c>
      <c r="L1" s="1" t="s">
        <v>31</v>
      </c>
      <c r="M1" s="1" t="s">
        <v>32</v>
      </c>
      <c r="N1" s="1" t="s">
        <v>19</v>
      </c>
      <c r="O1" s="1" t="s">
        <v>20</v>
      </c>
      <c r="P1" s="1" t="s">
        <v>31</v>
      </c>
      <c r="Q1" s="1" t="s">
        <v>32</v>
      </c>
      <c r="R1" s="1" t="s">
        <v>19</v>
      </c>
      <c r="S1" s="1" t="s">
        <v>20</v>
      </c>
    </row>
    <row r="2" spans="1:19" x14ac:dyDescent="0.45">
      <c r="A2" s="1" t="str">
        <f>_xlfn.CONCAT(B2,"(",C2,")")</f>
        <v>1(0.1)</v>
      </c>
      <c r="B2" s="1">
        <v>1</v>
      </c>
      <c r="C2" s="1">
        <v>0.1</v>
      </c>
      <c r="D2" s="1">
        <v>0.97499999999999998</v>
      </c>
      <c r="E2" s="1">
        <v>0.96</v>
      </c>
      <c r="F2" s="1">
        <v>0.96499999999999997</v>
      </c>
      <c r="G2" s="1">
        <v>0.96</v>
      </c>
      <c r="H2" s="1">
        <v>6</v>
      </c>
      <c r="I2" s="1">
        <v>20</v>
      </c>
      <c r="J2" s="1">
        <v>7</v>
      </c>
      <c r="K2" s="1">
        <v>16</v>
      </c>
      <c r="L2" s="1">
        <v>728.90195870399396</v>
      </c>
      <c r="M2" s="1">
        <v>176.51881432533199</v>
      </c>
      <c r="N2" s="1">
        <v>21.065454721450799</v>
      </c>
      <c r="O2" s="1">
        <v>21669.5390863418</v>
      </c>
      <c r="P2" s="1">
        <v>0.96125000000000005</v>
      </c>
      <c r="Q2" s="1">
        <v>0.96875</v>
      </c>
      <c r="R2" s="1">
        <v>0.96250000000000002</v>
      </c>
      <c r="S2" s="1">
        <v>0.97124999999999995</v>
      </c>
    </row>
    <row r="3" spans="1:19" x14ac:dyDescent="0.45">
      <c r="A3" s="1" t="str">
        <f>_xlfn.CONCAT(B3,"(",C3,")")</f>
        <v>1(0.2)</v>
      </c>
      <c r="B3" s="1">
        <v>1</v>
      </c>
      <c r="C3" s="1">
        <v>0.2</v>
      </c>
      <c r="D3" s="1">
        <v>0.97499999999999998</v>
      </c>
      <c r="E3" s="1">
        <v>0.96</v>
      </c>
      <c r="F3" s="1">
        <v>0.96499999999999997</v>
      </c>
      <c r="G3" s="1">
        <v>0.96</v>
      </c>
      <c r="H3" s="1">
        <v>2</v>
      </c>
      <c r="I3" s="1">
        <v>20</v>
      </c>
      <c r="J3" s="1">
        <v>3</v>
      </c>
      <c r="K3" s="1">
        <v>16</v>
      </c>
      <c r="L3" s="1">
        <v>5.3850941658020002</v>
      </c>
      <c r="M3" s="1">
        <v>176.51881432533199</v>
      </c>
      <c r="N3" s="1">
        <v>0.51327133178710904</v>
      </c>
      <c r="O3" s="1">
        <v>21669.5390863418</v>
      </c>
      <c r="P3" s="1">
        <v>0.96125000000000005</v>
      </c>
      <c r="Q3" s="1">
        <v>0.96875</v>
      </c>
      <c r="R3" s="1">
        <v>0.96250000000000002</v>
      </c>
      <c r="S3" s="1">
        <v>0.97124999999999995</v>
      </c>
    </row>
    <row r="4" spans="1:19" x14ac:dyDescent="0.45">
      <c r="A4" s="1" t="str">
        <f>_xlfn.CONCAT(B4,"(",C4,")")</f>
        <v>1(0.4)</v>
      </c>
      <c r="B4" s="1">
        <v>1</v>
      </c>
      <c r="C4" s="1">
        <v>0.4</v>
      </c>
      <c r="D4" s="1">
        <v>0.89500000000000002</v>
      </c>
      <c r="E4" s="1">
        <v>0.96</v>
      </c>
      <c r="F4" s="1">
        <v>0.89500000000000002</v>
      </c>
      <c r="G4" s="1">
        <v>0.96</v>
      </c>
      <c r="H4" s="1">
        <v>1</v>
      </c>
      <c r="I4" s="1">
        <v>20</v>
      </c>
      <c r="J4" s="1">
        <v>1</v>
      </c>
      <c r="K4" s="1">
        <v>16</v>
      </c>
      <c r="L4" s="1">
        <v>0.60605192184448198</v>
      </c>
      <c r="M4" s="1">
        <v>176.51881432533199</v>
      </c>
      <c r="N4" s="1">
        <v>0.36894798278808499</v>
      </c>
      <c r="O4" s="1">
        <v>21669.5390863418</v>
      </c>
      <c r="P4" s="1">
        <v>0.89124999999999999</v>
      </c>
      <c r="Q4" s="1">
        <v>0.96875</v>
      </c>
      <c r="R4" s="1">
        <v>0.89124999999999999</v>
      </c>
      <c r="S4" s="1">
        <v>0.97124999999999995</v>
      </c>
    </row>
    <row r="5" spans="1:19" x14ac:dyDescent="0.45">
      <c r="A5" s="1" t="str">
        <f>_xlfn.CONCAT(B5,"(",C5,")")</f>
        <v>2(0.1)</v>
      </c>
      <c r="B5" s="1">
        <v>2</v>
      </c>
      <c r="C5" s="1">
        <v>0.1</v>
      </c>
      <c r="D5" s="1">
        <v>0.96499999999999997</v>
      </c>
      <c r="E5" s="1">
        <v>0.73499999999999999</v>
      </c>
      <c r="F5" s="1">
        <v>0.88500000000000001</v>
      </c>
      <c r="G5" s="1">
        <v>0.97</v>
      </c>
      <c r="H5" s="1">
        <v>4</v>
      </c>
      <c r="I5" s="1">
        <v>20</v>
      </c>
      <c r="J5" s="1">
        <v>7</v>
      </c>
      <c r="K5" s="1">
        <v>5</v>
      </c>
      <c r="L5" s="1">
        <v>109.823116540908</v>
      </c>
      <c r="M5" s="1">
        <v>6.3726665973663303</v>
      </c>
      <c r="N5" s="1">
        <v>4.6141252517700098</v>
      </c>
      <c r="O5" s="1">
        <v>794.07146763801495</v>
      </c>
      <c r="P5" s="1">
        <v>0.96250000000000002</v>
      </c>
      <c r="Q5" s="1">
        <v>1</v>
      </c>
      <c r="R5" s="1">
        <v>0.995</v>
      </c>
      <c r="S5" s="1">
        <v>0.97624999999999995</v>
      </c>
    </row>
    <row r="6" spans="1:19" x14ac:dyDescent="0.45">
      <c r="A6" s="1" t="str">
        <f>_xlfn.CONCAT(B6,"(",C6,")")</f>
        <v>2(0.2)</v>
      </c>
      <c r="B6" s="1">
        <v>2</v>
      </c>
      <c r="C6" s="1">
        <v>0.2</v>
      </c>
      <c r="D6" s="1">
        <v>0.96499999999999997</v>
      </c>
      <c r="E6" s="1">
        <v>0.73499999999999999</v>
      </c>
      <c r="F6" s="1">
        <v>0.96499999999999997</v>
      </c>
      <c r="G6" s="1">
        <v>0.97</v>
      </c>
      <c r="H6" s="1">
        <v>3</v>
      </c>
      <c r="I6" s="1">
        <v>20</v>
      </c>
      <c r="J6" s="1">
        <v>3</v>
      </c>
      <c r="K6" s="1">
        <v>5</v>
      </c>
      <c r="L6" s="1">
        <v>14.627500534057599</v>
      </c>
      <c r="M6" s="1">
        <v>6.3726665973663303</v>
      </c>
      <c r="N6" s="1">
        <v>1.60107398033142</v>
      </c>
      <c r="O6" s="1">
        <v>794.07146763801495</v>
      </c>
      <c r="P6" s="1">
        <v>0.96250000000000002</v>
      </c>
      <c r="Q6" s="1">
        <v>1</v>
      </c>
      <c r="R6" s="1">
        <v>0.96250000000000002</v>
      </c>
      <c r="S6" s="1">
        <v>0.97624999999999995</v>
      </c>
    </row>
    <row r="7" spans="1:19" x14ac:dyDescent="0.45">
      <c r="A7" s="1" t="str">
        <f>_xlfn.CONCAT(B7,"(",C7,")")</f>
        <v>2(0.4)</v>
      </c>
      <c r="B7" s="1">
        <v>2</v>
      </c>
      <c r="C7" s="1">
        <v>0.4</v>
      </c>
      <c r="D7" s="1">
        <v>0.89500000000000002</v>
      </c>
      <c r="E7" s="1">
        <v>0.73499999999999999</v>
      </c>
      <c r="F7" s="1">
        <v>0.89500000000000002</v>
      </c>
      <c r="G7" s="1">
        <v>0.97</v>
      </c>
      <c r="H7" s="1">
        <v>1</v>
      </c>
      <c r="I7" s="1">
        <v>20</v>
      </c>
      <c r="J7" s="1">
        <v>1</v>
      </c>
      <c r="K7" s="1">
        <v>5</v>
      </c>
      <c r="L7" s="1">
        <v>2.1646559238433798</v>
      </c>
      <c r="M7" s="1">
        <v>6.3726665973663303</v>
      </c>
      <c r="N7" s="1">
        <v>1.3756902217864899</v>
      </c>
      <c r="O7" s="1">
        <v>794.07146763801495</v>
      </c>
      <c r="P7" s="1">
        <v>0.89124999999999999</v>
      </c>
      <c r="Q7" s="1">
        <v>1</v>
      </c>
      <c r="R7" s="1">
        <v>0.89124999999999999</v>
      </c>
      <c r="S7" s="1">
        <v>0.97624999999999995</v>
      </c>
    </row>
    <row r="8" spans="1:19" x14ac:dyDescent="0.45">
      <c r="A8" s="1" t="str">
        <f>_xlfn.CONCAT(B8,"(",C8,")")</f>
        <v>3(0.1)</v>
      </c>
      <c r="B8" s="1">
        <v>3</v>
      </c>
      <c r="C8" s="1">
        <v>0.1</v>
      </c>
      <c r="D8" s="1">
        <v>0.97499999999999998</v>
      </c>
      <c r="E8" s="1">
        <v>0.96</v>
      </c>
      <c r="F8" s="1">
        <v>0.96499999999999997</v>
      </c>
      <c r="G8" s="1">
        <v>0.96</v>
      </c>
      <c r="H8" s="1">
        <v>6</v>
      </c>
      <c r="I8" s="1">
        <v>20</v>
      </c>
      <c r="J8" s="1">
        <v>7</v>
      </c>
      <c r="K8" s="1">
        <v>16</v>
      </c>
      <c r="L8" s="1">
        <v>832.44291090965203</v>
      </c>
      <c r="M8" s="1">
        <v>176.51881432533199</v>
      </c>
      <c r="N8" s="1">
        <v>21.065454721450799</v>
      </c>
      <c r="O8" s="1">
        <v>26979.888497829401</v>
      </c>
      <c r="P8" s="1">
        <v>0.96125000000000005</v>
      </c>
      <c r="Q8" s="1">
        <v>0.96875</v>
      </c>
      <c r="R8" s="1">
        <v>0.96250000000000002</v>
      </c>
      <c r="S8" s="1">
        <v>0.97124999999999995</v>
      </c>
    </row>
    <row r="9" spans="1:19" x14ac:dyDescent="0.45">
      <c r="A9" s="1" t="str">
        <f>_xlfn.CONCAT(B9,"(",C9,")")</f>
        <v>3(0.2)</v>
      </c>
      <c r="B9" s="1">
        <v>3</v>
      </c>
      <c r="C9" s="1">
        <v>0.2</v>
      </c>
      <c r="D9" s="1">
        <v>0.97499999999999998</v>
      </c>
      <c r="E9" s="1">
        <v>0.96</v>
      </c>
      <c r="F9" s="1">
        <v>0.96499999999999997</v>
      </c>
      <c r="G9" s="1">
        <v>0.96</v>
      </c>
      <c r="H9" s="1">
        <v>2</v>
      </c>
      <c r="I9" s="1">
        <v>20</v>
      </c>
      <c r="J9" s="1">
        <v>3</v>
      </c>
      <c r="K9" s="1">
        <v>16</v>
      </c>
      <c r="L9" s="1">
        <v>5.3820087909698398</v>
      </c>
      <c r="M9" s="1">
        <v>176.51881432533199</v>
      </c>
      <c r="N9" s="1">
        <v>0.51327133178710904</v>
      </c>
      <c r="O9" s="1">
        <v>26979.888497829401</v>
      </c>
      <c r="P9" s="1">
        <v>0.96125000000000005</v>
      </c>
      <c r="Q9" s="1">
        <v>0.96875</v>
      </c>
      <c r="R9" s="1">
        <v>0.96250000000000002</v>
      </c>
      <c r="S9" s="1">
        <v>0.97124999999999995</v>
      </c>
    </row>
    <row r="10" spans="1:19" x14ac:dyDescent="0.45">
      <c r="A10" s="1" t="str">
        <f>_xlfn.CONCAT(B10,"(",C10,")")</f>
        <v>3(0.4)</v>
      </c>
      <c r="B10" s="1">
        <v>3</v>
      </c>
      <c r="C10" s="1">
        <v>0.4</v>
      </c>
      <c r="D10" s="1">
        <v>0.89500000000000002</v>
      </c>
      <c r="E10" s="1">
        <v>0.96</v>
      </c>
      <c r="F10" s="1">
        <v>0.89500000000000002</v>
      </c>
      <c r="G10" s="1">
        <v>0.96</v>
      </c>
      <c r="H10" s="1">
        <v>1</v>
      </c>
      <c r="I10" s="1">
        <v>20</v>
      </c>
      <c r="J10" s="1">
        <v>1</v>
      </c>
      <c r="K10" s="1">
        <v>16</v>
      </c>
      <c r="L10" s="1">
        <v>0.59988880157470703</v>
      </c>
      <c r="M10" s="1">
        <v>176.51881432533199</v>
      </c>
      <c r="N10" s="1">
        <v>0.36894798278808499</v>
      </c>
      <c r="O10" s="1">
        <v>26979.888497829401</v>
      </c>
      <c r="P10" s="1">
        <v>0.89124999999999999</v>
      </c>
      <c r="Q10" s="1">
        <v>0.96875</v>
      </c>
      <c r="R10" s="1">
        <v>0.89124999999999999</v>
      </c>
      <c r="S10" s="1">
        <v>0.97124999999999995</v>
      </c>
    </row>
    <row r="11" spans="1:19" x14ac:dyDescent="0.45">
      <c r="A11" s="1" t="str">
        <f>_xlfn.CONCAT(B11,"(",C11,")")</f>
        <v>4(0.1)</v>
      </c>
      <c r="B11" s="1">
        <v>4</v>
      </c>
      <c r="C11" s="1">
        <v>0.1</v>
      </c>
      <c r="D11" s="1">
        <v>0.96499999999999997</v>
      </c>
      <c r="E11" s="1">
        <v>0.73499999999999999</v>
      </c>
      <c r="F11" s="1">
        <v>0.88500000000000001</v>
      </c>
      <c r="G11" s="1">
        <v>0.95499999999999996</v>
      </c>
      <c r="H11" s="1">
        <v>4</v>
      </c>
      <c r="I11" s="1">
        <v>20</v>
      </c>
      <c r="J11" s="1">
        <v>7</v>
      </c>
      <c r="K11" s="1">
        <v>7</v>
      </c>
      <c r="L11" s="1">
        <v>157.50016999244599</v>
      </c>
      <c r="M11" s="1">
        <v>6.3726665973663303</v>
      </c>
      <c r="N11" s="1">
        <v>4.6141252517700098</v>
      </c>
      <c r="O11" s="1">
        <v>1869.2636675834599</v>
      </c>
      <c r="P11" s="1">
        <v>0.96250000000000002</v>
      </c>
      <c r="Q11" s="1">
        <v>1</v>
      </c>
      <c r="R11" s="1">
        <v>0.995</v>
      </c>
      <c r="S11" s="1">
        <v>0.97875000000000001</v>
      </c>
    </row>
    <row r="12" spans="1:19" x14ac:dyDescent="0.45">
      <c r="A12" s="1" t="str">
        <f>_xlfn.CONCAT(B12,"(",C12,")")</f>
        <v>4(0.2)</v>
      </c>
      <c r="B12" s="1">
        <v>4</v>
      </c>
      <c r="C12" s="1">
        <v>0.2</v>
      </c>
      <c r="D12" s="1">
        <v>0.96499999999999997</v>
      </c>
      <c r="E12" s="1">
        <v>0.73499999999999999</v>
      </c>
      <c r="F12" s="1">
        <v>0.96499999999999997</v>
      </c>
      <c r="G12" s="1">
        <v>0.95499999999999996</v>
      </c>
      <c r="H12" s="1">
        <v>3</v>
      </c>
      <c r="I12" s="1">
        <v>20</v>
      </c>
      <c r="J12" s="1">
        <v>3</v>
      </c>
      <c r="K12" s="1">
        <v>7</v>
      </c>
      <c r="L12" s="1">
        <v>15.8811995983123</v>
      </c>
      <c r="M12" s="1">
        <v>6.3726665973663303</v>
      </c>
      <c r="N12" s="1">
        <v>1.60107398033142</v>
      </c>
      <c r="O12" s="1">
        <v>1869.2636675834599</v>
      </c>
      <c r="P12" s="1">
        <v>0.96250000000000002</v>
      </c>
      <c r="Q12" s="1">
        <v>1</v>
      </c>
      <c r="R12" s="1">
        <v>0.96250000000000002</v>
      </c>
      <c r="S12" s="1">
        <v>0.97875000000000001</v>
      </c>
    </row>
    <row r="13" spans="1:19" x14ac:dyDescent="0.45">
      <c r="A13" s="1" t="str">
        <f>_xlfn.CONCAT(B13,"(",C13,")")</f>
        <v>4(0.4)</v>
      </c>
      <c r="B13" s="1">
        <v>4</v>
      </c>
      <c r="C13" s="1">
        <v>0.4</v>
      </c>
      <c r="D13" s="1">
        <v>0.89500000000000002</v>
      </c>
      <c r="E13" s="1">
        <v>0.73499999999999999</v>
      </c>
      <c r="F13" s="1">
        <v>0.89500000000000002</v>
      </c>
      <c r="G13" s="1">
        <v>0.95499999999999996</v>
      </c>
      <c r="H13" s="1">
        <v>1</v>
      </c>
      <c r="I13" s="1">
        <v>20</v>
      </c>
      <c r="J13" s="1">
        <v>1</v>
      </c>
      <c r="K13" s="1">
        <v>7</v>
      </c>
      <c r="L13" s="1">
        <v>1.9646027088165201</v>
      </c>
      <c r="M13" s="1">
        <v>6.3726665973663303</v>
      </c>
      <c r="N13" s="1">
        <v>1.3756902217864899</v>
      </c>
      <c r="O13" s="1">
        <v>1869.2636675834599</v>
      </c>
      <c r="P13" s="1">
        <v>0.89124999999999999</v>
      </c>
      <c r="Q13" s="1">
        <v>1</v>
      </c>
      <c r="R13" s="1">
        <v>0.89124999999999999</v>
      </c>
      <c r="S13" s="1">
        <v>0.97875000000000001</v>
      </c>
    </row>
    <row r="14" spans="1:19" x14ac:dyDescent="0.45">
      <c r="A14" s="1" t="str">
        <f>_xlfn.CONCAT(B14,"(",C14,")")</f>
        <v>5(0.1)</v>
      </c>
      <c r="B14" s="1">
        <v>5</v>
      </c>
      <c r="C14" s="1">
        <v>0.1</v>
      </c>
      <c r="D14" s="1">
        <v>0.97499999999999998</v>
      </c>
      <c r="E14" s="1">
        <v>0.96</v>
      </c>
      <c r="F14" s="1">
        <v>0.97499999999999998</v>
      </c>
      <c r="G14" s="1">
        <v>0.96</v>
      </c>
      <c r="H14" s="1">
        <v>2</v>
      </c>
      <c r="I14" s="1">
        <v>20</v>
      </c>
      <c r="J14" s="1">
        <v>2</v>
      </c>
      <c r="K14" s="1">
        <v>16</v>
      </c>
      <c r="L14" s="1">
        <v>2.5200667381286599</v>
      </c>
      <c r="M14" s="1">
        <v>176.51881432533199</v>
      </c>
      <c r="N14" s="1">
        <v>0.56285643577575595</v>
      </c>
      <c r="O14" s="1">
        <v>21669.5390863418</v>
      </c>
      <c r="P14" s="1">
        <v>0.96125000000000005</v>
      </c>
      <c r="Q14" s="1">
        <v>0.96875</v>
      </c>
      <c r="R14" s="1">
        <v>0.96125000000000005</v>
      </c>
      <c r="S14" s="1">
        <v>0.97124999999999995</v>
      </c>
    </row>
    <row r="15" spans="1:19" x14ac:dyDescent="0.45">
      <c r="A15" s="1" t="str">
        <f>_xlfn.CONCAT(B15,"(",C15,")")</f>
        <v>5(0.2)</v>
      </c>
      <c r="B15" s="1">
        <v>5</v>
      </c>
      <c r="C15" s="1">
        <v>0.2</v>
      </c>
      <c r="D15" s="1">
        <v>0.89500000000000002</v>
      </c>
      <c r="E15" s="1">
        <v>0.96</v>
      </c>
      <c r="F15" s="1">
        <v>0.89500000000000002</v>
      </c>
      <c r="G15" s="1">
        <v>0.96</v>
      </c>
      <c r="H15" s="1">
        <v>1</v>
      </c>
      <c r="I15" s="1">
        <v>20</v>
      </c>
      <c r="J15" s="1">
        <v>1</v>
      </c>
      <c r="K15" s="1">
        <v>16</v>
      </c>
      <c r="L15" s="1">
        <v>0.8711519241333</v>
      </c>
      <c r="M15" s="1">
        <v>176.51881432533199</v>
      </c>
      <c r="N15" s="1">
        <v>0.43039178848266602</v>
      </c>
      <c r="O15" s="1">
        <v>21669.5390863418</v>
      </c>
      <c r="P15" s="1">
        <v>0.89124999999999999</v>
      </c>
      <c r="Q15" s="1">
        <v>0.96875</v>
      </c>
      <c r="R15" s="1">
        <v>0.89124999999999999</v>
      </c>
      <c r="S15" s="1">
        <v>0.97124999999999995</v>
      </c>
    </row>
    <row r="16" spans="1:19" x14ac:dyDescent="0.45">
      <c r="A16" s="1" t="str">
        <f>_xlfn.CONCAT(B16,"(",C16,")")</f>
        <v>6(0.1)</v>
      </c>
      <c r="B16" s="1">
        <v>6</v>
      </c>
      <c r="C16" s="1">
        <v>0.1</v>
      </c>
      <c r="D16" s="1">
        <v>0.97499999999999998</v>
      </c>
      <c r="E16" s="1">
        <v>0.73499999999999999</v>
      </c>
      <c r="F16" s="1">
        <v>0.97499999999999998</v>
      </c>
      <c r="G16" s="1">
        <v>0.97</v>
      </c>
      <c r="H16" s="1">
        <v>2</v>
      </c>
      <c r="I16" s="1">
        <v>20</v>
      </c>
      <c r="J16" s="1">
        <v>2</v>
      </c>
      <c r="K16" s="1">
        <v>5</v>
      </c>
      <c r="L16" s="1">
        <v>6.1993474960327104</v>
      </c>
      <c r="M16" s="1">
        <v>6.3726665973663303</v>
      </c>
      <c r="N16" s="1">
        <v>1.5653562545776301</v>
      </c>
      <c r="O16" s="1">
        <v>794.07146763801495</v>
      </c>
      <c r="P16" s="1">
        <v>0.96125000000000005</v>
      </c>
      <c r="Q16" s="1">
        <v>1</v>
      </c>
      <c r="R16" s="1">
        <v>0.96125000000000005</v>
      </c>
      <c r="S16" s="1">
        <v>0.97624999999999995</v>
      </c>
    </row>
    <row r="17" spans="1:19" x14ac:dyDescent="0.45">
      <c r="A17" s="1" t="str">
        <f>_xlfn.CONCAT(B17,"(",C17,")")</f>
        <v>6(0.2)</v>
      </c>
      <c r="B17" s="1">
        <v>6</v>
      </c>
      <c r="C17" s="1">
        <v>0.2</v>
      </c>
      <c r="D17" s="1">
        <v>0.89500000000000002</v>
      </c>
      <c r="E17" s="1">
        <v>0.73499999999999999</v>
      </c>
      <c r="F17" s="1">
        <v>0.89500000000000002</v>
      </c>
      <c r="G17" s="1">
        <v>0.97</v>
      </c>
      <c r="H17" s="1">
        <v>1</v>
      </c>
      <c r="I17" s="1">
        <v>20</v>
      </c>
      <c r="J17" s="1">
        <v>1</v>
      </c>
      <c r="K17" s="1">
        <v>5</v>
      </c>
      <c r="L17" s="1">
        <v>2.0413253307342498</v>
      </c>
      <c r="M17" s="1">
        <v>6.3726665973663303</v>
      </c>
      <c r="N17" s="1">
        <v>1.69135761260986</v>
      </c>
      <c r="O17" s="1">
        <v>794.07146763801495</v>
      </c>
      <c r="P17" s="1">
        <v>0.89124999999999999</v>
      </c>
      <c r="Q17" s="1">
        <v>1</v>
      </c>
      <c r="R17" s="1">
        <v>0.89124999999999999</v>
      </c>
      <c r="S17" s="1">
        <v>0.97624999999999995</v>
      </c>
    </row>
    <row r="18" spans="1:19" x14ac:dyDescent="0.45">
      <c r="A18" s="1" t="str">
        <f>_xlfn.CONCAT(B18,"(",C18,")")</f>
        <v>7(0.1)</v>
      </c>
      <c r="B18" s="1">
        <v>7</v>
      </c>
      <c r="C18" s="1">
        <v>0.1</v>
      </c>
      <c r="D18" s="1">
        <v>0.97499999999999998</v>
      </c>
      <c r="E18" s="1">
        <v>0.96</v>
      </c>
      <c r="F18" s="1">
        <v>0.97499999999999998</v>
      </c>
      <c r="G18" s="1">
        <v>0.96</v>
      </c>
      <c r="H18" s="1">
        <v>2</v>
      </c>
      <c r="I18" s="1">
        <v>20</v>
      </c>
      <c r="J18" s="1">
        <v>2</v>
      </c>
      <c r="K18" s="1">
        <v>16</v>
      </c>
      <c r="L18" s="1">
        <v>2.4354546070098801</v>
      </c>
      <c r="M18" s="1">
        <v>176.51881432533199</v>
      </c>
      <c r="N18" s="1">
        <v>0.56285643577575595</v>
      </c>
      <c r="O18" s="1">
        <v>26979.888497829401</v>
      </c>
      <c r="P18" s="1">
        <v>0.96125000000000005</v>
      </c>
      <c r="Q18" s="1">
        <v>0.96875</v>
      </c>
      <c r="R18" s="1">
        <v>0.96125000000000005</v>
      </c>
      <c r="S18" s="1">
        <v>0.97124999999999995</v>
      </c>
    </row>
    <row r="19" spans="1:19" x14ac:dyDescent="0.45">
      <c r="A19" s="1" t="str">
        <f>_xlfn.CONCAT(B19,"(",C19,")")</f>
        <v>7(0.2)</v>
      </c>
      <c r="B19" s="1">
        <v>7</v>
      </c>
      <c r="C19" s="1">
        <v>0.2</v>
      </c>
      <c r="D19" s="1">
        <v>0.89500000000000002</v>
      </c>
      <c r="E19" s="1">
        <v>0.96</v>
      </c>
      <c r="F19" s="1">
        <v>0.89500000000000002</v>
      </c>
      <c r="G19" s="1">
        <v>0.96</v>
      </c>
      <c r="H19" s="1">
        <v>1</v>
      </c>
      <c r="I19" s="1">
        <v>20</v>
      </c>
      <c r="J19" s="1">
        <v>1</v>
      </c>
      <c r="K19" s="1">
        <v>16</v>
      </c>
      <c r="L19" s="1">
        <v>0.75187635421752896</v>
      </c>
      <c r="M19" s="1">
        <v>176.51881432533199</v>
      </c>
      <c r="N19" s="1">
        <v>0.43039178848266602</v>
      </c>
      <c r="O19" s="1">
        <v>26979.888497829401</v>
      </c>
      <c r="P19" s="1">
        <v>0.89124999999999999</v>
      </c>
      <c r="Q19" s="1">
        <v>0.96875</v>
      </c>
      <c r="R19" s="1">
        <v>0.89124999999999999</v>
      </c>
      <c r="S19" s="1">
        <v>0.97124999999999995</v>
      </c>
    </row>
    <row r="20" spans="1:19" x14ac:dyDescent="0.45">
      <c r="A20" s="1" t="str">
        <f>_xlfn.CONCAT(B20,"(",C20,")")</f>
        <v>8(0.1)</v>
      </c>
      <c r="B20" s="1">
        <v>8</v>
      </c>
      <c r="C20" s="1">
        <v>0.1</v>
      </c>
      <c r="D20" s="1">
        <v>0.97499999999999998</v>
      </c>
      <c r="E20" s="1">
        <v>0.73499999999999999</v>
      </c>
      <c r="F20" s="1">
        <v>0.97499999999999998</v>
      </c>
      <c r="G20" s="1">
        <v>0.95499999999999996</v>
      </c>
      <c r="H20" s="1">
        <v>2</v>
      </c>
      <c r="I20" s="1">
        <v>20</v>
      </c>
      <c r="J20" s="1">
        <v>2</v>
      </c>
      <c r="K20" s="1">
        <v>7</v>
      </c>
      <c r="L20" s="1">
        <v>6.1726219654083199</v>
      </c>
      <c r="M20" s="1">
        <v>6.3726665973663303</v>
      </c>
      <c r="N20" s="1">
        <v>1.5653562545776301</v>
      </c>
      <c r="O20" s="8">
        <v>1869.2636675834599</v>
      </c>
      <c r="P20" s="1">
        <v>0.96125000000000005</v>
      </c>
      <c r="Q20" s="1">
        <v>1</v>
      </c>
      <c r="R20" s="1">
        <v>0.96125000000000005</v>
      </c>
      <c r="S20" s="1">
        <v>0.97875000000000001</v>
      </c>
    </row>
    <row r="21" spans="1:19" x14ac:dyDescent="0.45">
      <c r="A21" s="1" t="str">
        <f>_xlfn.CONCAT(B21,"(",C21,")")</f>
        <v>8(0.2)</v>
      </c>
      <c r="B21" s="1">
        <v>8</v>
      </c>
      <c r="C21" s="1">
        <v>0.2</v>
      </c>
      <c r="D21" s="1">
        <v>0.89500000000000002</v>
      </c>
      <c r="E21" s="1">
        <v>0.73499999999999999</v>
      </c>
      <c r="F21" s="1">
        <v>0.89500000000000002</v>
      </c>
      <c r="G21" s="1">
        <v>0.95499999999999996</v>
      </c>
      <c r="H21" s="1">
        <v>1</v>
      </c>
      <c r="I21" s="1">
        <v>20</v>
      </c>
      <c r="J21" s="1">
        <v>1</v>
      </c>
      <c r="K21" s="1">
        <v>7</v>
      </c>
      <c r="L21" s="1">
        <v>2.09422302246093</v>
      </c>
      <c r="M21" s="1">
        <v>6.3726665973663303</v>
      </c>
      <c r="N21" s="1">
        <v>1.69135761260986</v>
      </c>
      <c r="O21" s="8">
        <v>1869.2636675834599</v>
      </c>
      <c r="P21" s="1">
        <v>0.89124999999999999</v>
      </c>
      <c r="Q21" s="1">
        <v>1</v>
      </c>
      <c r="R21" s="1">
        <v>0.89124999999999999</v>
      </c>
      <c r="S21" s="1">
        <v>0.97875000000000001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E07CD-C4DA-4048-92FB-FC6E2351591C}">
  <dimension ref="A1:S11"/>
  <sheetViews>
    <sheetView workbookViewId="0">
      <pane xSplit="1" topLeftCell="D1" activePane="topRight" state="frozen"/>
      <selection pane="topRight" activeCell="A2" sqref="A2"/>
    </sheetView>
  </sheetViews>
  <sheetFormatPr defaultRowHeight="14.25" x14ac:dyDescent="0.45"/>
  <cols>
    <col min="1" max="1" width="8.73046875" bestFit="1" customWidth="1"/>
    <col min="2" max="2" width="7.3984375" bestFit="1" customWidth="1"/>
    <col min="3" max="3" width="8.46484375" bestFit="1" customWidth="1"/>
    <col min="4" max="4" width="12.6640625" bestFit="1" customWidth="1"/>
    <col min="5" max="7" width="11.73046875" bestFit="1" customWidth="1"/>
    <col min="8" max="8" width="12.6640625" bestFit="1" customWidth="1"/>
    <col min="9" max="9" width="10.59765625" bestFit="1" customWidth="1"/>
    <col min="10" max="10" width="4.796875" bestFit="1" customWidth="1"/>
    <col min="11" max="11" width="7.6640625" bestFit="1" customWidth="1"/>
  </cols>
  <sheetData>
    <row r="1" spans="1:19" s="1" customFormat="1" x14ac:dyDescent="0.45">
      <c r="A1" s="1" t="s">
        <v>40</v>
      </c>
      <c r="B1" s="1" t="s">
        <v>18</v>
      </c>
      <c r="C1" s="1" t="s">
        <v>30</v>
      </c>
      <c r="D1" s="1" t="s">
        <v>31</v>
      </c>
      <c r="E1" s="1" t="s">
        <v>32</v>
      </c>
      <c r="F1" s="1" t="s">
        <v>19</v>
      </c>
      <c r="G1" s="1" t="s">
        <v>20</v>
      </c>
      <c r="H1" s="1" t="s">
        <v>31</v>
      </c>
      <c r="I1" s="1" t="s">
        <v>32</v>
      </c>
      <c r="J1" s="1" t="s">
        <v>19</v>
      </c>
      <c r="K1" s="1" t="s">
        <v>20</v>
      </c>
      <c r="L1" s="1" t="s">
        <v>31</v>
      </c>
      <c r="M1" s="1" t="s">
        <v>32</v>
      </c>
      <c r="N1" s="1" t="s">
        <v>19</v>
      </c>
      <c r="O1" s="1" t="s">
        <v>20</v>
      </c>
      <c r="P1" s="1" t="s">
        <v>31</v>
      </c>
      <c r="Q1" s="1" t="s">
        <v>32</v>
      </c>
      <c r="R1" s="1" t="s">
        <v>19</v>
      </c>
      <c r="S1" s="1" t="s">
        <v>20</v>
      </c>
    </row>
    <row r="2" spans="1:19" x14ac:dyDescent="0.45">
      <c r="A2" s="1" t="str">
        <f>_xlfn.CONCAT(B2,"(",C2,")")</f>
        <v>2(0.1)</v>
      </c>
      <c r="B2">
        <v>2</v>
      </c>
      <c r="C2">
        <v>0.1</v>
      </c>
      <c r="D2">
        <v>0.64864864864864802</v>
      </c>
      <c r="E2">
        <v>0.608108108108108</v>
      </c>
      <c r="F2">
        <v>0.59459459459459396</v>
      </c>
      <c r="G2">
        <v>0.66216216216216195</v>
      </c>
      <c r="H2">
        <v>8</v>
      </c>
      <c r="I2">
        <v>22</v>
      </c>
      <c r="J2">
        <v>14</v>
      </c>
      <c r="K2">
        <v>5</v>
      </c>
      <c r="L2">
        <v>74.850417613983097</v>
      </c>
      <c r="M2">
        <v>1.1618528366088801</v>
      </c>
      <c r="N2">
        <v>1.22016549110412</v>
      </c>
      <c r="O2">
        <v>234.92342305183399</v>
      </c>
      <c r="P2">
        <v>0.84589041095890405</v>
      </c>
      <c r="Q2">
        <v>0.99315068493150604</v>
      </c>
      <c r="R2">
        <v>0.92808219178082196</v>
      </c>
      <c r="S2">
        <v>0.91780821917808197</v>
      </c>
    </row>
    <row r="3" spans="1:19" x14ac:dyDescent="0.45">
      <c r="A3" s="1" t="str">
        <f t="shared" ref="A3:A11" si="0">_xlfn.CONCAT(B3,"(",C3,")")</f>
        <v>2(0.2)</v>
      </c>
      <c r="B3">
        <v>2</v>
      </c>
      <c r="C3">
        <v>0.2</v>
      </c>
      <c r="D3">
        <v>0.63513513513513498</v>
      </c>
      <c r="E3">
        <v>0.608108108108108</v>
      </c>
      <c r="F3">
        <v>0.58108108108108103</v>
      </c>
      <c r="G3">
        <v>0.66216216216216195</v>
      </c>
      <c r="H3">
        <v>5</v>
      </c>
      <c r="I3">
        <v>22</v>
      </c>
      <c r="J3">
        <v>11</v>
      </c>
      <c r="K3">
        <v>5</v>
      </c>
      <c r="L3">
        <v>46.658471822738598</v>
      </c>
      <c r="M3">
        <v>1.1618528366088801</v>
      </c>
      <c r="N3">
        <v>1.2828686237335201</v>
      </c>
      <c r="O3">
        <v>234.92342305183399</v>
      </c>
      <c r="P3">
        <v>0.84931506849314997</v>
      </c>
      <c r="Q3">
        <v>0.99315068493150604</v>
      </c>
      <c r="R3">
        <v>0.931506849315068</v>
      </c>
      <c r="S3">
        <v>0.91780821917808197</v>
      </c>
    </row>
    <row r="4" spans="1:19" x14ac:dyDescent="0.45">
      <c r="A4" s="1" t="str">
        <f t="shared" si="0"/>
        <v>2(0.3)</v>
      </c>
      <c r="B4">
        <v>2</v>
      </c>
      <c r="C4">
        <v>0.3</v>
      </c>
      <c r="D4">
        <v>0.59459459459459396</v>
      </c>
      <c r="E4">
        <v>0.608108108108108</v>
      </c>
      <c r="F4">
        <v>0.58108108108108103</v>
      </c>
      <c r="G4">
        <v>0.66216216216216195</v>
      </c>
      <c r="H4">
        <v>4</v>
      </c>
      <c r="I4">
        <v>22</v>
      </c>
      <c r="J4">
        <v>6</v>
      </c>
      <c r="K4">
        <v>5</v>
      </c>
      <c r="L4">
        <v>12.9122080802917</v>
      </c>
      <c r="M4">
        <v>1.1618528366088801</v>
      </c>
      <c r="N4">
        <v>1.2829458713531401</v>
      </c>
      <c r="O4">
        <v>234.92342305183399</v>
      </c>
      <c r="P4">
        <v>0.76027397260273899</v>
      </c>
      <c r="Q4">
        <v>0.99315068493150604</v>
      </c>
      <c r="R4">
        <v>0.92123287671232801</v>
      </c>
      <c r="S4">
        <v>0.91780821917808197</v>
      </c>
    </row>
    <row r="5" spans="1:19" x14ac:dyDescent="0.45">
      <c r="A5" s="1" t="str">
        <f t="shared" si="0"/>
        <v>4(0.1)</v>
      </c>
      <c r="B5">
        <v>4</v>
      </c>
      <c r="C5">
        <v>0.1</v>
      </c>
      <c r="D5">
        <v>0.66216216216216195</v>
      </c>
      <c r="E5">
        <v>0.608108108108108</v>
      </c>
      <c r="F5">
        <v>0.59459459459459396</v>
      </c>
      <c r="G5">
        <v>0.66216216216216195</v>
      </c>
      <c r="H5">
        <v>6</v>
      </c>
      <c r="I5">
        <v>22</v>
      </c>
      <c r="J5">
        <v>14</v>
      </c>
      <c r="K5">
        <v>8</v>
      </c>
      <c r="L5">
        <v>161.97074079513499</v>
      </c>
      <c r="M5">
        <v>1.1618528366088801</v>
      </c>
      <c r="N5">
        <v>1.22016549110412</v>
      </c>
      <c r="O5">
        <v>543.25865721702496</v>
      </c>
      <c r="P5">
        <v>0.85958904109588996</v>
      </c>
      <c r="Q5">
        <v>0.99315068493150604</v>
      </c>
      <c r="R5">
        <v>0.92808219178082196</v>
      </c>
      <c r="S5">
        <v>0.97260273972602695</v>
      </c>
    </row>
    <row r="6" spans="1:19" x14ac:dyDescent="0.45">
      <c r="A6" s="1" t="str">
        <f t="shared" si="0"/>
        <v>4(0.2)</v>
      </c>
      <c r="B6">
        <v>4</v>
      </c>
      <c r="C6">
        <v>0.2</v>
      </c>
      <c r="D6">
        <v>0.63513513513513498</v>
      </c>
      <c r="E6">
        <v>0.608108108108108</v>
      </c>
      <c r="F6">
        <v>0.58108108108108103</v>
      </c>
      <c r="G6">
        <v>0.66216216216216195</v>
      </c>
      <c r="H6">
        <v>5</v>
      </c>
      <c r="I6">
        <v>22</v>
      </c>
      <c r="J6">
        <v>11</v>
      </c>
      <c r="K6">
        <v>8</v>
      </c>
      <c r="L6">
        <v>86.263676643371497</v>
      </c>
      <c r="M6">
        <v>1.1618528366088801</v>
      </c>
      <c r="N6">
        <v>1.2828686237335201</v>
      </c>
      <c r="O6">
        <v>543.25865721702496</v>
      </c>
      <c r="P6">
        <v>0.84931506849314997</v>
      </c>
      <c r="Q6">
        <v>0.99315068493150604</v>
      </c>
      <c r="R6">
        <v>0.931506849315068</v>
      </c>
      <c r="S6">
        <v>0.97260273972602695</v>
      </c>
    </row>
    <row r="7" spans="1:19" x14ac:dyDescent="0.45">
      <c r="A7" s="1" t="str">
        <f t="shared" si="0"/>
        <v>4(0.3)</v>
      </c>
      <c r="B7">
        <v>4</v>
      </c>
      <c r="C7">
        <v>0.3</v>
      </c>
      <c r="D7">
        <v>0.59459459459459396</v>
      </c>
      <c r="E7">
        <v>0.608108108108108</v>
      </c>
      <c r="F7">
        <v>0.58108108108108103</v>
      </c>
      <c r="G7">
        <v>0.66216216216216195</v>
      </c>
      <c r="H7">
        <v>4</v>
      </c>
      <c r="I7">
        <v>22</v>
      </c>
      <c r="J7">
        <v>6</v>
      </c>
      <c r="K7">
        <v>8</v>
      </c>
      <c r="L7">
        <v>21.6057255268096</v>
      </c>
      <c r="M7">
        <v>1.1618528366088801</v>
      </c>
      <c r="N7">
        <v>1.2829458713531401</v>
      </c>
      <c r="O7">
        <v>543.25865721702496</v>
      </c>
      <c r="P7">
        <v>0.76027397260273899</v>
      </c>
      <c r="Q7">
        <v>0.99315068493150604</v>
      </c>
      <c r="R7">
        <v>0.92123287671232801</v>
      </c>
      <c r="S7">
        <v>0.97260273972602695</v>
      </c>
    </row>
    <row r="8" spans="1:19" x14ac:dyDescent="0.45">
      <c r="A8" s="1" t="str">
        <f t="shared" si="0"/>
        <v>6(0.1)</v>
      </c>
      <c r="B8">
        <v>6</v>
      </c>
      <c r="C8">
        <v>0.1</v>
      </c>
      <c r="D8">
        <v>0.608108108108108</v>
      </c>
      <c r="E8">
        <v>0.608108108108108</v>
      </c>
      <c r="F8">
        <v>0.608108108108108</v>
      </c>
      <c r="G8">
        <v>0.66216216216216195</v>
      </c>
      <c r="H8">
        <v>6</v>
      </c>
      <c r="I8">
        <v>22</v>
      </c>
      <c r="J8">
        <v>7</v>
      </c>
      <c r="K8">
        <v>5</v>
      </c>
      <c r="L8">
        <v>19.7144887447357</v>
      </c>
      <c r="M8">
        <v>1.1618528366088801</v>
      </c>
      <c r="N8">
        <v>0.93845057487487704</v>
      </c>
      <c r="O8">
        <v>234.92342305183399</v>
      </c>
      <c r="P8">
        <v>0.99315068493150604</v>
      </c>
      <c r="Q8">
        <v>0.99315068493150604</v>
      </c>
      <c r="R8">
        <v>0.99315068493150604</v>
      </c>
      <c r="S8">
        <v>0.91780821917808197</v>
      </c>
    </row>
    <row r="9" spans="1:19" x14ac:dyDescent="0.45">
      <c r="A9" s="1" t="str">
        <f t="shared" si="0"/>
        <v>6(0.2)</v>
      </c>
      <c r="B9">
        <v>6</v>
      </c>
      <c r="C9">
        <v>0.2</v>
      </c>
      <c r="D9">
        <v>0.608108108108108</v>
      </c>
      <c r="E9">
        <v>0.608108108108108</v>
      </c>
      <c r="F9">
        <v>0.608108108108108</v>
      </c>
      <c r="G9">
        <v>0.66216216216216195</v>
      </c>
      <c r="H9">
        <v>1</v>
      </c>
      <c r="I9">
        <v>22</v>
      </c>
      <c r="J9">
        <v>1</v>
      </c>
      <c r="K9">
        <v>5</v>
      </c>
      <c r="L9">
        <v>0.83076596260070801</v>
      </c>
      <c r="M9">
        <v>1.1618528366088801</v>
      </c>
      <c r="N9">
        <v>1.0373222827911299</v>
      </c>
      <c r="O9">
        <v>234.92342305183399</v>
      </c>
      <c r="P9">
        <v>0.98972602739726001</v>
      </c>
      <c r="Q9">
        <v>0.99315068493150604</v>
      </c>
      <c r="R9">
        <v>0.98972602739726001</v>
      </c>
      <c r="S9">
        <v>0.91780821917808197</v>
      </c>
    </row>
    <row r="10" spans="1:19" x14ac:dyDescent="0.45">
      <c r="A10" s="1" t="str">
        <f t="shared" si="0"/>
        <v>8(0.1)</v>
      </c>
      <c r="B10">
        <v>8</v>
      </c>
      <c r="C10">
        <v>0.1</v>
      </c>
      <c r="D10">
        <v>0.608108108108108</v>
      </c>
      <c r="E10">
        <v>0.608108108108108</v>
      </c>
      <c r="F10">
        <v>0.608108108108108</v>
      </c>
      <c r="G10">
        <v>0.66216216216216195</v>
      </c>
      <c r="H10">
        <v>6</v>
      </c>
      <c r="I10">
        <v>22</v>
      </c>
      <c r="J10">
        <v>7</v>
      </c>
      <c r="K10">
        <v>8</v>
      </c>
      <c r="L10">
        <v>29.440591573715199</v>
      </c>
      <c r="M10">
        <v>1.1618528366088801</v>
      </c>
      <c r="N10">
        <v>0.93845057487487704</v>
      </c>
      <c r="O10">
        <v>543.25865721702496</v>
      </c>
      <c r="P10">
        <v>0.99315068493150604</v>
      </c>
      <c r="Q10">
        <v>0.99315068493150604</v>
      </c>
      <c r="R10">
        <v>0.99315068493150604</v>
      </c>
      <c r="S10">
        <v>0.97260273972602695</v>
      </c>
    </row>
    <row r="11" spans="1:19" x14ac:dyDescent="0.45">
      <c r="A11" s="1" t="str">
        <f t="shared" si="0"/>
        <v>8(0.2)</v>
      </c>
      <c r="B11">
        <v>8</v>
      </c>
      <c r="C11">
        <v>0.2</v>
      </c>
      <c r="D11">
        <v>0.608108108108108</v>
      </c>
      <c r="E11">
        <v>0.608108108108108</v>
      </c>
      <c r="F11">
        <v>0.608108108108108</v>
      </c>
      <c r="G11">
        <v>0.66216216216216195</v>
      </c>
      <c r="H11">
        <v>1</v>
      </c>
      <c r="I11">
        <v>22</v>
      </c>
      <c r="J11">
        <v>1</v>
      </c>
      <c r="K11">
        <v>8</v>
      </c>
      <c r="L11">
        <v>0.80885362625122004</v>
      </c>
      <c r="M11">
        <v>1.1618528366088801</v>
      </c>
      <c r="N11">
        <v>1.0373222827911299</v>
      </c>
      <c r="O11">
        <v>543.25865721702496</v>
      </c>
      <c r="P11">
        <v>0.98972602739726001</v>
      </c>
      <c r="Q11">
        <v>0.99315068493150604</v>
      </c>
      <c r="R11">
        <v>0.98972602739726001</v>
      </c>
      <c r="S11">
        <v>0.97260273972602695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1C713-A86C-49FE-8457-F1F5F0A6CE13}">
  <dimension ref="A1:S25"/>
  <sheetViews>
    <sheetView topLeftCell="A5" zoomScale="93" workbookViewId="0">
      <pane xSplit="1" topLeftCell="L1" activePane="topRight" state="frozen"/>
      <selection pane="topRight" activeCell="T23" sqref="T23"/>
    </sheetView>
  </sheetViews>
  <sheetFormatPr defaultRowHeight="14.25" x14ac:dyDescent="0.45"/>
  <cols>
    <col min="3" max="3" width="8.53125" bestFit="1" customWidth="1"/>
    <col min="4" max="4" width="12.6640625" bestFit="1" customWidth="1"/>
    <col min="5" max="5" width="11.796875" bestFit="1" customWidth="1"/>
    <col min="6" max="6" width="11.73046875" bestFit="1" customWidth="1"/>
    <col min="7" max="7" width="11.796875" bestFit="1" customWidth="1"/>
    <col min="8" max="8" width="12.6640625" bestFit="1" customWidth="1"/>
    <col min="9" max="9" width="10.59765625" bestFit="1" customWidth="1"/>
    <col min="10" max="10" width="4.796875" bestFit="1" customWidth="1"/>
    <col min="11" max="11" width="7.6640625" bestFit="1" customWidth="1"/>
    <col min="12" max="12" width="12.6640625" bestFit="1" customWidth="1"/>
    <col min="13" max="13" width="11.796875" bestFit="1" customWidth="1"/>
    <col min="14" max="14" width="11.73046875" bestFit="1" customWidth="1"/>
    <col min="15" max="15" width="11.796875" bestFit="1" customWidth="1"/>
    <col min="16" max="16" width="12.6640625" bestFit="1" customWidth="1"/>
    <col min="17" max="17" width="11.796875" bestFit="1" customWidth="1"/>
    <col min="18" max="19" width="11.73046875" bestFit="1" customWidth="1"/>
  </cols>
  <sheetData>
    <row r="1" spans="1:19" s="1" customFormat="1" x14ac:dyDescent="0.45">
      <c r="A1" s="1" t="s">
        <v>40</v>
      </c>
      <c r="B1" s="1" t="s">
        <v>18</v>
      </c>
      <c r="C1" s="1" t="s">
        <v>30</v>
      </c>
      <c r="D1" s="1" t="s">
        <v>31</v>
      </c>
      <c r="E1" s="1" t="s">
        <v>32</v>
      </c>
      <c r="F1" s="1" t="s">
        <v>19</v>
      </c>
      <c r="G1" s="1" t="s">
        <v>20</v>
      </c>
      <c r="H1" s="1" t="s">
        <v>31</v>
      </c>
      <c r="I1" s="1" t="s">
        <v>32</v>
      </c>
      <c r="J1" s="1" t="s">
        <v>19</v>
      </c>
      <c r="K1" s="1" t="s">
        <v>20</v>
      </c>
      <c r="L1" s="1" t="s">
        <v>31</v>
      </c>
      <c r="M1" s="1" t="s">
        <v>32</v>
      </c>
      <c r="N1" s="1" t="s">
        <v>19</v>
      </c>
      <c r="O1" s="1" t="s">
        <v>20</v>
      </c>
      <c r="P1" s="1" t="s">
        <v>31</v>
      </c>
      <c r="Q1" s="1" t="s">
        <v>32</v>
      </c>
      <c r="R1" s="1" t="s">
        <v>19</v>
      </c>
      <c r="S1" s="1" t="s">
        <v>20</v>
      </c>
    </row>
    <row r="2" spans="1:19" x14ac:dyDescent="0.45">
      <c r="A2" s="1" t="str">
        <f t="shared" ref="A2:A25" si="0">_xlfn.CONCAT(B2,"(",C2,")")</f>
        <v>1(0.2)</v>
      </c>
      <c r="B2">
        <v>1</v>
      </c>
      <c r="C2">
        <v>0.2</v>
      </c>
      <c r="D2">
        <v>0.70370370370370305</v>
      </c>
      <c r="E2">
        <v>0.75925925925925897</v>
      </c>
      <c r="F2">
        <v>0.74074074074074003</v>
      </c>
      <c r="G2">
        <v>0.68518518518518501</v>
      </c>
      <c r="H2">
        <v>7</v>
      </c>
      <c r="I2">
        <v>22</v>
      </c>
      <c r="J2">
        <v>13</v>
      </c>
      <c r="K2">
        <v>12</v>
      </c>
      <c r="L2">
        <v>17.7159295082092</v>
      </c>
      <c r="M2">
        <v>0.38256883621215798</v>
      </c>
      <c r="N2">
        <v>0.24522089958190901</v>
      </c>
      <c r="O2">
        <v>61.2464146614074</v>
      </c>
      <c r="P2">
        <v>0.86854460093896702</v>
      </c>
      <c r="Q2">
        <v>0.90140845070422504</v>
      </c>
      <c r="R2">
        <v>0.88732394366197098</v>
      </c>
      <c r="S2">
        <v>0.88732394366197098</v>
      </c>
    </row>
    <row r="3" spans="1:19" x14ac:dyDescent="0.45">
      <c r="A3" s="1" t="str">
        <f t="shared" si="0"/>
        <v>1(0.3)</v>
      </c>
      <c r="B3">
        <v>1</v>
      </c>
      <c r="C3">
        <v>0.3</v>
      </c>
      <c r="D3">
        <v>0.83333333333333304</v>
      </c>
      <c r="E3">
        <v>0.75925925925925897</v>
      </c>
      <c r="F3">
        <v>0.83333333333333304</v>
      </c>
      <c r="G3">
        <v>0.68518518518518501</v>
      </c>
      <c r="H3">
        <v>2</v>
      </c>
      <c r="I3">
        <v>22</v>
      </c>
      <c r="J3">
        <v>2</v>
      </c>
      <c r="K3">
        <v>12</v>
      </c>
      <c r="L3">
        <v>0.47952723503112699</v>
      </c>
      <c r="M3">
        <v>0.38256883621215798</v>
      </c>
      <c r="N3">
        <v>0.18556547164916901</v>
      </c>
      <c r="O3">
        <v>61.2464146614074</v>
      </c>
      <c r="P3">
        <v>0.784037558685446</v>
      </c>
      <c r="Q3">
        <v>0.90140845070422504</v>
      </c>
      <c r="R3">
        <v>0.784037558685446</v>
      </c>
      <c r="S3">
        <v>0.88732394366197098</v>
      </c>
    </row>
    <row r="4" spans="1:19" x14ac:dyDescent="0.45">
      <c r="A4" s="1" t="str">
        <f t="shared" si="0"/>
        <v>2(0.2)</v>
      </c>
      <c r="B4">
        <v>2</v>
      </c>
      <c r="C4">
        <v>0.2</v>
      </c>
      <c r="D4">
        <v>0.72222222222222199</v>
      </c>
      <c r="E4">
        <v>0.75925925925925897</v>
      </c>
      <c r="F4">
        <v>0.74074074074074003</v>
      </c>
      <c r="G4">
        <v>0.68518518518518501</v>
      </c>
      <c r="H4">
        <v>5</v>
      </c>
      <c r="I4">
        <v>22</v>
      </c>
      <c r="J4">
        <v>13</v>
      </c>
      <c r="K4">
        <v>8</v>
      </c>
      <c r="L4">
        <v>20.431141376495301</v>
      </c>
      <c r="M4">
        <v>0.27266979217529203</v>
      </c>
      <c r="N4">
        <v>0.24522089958190901</v>
      </c>
      <c r="O4">
        <v>61.2464146614074</v>
      </c>
      <c r="P4">
        <v>0.88262910798121996</v>
      </c>
      <c r="Q4">
        <v>0.92018779342723001</v>
      </c>
      <c r="R4">
        <v>0.87323943661971803</v>
      </c>
      <c r="S4">
        <v>0.91549295774647799</v>
      </c>
    </row>
    <row r="5" spans="1:19" x14ac:dyDescent="0.45">
      <c r="A5" s="1" t="str">
        <f t="shared" si="0"/>
        <v>2(0.3)</v>
      </c>
      <c r="B5">
        <v>2</v>
      </c>
      <c r="C5">
        <v>0.3</v>
      </c>
      <c r="D5">
        <v>0.83333333333333304</v>
      </c>
      <c r="E5">
        <v>0.75925925925925897</v>
      </c>
      <c r="F5">
        <v>0.83333333333333304</v>
      </c>
      <c r="G5">
        <v>0.74074074074074003</v>
      </c>
      <c r="H5">
        <v>2</v>
      </c>
      <c r="I5">
        <v>22</v>
      </c>
      <c r="J5">
        <v>2</v>
      </c>
      <c r="K5">
        <v>8</v>
      </c>
      <c r="L5">
        <v>0.72515463829040505</v>
      </c>
      <c r="M5">
        <v>0.27266979217529203</v>
      </c>
      <c r="N5">
        <v>0.28095412254333402</v>
      </c>
      <c r="O5">
        <v>66.749410867690997</v>
      </c>
      <c r="P5">
        <v>0.784037558685446</v>
      </c>
      <c r="Q5">
        <v>0.92018779342723001</v>
      </c>
      <c r="R5">
        <v>0.87323943661971803</v>
      </c>
      <c r="S5">
        <v>0.91549295774647799</v>
      </c>
    </row>
    <row r="6" spans="1:19" x14ac:dyDescent="0.45">
      <c r="A6" s="1" t="str">
        <f t="shared" si="0"/>
        <v>3(0.2)</v>
      </c>
      <c r="B6">
        <v>3</v>
      </c>
      <c r="C6">
        <v>0.2</v>
      </c>
      <c r="D6">
        <v>0.70370370370370305</v>
      </c>
      <c r="E6">
        <v>0.75925925925925897</v>
      </c>
      <c r="F6">
        <v>0.74074074074074003</v>
      </c>
      <c r="G6">
        <v>0.68518518518518501</v>
      </c>
      <c r="H6">
        <v>7</v>
      </c>
      <c r="I6">
        <v>22</v>
      </c>
      <c r="J6">
        <v>13</v>
      </c>
      <c r="K6">
        <v>13</v>
      </c>
      <c r="L6">
        <v>29.9423875808715</v>
      </c>
      <c r="M6">
        <v>0.38256883621215798</v>
      </c>
      <c r="N6">
        <v>0.24522089958190901</v>
      </c>
      <c r="O6">
        <v>107.825244426727</v>
      </c>
      <c r="P6">
        <v>0.86854460093896702</v>
      </c>
      <c r="Q6">
        <v>0.90140845070422504</v>
      </c>
      <c r="R6">
        <v>0.88732394366197098</v>
      </c>
      <c r="S6">
        <v>0.88732394366197098</v>
      </c>
    </row>
    <row r="7" spans="1:19" x14ac:dyDescent="0.45">
      <c r="A7" s="1" t="str">
        <f t="shared" si="0"/>
        <v>3(0.3)</v>
      </c>
      <c r="B7">
        <v>3</v>
      </c>
      <c r="C7">
        <v>0.3</v>
      </c>
      <c r="D7">
        <v>0.83333333333333304</v>
      </c>
      <c r="E7">
        <v>0.75925925925925897</v>
      </c>
      <c r="F7">
        <v>0.83333333333333304</v>
      </c>
      <c r="G7">
        <v>0.68518518518518501</v>
      </c>
      <c r="H7">
        <v>2</v>
      </c>
      <c r="I7">
        <v>22</v>
      </c>
      <c r="J7">
        <v>2</v>
      </c>
      <c r="K7">
        <v>13</v>
      </c>
      <c r="L7">
        <v>0.47565984725952098</v>
      </c>
      <c r="M7">
        <v>0.38256883621215798</v>
      </c>
      <c r="N7">
        <v>0.18556547164916901</v>
      </c>
      <c r="O7">
        <v>107.825244426727</v>
      </c>
      <c r="P7">
        <v>0.784037558685446</v>
      </c>
      <c r="Q7">
        <v>0.90140845070422504</v>
      </c>
      <c r="R7">
        <v>0.784037558685446</v>
      </c>
      <c r="S7">
        <v>0.88732394366197098</v>
      </c>
    </row>
    <row r="8" spans="1:19" x14ac:dyDescent="0.45">
      <c r="A8" s="1" t="str">
        <f t="shared" si="0"/>
        <v>4(0.2)</v>
      </c>
      <c r="B8">
        <v>4</v>
      </c>
      <c r="C8">
        <v>0.2</v>
      </c>
      <c r="D8">
        <v>0.72222222222222199</v>
      </c>
      <c r="E8">
        <v>0.75925925925925897</v>
      </c>
      <c r="F8">
        <v>0.74074074074074003</v>
      </c>
      <c r="G8">
        <v>0.68518518518518501</v>
      </c>
      <c r="H8">
        <v>5</v>
      </c>
      <c r="I8">
        <v>22</v>
      </c>
      <c r="J8">
        <v>13</v>
      </c>
      <c r="K8">
        <v>8</v>
      </c>
      <c r="L8">
        <v>42.535996675491297</v>
      </c>
      <c r="M8">
        <v>0.27266979217529203</v>
      </c>
      <c r="N8">
        <v>0.24522089958190901</v>
      </c>
      <c r="O8">
        <v>61.2464146614074</v>
      </c>
      <c r="P8">
        <v>0.88262910798121996</v>
      </c>
      <c r="Q8">
        <v>0.92018779342723001</v>
      </c>
      <c r="R8">
        <v>0.87323943661971803</v>
      </c>
      <c r="S8">
        <v>0.91549295774647799</v>
      </c>
    </row>
    <row r="9" spans="1:19" x14ac:dyDescent="0.45">
      <c r="A9" s="1" t="str">
        <f t="shared" si="0"/>
        <v>4(0.3)</v>
      </c>
      <c r="B9">
        <v>4</v>
      </c>
      <c r="C9">
        <v>0.3</v>
      </c>
      <c r="D9">
        <v>0.83333333333333304</v>
      </c>
      <c r="E9">
        <v>0.75925925925925897</v>
      </c>
      <c r="F9">
        <v>0.83333333333333304</v>
      </c>
      <c r="G9">
        <v>0.74074074074074003</v>
      </c>
      <c r="H9">
        <v>2</v>
      </c>
      <c r="I9">
        <v>22</v>
      </c>
      <c r="J9">
        <v>2</v>
      </c>
      <c r="K9">
        <v>8</v>
      </c>
      <c r="L9">
        <v>0.73699784278869596</v>
      </c>
      <c r="M9">
        <v>0.27266979217529203</v>
      </c>
      <c r="N9">
        <v>0.28095412254333402</v>
      </c>
      <c r="O9">
        <v>66.749410867690997</v>
      </c>
      <c r="P9">
        <v>0.784037558685446</v>
      </c>
      <c r="Q9">
        <v>0.92018779342723001</v>
      </c>
      <c r="R9">
        <v>0.87323943661971803</v>
      </c>
      <c r="S9">
        <v>0.91549295774647799</v>
      </c>
    </row>
    <row r="10" spans="1:19" x14ac:dyDescent="0.45">
      <c r="A10" s="1" t="str">
        <f t="shared" si="0"/>
        <v>5(0.025)</v>
      </c>
      <c r="B10">
        <v>5</v>
      </c>
      <c r="C10">
        <v>2.5000000000000001E-2</v>
      </c>
      <c r="D10">
        <v>0.85185185185185097</v>
      </c>
      <c r="E10">
        <v>0.75925925925925897</v>
      </c>
      <c r="F10">
        <v>0.74074074074074003</v>
      </c>
      <c r="G10">
        <v>0.68518518518518501</v>
      </c>
      <c r="H10">
        <v>8</v>
      </c>
      <c r="I10">
        <v>22</v>
      </c>
      <c r="J10">
        <v>13</v>
      </c>
      <c r="K10">
        <v>12</v>
      </c>
      <c r="L10">
        <v>7.1909584999084402</v>
      </c>
      <c r="M10">
        <v>0.38256883621215798</v>
      </c>
      <c r="N10">
        <v>0.24522089958190901</v>
      </c>
      <c r="O10">
        <v>61.2464146614074</v>
      </c>
      <c r="P10">
        <v>0.83098591549295697</v>
      </c>
      <c r="Q10">
        <v>0.90140845070422504</v>
      </c>
      <c r="R10">
        <v>0.88732394366197098</v>
      </c>
      <c r="S10">
        <v>0.88732394366197098</v>
      </c>
    </row>
    <row r="11" spans="1:19" x14ac:dyDescent="0.45">
      <c r="A11" s="1" t="str">
        <f t="shared" si="0"/>
        <v>5(0.05)</v>
      </c>
      <c r="B11">
        <v>5</v>
      </c>
      <c r="C11">
        <v>0.05</v>
      </c>
      <c r="D11">
        <v>0.79629629629629595</v>
      </c>
      <c r="E11">
        <v>0.75925925925925897</v>
      </c>
      <c r="F11">
        <v>0.74074074074074003</v>
      </c>
      <c r="G11">
        <v>0.68518518518518501</v>
      </c>
      <c r="H11">
        <v>9</v>
      </c>
      <c r="I11">
        <v>22</v>
      </c>
      <c r="J11">
        <v>13</v>
      </c>
      <c r="K11">
        <v>12</v>
      </c>
      <c r="L11">
        <v>1.2969770431518499</v>
      </c>
      <c r="M11">
        <v>0.38256883621215798</v>
      </c>
      <c r="N11">
        <v>0.24522089958190901</v>
      </c>
      <c r="O11">
        <v>61.2464146614074</v>
      </c>
      <c r="P11">
        <v>0.79342723004694804</v>
      </c>
      <c r="Q11">
        <v>0.90140845070422504</v>
      </c>
      <c r="R11">
        <v>0.88732394366197098</v>
      </c>
      <c r="S11">
        <v>0.88732394366197098</v>
      </c>
    </row>
    <row r="12" spans="1:19" x14ac:dyDescent="0.45">
      <c r="A12" s="1" t="str">
        <f t="shared" si="0"/>
        <v>5(0.075)</v>
      </c>
      <c r="B12">
        <v>5</v>
      </c>
      <c r="C12">
        <v>7.4999999999999997E-2</v>
      </c>
      <c r="D12">
        <v>0.79629629629629595</v>
      </c>
      <c r="E12">
        <v>0.75925925925925897</v>
      </c>
      <c r="F12">
        <v>0.74074074074074003</v>
      </c>
      <c r="G12">
        <v>0.68518518518518501</v>
      </c>
      <c r="H12">
        <v>3</v>
      </c>
      <c r="I12">
        <v>22</v>
      </c>
      <c r="J12">
        <v>13</v>
      </c>
      <c r="K12">
        <v>12</v>
      </c>
      <c r="L12">
        <v>0.17189693450927701</v>
      </c>
      <c r="M12">
        <v>0.38256883621215798</v>
      </c>
      <c r="N12">
        <v>0.24522089958190901</v>
      </c>
      <c r="O12">
        <v>61.2464146614074</v>
      </c>
      <c r="P12">
        <v>0.79342723004694804</v>
      </c>
      <c r="Q12">
        <v>0.90140845070422504</v>
      </c>
      <c r="R12">
        <v>0.88732394366197098</v>
      </c>
      <c r="S12">
        <v>0.88732394366197098</v>
      </c>
    </row>
    <row r="13" spans="1:19" x14ac:dyDescent="0.45">
      <c r="A13" s="1" t="str">
        <f t="shared" si="0"/>
        <v>5(0.1)</v>
      </c>
      <c r="B13">
        <v>5</v>
      </c>
      <c r="C13">
        <v>0.1</v>
      </c>
      <c r="D13">
        <v>0.79629629629629595</v>
      </c>
      <c r="E13">
        <v>0.75925925925925897</v>
      </c>
      <c r="F13">
        <v>0.74074074074074003</v>
      </c>
      <c r="G13">
        <v>0.68518518518518501</v>
      </c>
      <c r="H13">
        <v>1</v>
      </c>
      <c r="I13">
        <v>22</v>
      </c>
      <c r="J13">
        <v>13</v>
      </c>
      <c r="K13">
        <v>12</v>
      </c>
      <c r="L13">
        <v>4.6878576278686503E-2</v>
      </c>
      <c r="M13">
        <v>0.38256883621215798</v>
      </c>
      <c r="N13">
        <v>0.24522089958190901</v>
      </c>
      <c r="O13">
        <v>61.2464146614074</v>
      </c>
      <c r="P13">
        <v>0.79342723004694804</v>
      </c>
      <c r="Q13">
        <v>0.90140845070422504</v>
      </c>
      <c r="R13">
        <v>0.88732394366197098</v>
      </c>
      <c r="S13">
        <v>0.88732394366197098</v>
      </c>
    </row>
    <row r="14" spans="1:19" x14ac:dyDescent="0.45">
      <c r="A14" s="1" t="str">
        <f t="shared" si="0"/>
        <v>6(0.025)</v>
      </c>
      <c r="B14">
        <v>6</v>
      </c>
      <c r="C14">
        <v>2.5000000000000001E-2</v>
      </c>
      <c r="D14">
        <v>0.74074074074074003</v>
      </c>
      <c r="E14">
        <v>0.75925925925925897</v>
      </c>
      <c r="F14">
        <v>0.72222222222222199</v>
      </c>
      <c r="G14">
        <v>0.74074074074074003</v>
      </c>
      <c r="H14">
        <v>11</v>
      </c>
      <c r="I14">
        <v>22</v>
      </c>
      <c r="J14">
        <v>13</v>
      </c>
      <c r="K14">
        <v>8</v>
      </c>
      <c r="L14">
        <v>6.1881580352783203</v>
      </c>
      <c r="M14">
        <v>0.27266979217529203</v>
      </c>
      <c r="N14">
        <v>0.28095412254333402</v>
      </c>
      <c r="O14">
        <v>66.749410867690997</v>
      </c>
      <c r="P14">
        <v>0.87793427230046905</v>
      </c>
      <c r="Q14">
        <v>0.92018779342723001</v>
      </c>
      <c r="R14">
        <v>0.87323943661971803</v>
      </c>
      <c r="S14">
        <v>0.91549295774647799</v>
      </c>
    </row>
    <row r="15" spans="1:19" x14ac:dyDescent="0.45">
      <c r="A15" s="1" t="str">
        <f t="shared" si="0"/>
        <v>6(0.05)</v>
      </c>
      <c r="B15">
        <v>6</v>
      </c>
      <c r="C15">
        <v>0.05</v>
      </c>
      <c r="D15">
        <v>0.74074074074074003</v>
      </c>
      <c r="E15">
        <v>0.75925925925925897</v>
      </c>
      <c r="F15">
        <v>0.74074074074074003</v>
      </c>
      <c r="G15">
        <v>0.74074074074074003</v>
      </c>
      <c r="H15">
        <v>9</v>
      </c>
      <c r="I15">
        <v>22</v>
      </c>
      <c r="J15">
        <v>13</v>
      </c>
      <c r="K15">
        <v>8</v>
      </c>
      <c r="L15">
        <v>1.9533774852752599</v>
      </c>
      <c r="M15">
        <v>0.27266979217529203</v>
      </c>
      <c r="N15">
        <v>0.28095412254333402</v>
      </c>
      <c r="O15">
        <v>66.749410867690997</v>
      </c>
      <c r="P15">
        <v>0.85446009389671296</v>
      </c>
      <c r="Q15">
        <v>0.92018779342723001</v>
      </c>
      <c r="R15">
        <v>0.87323943661971803</v>
      </c>
      <c r="S15">
        <v>0.91549295774647799</v>
      </c>
    </row>
    <row r="16" spans="1:19" x14ac:dyDescent="0.45">
      <c r="A16" s="1" t="str">
        <f t="shared" si="0"/>
        <v>6(0.075)</v>
      </c>
      <c r="B16">
        <v>6</v>
      </c>
      <c r="C16">
        <v>7.4999999999999997E-2</v>
      </c>
      <c r="D16">
        <v>0.72222222222222199</v>
      </c>
      <c r="E16">
        <v>0.75925925925925897</v>
      </c>
      <c r="F16">
        <v>0.72222222222222199</v>
      </c>
      <c r="G16">
        <v>0.74074074074074003</v>
      </c>
      <c r="H16">
        <v>5</v>
      </c>
      <c r="I16">
        <v>22</v>
      </c>
      <c r="J16">
        <v>13</v>
      </c>
      <c r="K16">
        <v>8</v>
      </c>
      <c r="L16">
        <v>0.46875452995300199</v>
      </c>
      <c r="M16">
        <v>0.27266979217529203</v>
      </c>
      <c r="N16">
        <v>0.28095412254333402</v>
      </c>
      <c r="O16">
        <v>66.749410867690997</v>
      </c>
      <c r="P16">
        <v>0.81220657276995301</v>
      </c>
      <c r="Q16">
        <v>0.92018779342723001</v>
      </c>
      <c r="R16">
        <v>0.87323943661971803</v>
      </c>
      <c r="S16">
        <v>0.91549295774647799</v>
      </c>
    </row>
    <row r="17" spans="1:19" x14ac:dyDescent="0.45">
      <c r="A17" s="1" t="str">
        <f t="shared" si="0"/>
        <v>6(0.1)</v>
      </c>
      <c r="B17">
        <v>6</v>
      </c>
      <c r="C17">
        <v>0.1</v>
      </c>
      <c r="D17">
        <v>0.72222222222222199</v>
      </c>
      <c r="E17">
        <v>0.75925925925925897</v>
      </c>
      <c r="F17">
        <v>0.72222222222222199</v>
      </c>
      <c r="G17">
        <v>0.74074074074074003</v>
      </c>
      <c r="H17">
        <v>2</v>
      </c>
      <c r="I17">
        <v>22</v>
      </c>
      <c r="J17">
        <v>13</v>
      </c>
      <c r="K17">
        <v>8</v>
      </c>
      <c r="L17">
        <v>0.109421253204345</v>
      </c>
      <c r="M17">
        <v>0.27266979217529203</v>
      </c>
      <c r="N17">
        <v>0.28095412254333402</v>
      </c>
      <c r="O17">
        <v>66.749410867690997</v>
      </c>
      <c r="P17">
        <v>0.81220657276995301</v>
      </c>
      <c r="Q17">
        <v>0.92018779342723001</v>
      </c>
      <c r="R17">
        <v>0.87323943661971803</v>
      </c>
      <c r="S17">
        <v>0.91549295774647799</v>
      </c>
    </row>
    <row r="18" spans="1:19" x14ac:dyDescent="0.45">
      <c r="A18" s="1" t="str">
        <f t="shared" si="0"/>
        <v>7(0.025)</v>
      </c>
      <c r="B18">
        <v>7</v>
      </c>
      <c r="C18">
        <v>2.5000000000000001E-2</v>
      </c>
      <c r="D18">
        <v>0.85185185185185097</v>
      </c>
      <c r="E18">
        <v>0.75925925925925897</v>
      </c>
      <c r="F18">
        <v>0.74074074074074003</v>
      </c>
      <c r="G18">
        <v>0.68518518518518501</v>
      </c>
      <c r="H18">
        <v>10</v>
      </c>
      <c r="I18">
        <v>22</v>
      </c>
      <c r="J18">
        <v>13</v>
      </c>
      <c r="K18">
        <v>13</v>
      </c>
      <c r="L18">
        <v>12.9388773441314</v>
      </c>
      <c r="M18">
        <v>0.38256883621215798</v>
      </c>
      <c r="N18">
        <v>0.24522089958190901</v>
      </c>
      <c r="O18">
        <v>107.825244426727</v>
      </c>
      <c r="P18">
        <v>0.83568075117370799</v>
      </c>
      <c r="Q18">
        <v>0.90140845070422504</v>
      </c>
      <c r="R18">
        <v>0.88732394366197098</v>
      </c>
      <c r="S18">
        <v>0.88732394366197098</v>
      </c>
    </row>
    <row r="19" spans="1:19" x14ac:dyDescent="0.45">
      <c r="A19" s="1" t="str">
        <f t="shared" si="0"/>
        <v>7(0.05)</v>
      </c>
      <c r="B19">
        <v>7</v>
      </c>
      <c r="C19">
        <v>0.05</v>
      </c>
      <c r="D19">
        <v>0.79629629629629595</v>
      </c>
      <c r="E19">
        <v>0.75925925925925897</v>
      </c>
      <c r="F19">
        <v>0.74074074074074003</v>
      </c>
      <c r="G19">
        <v>0.68518518518518501</v>
      </c>
      <c r="H19">
        <v>9</v>
      </c>
      <c r="I19">
        <v>22</v>
      </c>
      <c r="J19">
        <v>13</v>
      </c>
      <c r="K19">
        <v>13</v>
      </c>
      <c r="L19">
        <v>1.93770408630371</v>
      </c>
      <c r="M19">
        <v>0.38256883621215798</v>
      </c>
      <c r="N19">
        <v>0.24522089958190901</v>
      </c>
      <c r="O19">
        <v>107.825244426727</v>
      </c>
      <c r="P19">
        <v>0.79342723004694804</v>
      </c>
      <c r="Q19">
        <v>0.90140845070422504</v>
      </c>
      <c r="R19">
        <v>0.88732394366197098</v>
      </c>
      <c r="S19">
        <v>0.88732394366197098</v>
      </c>
    </row>
    <row r="20" spans="1:19" x14ac:dyDescent="0.45">
      <c r="A20" s="1" t="str">
        <f t="shared" si="0"/>
        <v>7(0.075)</v>
      </c>
      <c r="B20">
        <v>7</v>
      </c>
      <c r="C20">
        <v>7.4999999999999997E-2</v>
      </c>
      <c r="D20">
        <v>0.79629629629629595</v>
      </c>
      <c r="E20">
        <v>0.75925925925925897</v>
      </c>
      <c r="F20">
        <v>0.74074074074074003</v>
      </c>
      <c r="G20">
        <v>0.68518518518518501</v>
      </c>
      <c r="H20">
        <v>3</v>
      </c>
      <c r="I20">
        <v>22</v>
      </c>
      <c r="J20">
        <v>13</v>
      </c>
      <c r="K20">
        <v>13</v>
      </c>
      <c r="L20">
        <v>0.18751788139343201</v>
      </c>
      <c r="M20">
        <v>0.38256883621215798</v>
      </c>
      <c r="N20">
        <v>0.24522089958190901</v>
      </c>
      <c r="O20">
        <v>107.825244426727</v>
      </c>
      <c r="P20">
        <v>0.79342723004694804</v>
      </c>
      <c r="Q20">
        <v>0.90140845070422504</v>
      </c>
      <c r="R20">
        <v>0.88732394366197098</v>
      </c>
      <c r="S20">
        <v>0.88732394366197098</v>
      </c>
    </row>
    <row r="21" spans="1:19" x14ac:dyDescent="0.45">
      <c r="A21" s="1" t="str">
        <f t="shared" si="0"/>
        <v>7(0.1)</v>
      </c>
      <c r="B21">
        <v>7</v>
      </c>
      <c r="C21">
        <v>0.1</v>
      </c>
      <c r="D21">
        <v>0.79629629629629595</v>
      </c>
      <c r="E21">
        <v>0.75925925925925897</v>
      </c>
      <c r="F21">
        <v>0.74074074074074003</v>
      </c>
      <c r="G21">
        <v>0.68518518518518501</v>
      </c>
      <c r="H21">
        <v>1</v>
      </c>
      <c r="I21">
        <v>22</v>
      </c>
      <c r="J21">
        <v>13</v>
      </c>
      <c r="K21">
        <v>13</v>
      </c>
      <c r="L21">
        <v>4.6883583068847601E-2</v>
      </c>
      <c r="M21">
        <v>0.38256883621215798</v>
      </c>
      <c r="N21">
        <v>0.24522089958190901</v>
      </c>
      <c r="O21">
        <v>107.825244426727</v>
      </c>
      <c r="P21">
        <v>0.79342723004694804</v>
      </c>
      <c r="Q21">
        <v>0.90140845070422504</v>
      </c>
      <c r="R21">
        <v>0.88732394366197098</v>
      </c>
      <c r="S21">
        <v>0.88732394366197098</v>
      </c>
    </row>
    <row r="22" spans="1:19" x14ac:dyDescent="0.45">
      <c r="A22" s="1" t="str">
        <f t="shared" si="0"/>
        <v>8(0.025)</v>
      </c>
      <c r="B22">
        <v>8</v>
      </c>
      <c r="C22">
        <v>2.5000000000000001E-2</v>
      </c>
      <c r="D22">
        <v>0.74074074074074003</v>
      </c>
      <c r="E22">
        <v>0.75925925925925897</v>
      </c>
      <c r="F22">
        <v>0.72222222222222199</v>
      </c>
      <c r="G22">
        <v>0.74074074074074003</v>
      </c>
      <c r="H22">
        <v>11</v>
      </c>
      <c r="I22">
        <v>22</v>
      </c>
      <c r="J22">
        <v>13</v>
      </c>
      <c r="K22">
        <v>8</v>
      </c>
      <c r="L22">
        <v>11.615287542343101</v>
      </c>
      <c r="M22">
        <v>0.27266979217529203</v>
      </c>
      <c r="N22">
        <v>0.28095412254333402</v>
      </c>
      <c r="O22">
        <v>139.60841393470699</v>
      </c>
      <c r="P22">
        <v>0.88262910798121996</v>
      </c>
      <c r="Q22">
        <v>0.92018779342723001</v>
      </c>
      <c r="R22">
        <v>0.87323943661971803</v>
      </c>
      <c r="S22">
        <v>0.91549295774647799</v>
      </c>
    </row>
    <row r="23" spans="1:19" x14ac:dyDescent="0.45">
      <c r="A23" s="1" t="str">
        <f t="shared" si="0"/>
        <v>8(0.05)</v>
      </c>
      <c r="B23">
        <v>8</v>
      </c>
      <c r="C23">
        <v>0.05</v>
      </c>
      <c r="D23">
        <v>0.74074074074074003</v>
      </c>
      <c r="E23">
        <v>0.75925925925925897</v>
      </c>
      <c r="F23">
        <v>0.74074074074074003</v>
      </c>
      <c r="G23">
        <v>0.74074074074074003</v>
      </c>
      <c r="H23">
        <v>9</v>
      </c>
      <c r="I23">
        <v>22</v>
      </c>
      <c r="J23">
        <v>13</v>
      </c>
      <c r="K23">
        <v>8</v>
      </c>
      <c r="L23">
        <v>2.7971448898315399</v>
      </c>
      <c r="M23">
        <v>0.27266979217529203</v>
      </c>
      <c r="N23">
        <v>0.28095412254333402</v>
      </c>
      <c r="O23">
        <v>139.60841393470699</v>
      </c>
      <c r="P23">
        <v>0.85446009389671296</v>
      </c>
      <c r="Q23">
        <v>0.92018779342723001</v>
      </c>
      <c r="R23">
        <v>0.87323943661971803</v>
      </c>
      <c r="S23">
        <v>0.91549295774647799</v>
      </c>
    </row>
    <row r="24" spans="1:19" x14ac:dyDescent="0.45">
      <c r="A24" s="1" t="str">
        <f t="shared" si="0"/>
        <v>8(0.075)</v>
      </c>
      <c r="B24">
        <v>8</v>
      </c>
      <c r="C24">
        <v>7.4999999999999997E-2</v>
      </c>
      <c r="D24">
        <v>0.72222222222222199</v>
      </c>
      <c r="E24">
        <v>0.75925925925925897</v>
      </c>
      <c r="F24">
        <v>0.72222222222222199</v>
      </c>
      <c r="G24">
        <v>0.74074074074074003</v>
      </c>
      <c r="H24">
        <v>5</v>
      </c>
      <c r="I24">
        <v>22</v>
      </c>
      <c r="J24">
        <v>13</v>
      </c>
      <c r="K24">
        <v>8</v>
      </c>
      <c r="L24">
        <v>0.64065742492675704</v>
      </c>
      <c r="M24">
        <v>0.27266979217529203</v>
      </c>
      <c r="N24">
        <v>0.28095412254333402</v>
      </c>
      <c r="O24">
        <v>139.60841393470699</v>
      </c>
      <c r="P24">
        <v>0.81220657276995301</v>
      </c>
      <c r="Q24">
        <v>0.92018779342723001</v>
      </c>
      <c r="R24">
        <v>0.87323943661971803</v>
      </c>
      <c r="S24">
        <v>0.91549295774647799</v>
      </c>
    </row>
    <row r="25" spans="1:19" x14ac:dyDescent="0.45">
      <c r="A25" s="1" t="str">
        <f t="shared" si="0"/>
        <v>8(0.1)</v>
      </c>
      <c r="B25">
        <v>8</v>
      </c>
      <c r="C25">
        <v>0.1</v>
      </c>
      <c r="D25">
        <v>0.72222222222222199</v>
      </c>
      <c r="E25">
        <v>0.75925925925925897</v>
      </c>
      <c r="F25">
        <v>0.72222222222222199</v>
      </c>
      <c r="G25">
        <v>0.74074074074074003</v>
      </c>
      <c r="H25">
        <v>2</v>
      </c>
      <c r="I25">
        <v>22</v>
      </c>
      <c r="J25">
        <v>13</v>
      </c>
      <c r="K25">
        <v>8</v>
      </c>
      <c r="L25">
        <v>9.3824863433837793E-2</v>
      </c>
      <c r="M25">
        <v>0.27266979217529203</v>
      </c>
      <c r="N25">
        <v>0.28095412254333402</v>
      </c>
      <c r="O25">
        <v>139.60841393470699</v>
      </c>
      <c r="P25">
        <v>0.81220657276995301</v>
      </c>
      <c r="Q25">
        <v>0.92018779342723001</v>
      </c>
      <c r="R25">
        <v>0.87323943661971803</v>
      </c>
      <c r="S25">
        <v>0.91549295774647799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EDA0E-B362-4CDA-944C-94235927CB8F}">
  <dimension ref="A1:S15"/>
  <sheetViews>
    <sheetView workbookViewId="0">
      <pane xSplit="1" topLeftCell="H1" activePane="topRight" state="frozen"/>
      <selection pane="topRight" activeCell="A2" sqref="A2"/>
    </sheetView>
  </sheetViews>
  <sheetFormatPr defaultRowHeight="14.25" x14ac:dyDescent="0.45"/>
  <cols>
    <col min="4" max="4" width="12.6640625" bestFit="1" customWidth="1"/>
    <col min="5" max="7" width="11.73046875" bestFit="1" customWidth="1"/>
    <col min="8" max="8" width="12.6640625" bestFit="1" customWidth="1"/>
    <col min="9" max="9" width="10.59765625" bestFit="1" customWidth="1"/>
    <col min="10" max="10" width="4.796875" bestFit="1" customWidth="1"/>
    <col min="11" max="11" width="7.6640625" bestFit="1" customWidth="1"/>
    <col min="12" max="12" width="12.6640625" bestFit="1" customWidth="1"/>
    <col min="13" max="15" width="11.73046875" bestFit="1" customWidth="1"/>
  </cols>
  <sheetData>
    <row r="1" spans="1:19" s="1" customFormat="1" x14ac:dyDescent="0.45">
      <c r="A1" s="1" t="s">
        <v>40</v>
      </c>
      <c r="B1" s="1" t="s">
        <v>18</v>
      </c>
      <c r="C1" s="1" t="s">
        <v>30</v>
      </c>
      <c r="D1" s="1" t="s">
        <v>31</v>
      </c>
      <c r="E1" s="1" t="s">
        <v>32</v>
      </c>
      <c r="F1" s="1" t="s">
        <v>19</v>
      </c>
      <c r="G1" s="1" t="s">
        <v>20</v>
      </c>
      <c r="H1" s="1" t="s">
        <v>31</v>
      </c>
      <c r="I1" s="1" t="s">
        <v>32</v>
      </c>
      <c r="J1" s="1" t="s">
        <v>19</v>
      </c>
      <c r="K1" s="1" t="s">
        <v>20</v>
      </c>
      <c r="L1" s="1" t="s">
        <v>31</v>
      </c>
      <c r="M1" s="1" t="s">
        <v>32</v>
      </c>
      <c r="N1" s="1" t="s">
        <v>19</v>
      </c>
      <c r="O1" s="1" t="s">
        <v>20</v>
      </c>
      <c r="P1" s="1" t="s">
        <v>31</v>
      </c>
      <c r="Q1" s="1" t="s">
        <v>32</v>
      </c>
      <c r="R1" s="1" t="s">
        <v>19</v>
      </c>
      <c r="S1" s="1" t="s">
        <v>20</v>
      </c>
    </row>
    <row r="2" spans="1:19" x14ac:dyDescent="0.45">
      <c r="A2" s="1" t="str">
        <f>_xlfn.CONCAT(B2,"(",C2,")")</f>
        <v>2(0.25)</v>
      </c>
      <c r="B2">
        <v>2</v>
      </c>
      <c r="C2">
        <v>0.25</v>
      </c>
      <c r="D2">
        <v>0.90116279069767402</v>
      </c>
      <c r="E2">
        <v>0.90116279069767402</v>
      </c>
      <c r="F2">
        <v>0.90116279069767402</v>
      </c>
      <c r="G2">
        <v>0.90116279069767402</v>
      </c>
      <c r="H2">
        <v>5</v>
      </c>
      <c r="I2">
        <v>32</v>
      </c>
      <c r="J2">
        <v>19</v>
      </c>
      <c r="K2">
        <v>32</v>
      </c>
      <c r="L2">
        <v>352.15866708755402</v>
      </c>
      <c r="M2">
        <v>1.6835851669311499</v>
      </c>
      <c r="N2">
        <v>2.2150607109069802</v>
      </c>
      <c r="O2">
        <v>991.847663164138</v>
      </c>
      <c r="P2">
        <v>0.92857142857142805</v>
      </c>
      <c r="Q2">
        <v>0.91690962099125295</v>
      </c>
      <c r="R2">
        <v>0.91690962099125295</v>
      </c>
      <c r="S2">
        <v>0.91690962099125295</v>
      </c>
    </row>
    <row r="3" spans="1:19" x14ac:dyDescent="0.45">
      <c r="A3" s="1" t="str">
        <f t="shared" ref="A3:A15" si="0">_xlfn.CONCAT(B3,"(",C3,")")</f>
        <v>2(0.5)</v>
      </c>
      <c r="B3">
        <v>2</v>
      </c>
      <c r="C3">
        <v>0.5</v>
      </c>
      <c r="D3">
        <v>0.90116279069767402</v>
      </c>
      <c r="E3">
        <v>0.90116279069767402</v>
      </c>
      <c r="F3">
        <v>0.90116279069767402</v>
      </c>
      <c r="G3">
        <v>0.90116279069767402</v>
      </c>
      <c r="H3">
        <v>5</v>
      </c>
      <c r="I3">
        <v>32</v>
      </c>
      <c r="J3">
        <v>15</v>
      </c>
      <c r="K3">
        <v>32</v>
      </c>
      <c r="L3">
        <v>164.965511083602</v>
      </c>
      <c r="M3">
        <v>1.6835851669311499</v>
      </c>
      <c r="N3">
        <v>1.78169393539428</v>
      </c>
      <c r="O3">
        <v>991.847663164138</v>
      </c>
      <c r="P3">
        <v>0.925655976676384</v>
      </c>
      <c r="Q3">
        <v>0.91690962099125295</v>
      </c>
      <c r="R3">
        <v>0.91690962099125295</v>
      </c>
      <c r="S3">
        <v>0.91690962099125295</v>
      </c>
    </row>
    <row r="4" spans="1:19" x14ac:dyDescent="0.45">
      <c r="A4" s="1" t="str">
        <f t="shared" si="0"/>
        <v>2(0.75)</v>
      </c>
      <c r="B4">
        <v>2</v>
      </c>
      <c r="C4">
        <v>0.75</v>
      </c>
      <c r="D4">
        <v>0.90116279069767402</v>
      </c>
      <c r="E4">
        <v>0.90116279069767402</v>
      </c>
      <c r="F4">
        <v>0.90116279069767402</v>
      </c>
      <c r="G4">
        <v>0.90116279069767402</v>
      </c>
      <c r="H4">
        <v>12</v>
      </c>
      <c r="I4">
        <v>32</v>
      </c>
      <c r="J4">
        <v>12</v>
      </c>
      <c r="K4">
        <v>32</v>
      </c>
      <c r="L4">
        <v>70.7867205142974</v>
      </c>
      <c r="M4">
        <v>1.6835851669311499</v>
      </c>
      <c r="N4">
        <v>2.2366030216217001</v>
      </c>
      <c r="O4">
        <v>991.847663164138</v>
      </c>
      <c r="P4">
        <v>0.91690962099125295</v>
      </c>
      <c r="Q4">
        <v>0.91690962099125295</v>
      </c>
      <c r="R4">
        <v>0.91690962099125295</v>
      </c>
      <c r="S4">
        <v>0.91690962099125295</v>
      </c>
    </row>
    <row r="5" spans="1:19" x14ac:dyDescent="0.45">
      <c r="A5" s="1" t="str">
        <f t="shared" si="0"/>
        <v>2(1)</v>
      </c>
      <c r="B5">
        <v>2</v>
      </c>
      <c r="C5">
        <v>1</v>
      </c>
      <c r="D5">
        <v>0.90116279069767402</v>
      </c>
      <c r="E5">
        <v>0.90116279069767402</v>
      </c>
      <c r="F5">
        <v>0.90116279069767402</v>
      </c>
      <c r="G5">
        <v>0.90116279069767402</v>
      </c>
      <c r="H5">
        <v>8</v>
      </c>
      <c r="I5">
        <v>32</v>
      </c>
      <c r="J5">
        <v>8</v>
      </c>
      <c r="K5">
        <v>32</v>
      </c>
      <c r="L5">
        <v>20.0033404827117</v>
      </c>
      <c r="M5">
        <v>1.6835851669311499</v>
      </c>
      <c r="N5">
        <v>0.73169040679931596</v>
      </c>
      <c r="O5">
        <v>991.847663164138</v>
      </c>
      <c r="P5">
        <v>0.91690962099125295</v>
      </c>
      <c r="Q5">
        <v>0.91690962099125295</v>
      </c>
      <c r="R5">
        <v>0.91690962099125295</v>
      </c>
      <c r="S5">
        <v>0.91690962099125295</v>
      </c>
    </row>
    <row r="6" spans="1:19" x14ac:dyDescent="0.45">
      <c r="A6" s="1" t="str">
        <f t="shared" si="0"/>
        <v>2(1.25)</v>
      </c>
      <c r="B6">
        <v>2</v>
      </c>
      <c r="C6">
        <v>1.25</v>
      </c>
      <c r="D6">
        <v>0.90116279069767402</v>
      </c>
      <c r="E6">
        <v>0.90116279069767402</v>
      </c>
      <c r="F6">
        <v>0.90116279069767402</v>
      </c>
      <c r="G6">
        <v>0.90116279069767402</v>
      </c>
      <c r="H6">
        <v>1</v>
      </c>
      <c r="I6">
        <v>32</v>
      </c>
      <c r="J6">
        <v>1</v>
      </c>
      <c r="K6">
        <v>32</v>
      </c>
      <c r="L6">
        <v>0.58003187179565396</v>
      </c>
      <c r="M6">
        <v>1.6835851669311499</v>
      </c>
      <c r="N6">
        <v>0.55032229423522905</v>
      </c>
      <c r="O6">
        <v>991.847663164138</v>
      </c>
      <c r="P6">
        <v>0.91690962099125295</v>
      </c>
      <c r="Q6">
        <v>0.91690962099125295</v>
      </c>
      <c r="R6">
        <v>0.91690962099125295</v>
      </c>
      <c r="S6">
        <v>0.91690962099125295</v>
      </c>
    </row>
    <row r="7" spans="1:19" x14ac:dyDescent="0.45">
      <c r="A7" s="1" t="str">
        <f t="shared" si="0"/>
        <v>4(0.25)</v>
      </c>
      <c r="B7">
        <v>4</v>
      </c>
      <c r="C7">
        <v>0.25</v>
      </c>
      <c r="D7">
        <v>0.90116279069767402</v>
      </c>
      <c r="E7">
        <v>0.90116279069767402</v>
      </c>
      <c r="F7">
        <v>0.90116279069767402</v>
      </c>
      <c r="G7">
        <v>0.90697674418604601</v>
      </c>
      <c r="H7">
        <v>4</v>
      </c>
      <c r="I7">
        <v>32</v>
      </c>
      <c r="J7">
        <v>19</v>
      </c>
      <c r="K7">
        <v>5</v>
      </c>
      <c r="L7">
        <v>624.25483608245804</v>
      </c>
      <c r="M7">
        <v>1.6835851669311499</v>
      </c>
      <c r="N7">
        <v>2.2150607109069802</v>
      </c>
      <c r="O7">
        <v>2282.73078298568</v>
      </c>
      <c r="P7">
        <v>0.925655976676384</v>
      </c>
      <c r="Q7">
        <v>0.91690962099125295</v>
      </c>
      <c r="R7">
        <v>0.91690962099125295</v>
      </c>
      <c r="S7">
        <v>0.93731778425655898</v>
      </c>
    </row>
    <row r="8" spans="1:19" x14ac:dyDescent="0.45">
      <c r="A8" s="1" t="str">
        <f t="shared" si="0"/>
        <v>4(0.5)</v>
      </c>
      <c r="B8">
        <v>4</v>
      </c>
      <c r="C8">
        <v>0.5</v>
      </c>
      <c r="D8">
        <v>0.90116279069767402</v>
      </c>
      <c r="E8">
        <v>0.90116279069767402</v>
      </c>
      <c r="F8">
        <v>0.90116279069767402</v>
      </c>
      <c r="G8">
        <v>0.90697674418604601</v>
      </c>
      <c r="H8">
        <v>3</v>
      </c>
      <c r="I8">
        <v>32</v>
      </c>
      <c r="J8">
        <v>15</v>
      </c>
      <c r="K8">
        <v>5</v>
      </c>
      <c r="L8">
        <v>290.38616704940699</v>
      </c>
      <c r="M8">
        <v>1.6835851669311499</v>
      </c>
      <c r="N8">
        <v>1.78169393539428</v>
      </c>
      <c r="O8">
        <v>2282.73078298568</v>
      </c>
      <c r="P8">
        <v>0.925655976676384</v>
      </c>
      <c r="Q8">
        <v>0.91690962099125295</v>
      </c>
      <c r="R8">
        <v>0.91690962099125295</v>
      </c>
      <c r="S8">
        <v>0.93731778425655898</v>
      </c>
    </row>
    <row r="9" spans="1:19" x14ac:dyDescent="0.45">
      <c r="A9" s="1" t="str">
        <f t="shared" si="0"/>
        <v>4(0.75)</v>
      </c>
      <c r="B9">
        <v>4</v>
      </c>
      <c r="C9">
        <v>0.75</v>
      </c>
      <c r="D9">
        <v>0.90116279069767402</v>
      </c>
      <c r="E9">
        <v>0.90116279069767402</v>
      </c>
      <c r="F9">
        <v>0.90116279069767402</v>
      </c>
      <c r="G9">
        <v>0.90697674418604601</v>
      </c>
      <c r="H9">
        <v>12</v>
      </c>
      <c r="I9">
        <v>32</v>
      </c>
      <c r="J9">
        <v>12</v>
      </c>
      <c r="K9">
        <v>5</v>
      </c>
      <c r="L9">
        <v>118.67682456970201</v>
      </c>
      <c r="M9">
        <v>1.6835851669311499</v>
      </c>
      <c r="N9">
        <v>2.2366030216217001</v>
      </c>
      <c r="O9">
        <v>2282.73078298568</v>
      </c>
      <c r="P9">
        <v>0.91690962099125295</v>
      </c>
      <c r="Q9">
        <v>0.91690962099125295</v>
      </c>
      <c r="R9">
        <v>0.91690962099125295</v>
      </c>
      <c r="S9">
        <v>0.93731778425655898</v>
      </c>
    </row>
    <row r="10" spans="1:19" x14ac:dyDescent="0.45">
      <c r="A10" s="1" t="str">
        <f t="shared" si="0"/>
        <v>4(1)</v>
      </c>
      <c r="B10">
        <v>4</v>
      </c>
      <c r="C10">
        <v>1</v>
      </c>
      <c r="D10">
        <v>0.90116279069767402</v>
      </c>
      <c r="E10">
        <v>0.90116279069767402</v>
      </c>
      <c r="F10">
        <v>0.90116279069767402</v>
      </c>
      <c r="G10">
        <v>0.90697674418604601</v>
      </c>
      <c r="H10">
        <v>8</v>
      </c>
      <c r="I10">
        <v>32</v>
      </c>
      <c r="J10">
        <v>8</v>
      </c>
      <c r="K10">
        <v>5</v>
      </c>
      <c r="L10">
        <v>31.072370529174801</v>
      </c>
      <c r="M10">
        <v>1.6835851669311499</v>
      </c>
      <c r="N10">
        <v>0.73169040679931596</v>
      </c>
      <c r="O10">
        <v>2282.73078298568</v>
      </c>
      <c r="P10">
        <v>0.91690962099125295</v>
      </c>
      <c r="Q10">
        <v>0.91690962099125295</v>
      </c>
      <c r="R10">
        <v>0.91690962099125295</v>
      </c>
      <c r="S10">
        <v>0.93731778425655898</v>
      </c>
    </row>
    <row r="11" spans="1:19" x14ac:dyDescent="0.45">
      <c r="A11" s="1" t="str">
        <f t="shared" si="0"/>
        <v>4(1.25)</v>
      </c>
      <c r="B11">
        <v>4</v>
      </c>
      <c r="C11">
        <v>1.25</v>
      </c>
      <c r="D11">
        <v>0.90116279069767402</v>
      </c>
      <c r="E11">
        <v>0.90116279069767402</v>
      </c>
      <c r="F11">
        <v>0.90116279069767402</v>
      </c>
      <c r="G11">
        <v>0.90697674418604601</v>
      </c>
      <c r="H11">
        <v>1</v>
      </c>
      <c r="I11">
        <v>32</v>
      </c>
      <c r="J11">
        <v>1</v>
      </c>
      <c r="K11">
        <v>5</v>
      </c>
      <c r="L11">
        <v>0.60378432273864702</v>
      </c>
      <c r="M11">
        <v>1.6835851669311499</v>
      </c>
      <c r="N11">
        <v>0.55032229423522905</v>
      </c>
      <c r="O11">
        <v>2282.73078298568</v>
      </c>
      <c r="P11">
        <v>0.91690962099125295</v>
      </c>
      <c r="Q11">
        <v>0.91690962099125295</v>
      </c>
      <c r="R11">
        <v>0.91690962099125295</v>
      </c>
      <c r="S11">
        <v>0.93731778425655898</v>
      </c>
    </row>
    <row r="12" spans="1:19" x14ac:dyDescent="0.45">
      <c r="A12" s="1" t="str">
        <f t="shared" si="0"/>
        <v>6(0.25)</v>
      </c>
      <c r="B12">
        <v>6</v>
      </c>
      <c r="C12">
        <v>0.25</v>
      </c>
      <c r="D12">
        <v>0.90116279069767402</v>
      </c>
      <c r="E12">
        <v>0.90116279069767402</v>
      </c>
      <c r="F12">
        <v>0.90116279069767402</v>
      </c>
      <c r="G12">
        <v>0.90116279069767402</v>
      </c>
      <c r="H12">
        <v>2</v>
      </c>
      <c r="I12">
        <v>32</v>
      </c>
      <c r="J12">
        <v>11</v>
      </c>
      <c r="K12">
        <v>32</v>
      </c>
      <c r="L12">
        <v>97.907258987426701</v>
      </c>
      <c r="M12">
        <v>1.6835851669311499</v>
      </c>
      <c r="N12">
        <v>2.55472636222839</v>
      </c>
      <c r="O12">
        <v>991.847663164138</v>
      </c>
      <c r="P12">
        <v>0.925655976676384</v>
      </c>
      <c r="Q12">
        <v>0.91690962099125295</v>
      </c>
      <c r="R12">
        <v>0.91690962099125295</v>
      </c>
      <c r="S12">
        <v>0.91690962099125295</v>
      </c>
    </row>
    <row r="13" spans="1:19" x14ac:dyDescent="0.45">
      <c r="A13" s="1" t="str">
        <f t="shared" si="0"/>
        <v>6(0.5)</v>
      </c>
      <c r="B13">
        <v>6</v>
      </c>
      <c r="C13">
        <v>0.5</v>
      </c>
      <c r="D13">
        <v>0.90116279069767402</v>
      </c>
      <c r="E13">
        <v>0.90116279069767402</v>
      </c>
      <c r="F13">
        <v>0.90116279069767402</v>
      </c>
      <c r="G13">
        <v>0.90116279069767402</v>
      </c>
      <c r="H13">
        <v>1</v>
      </c>
      <c r="I13">
        <v>32</v>
      </c>
      <c r="J13">
        <v>1</v>
      </c>
      <c r="K13">
        <v>32</v>
      </c>
      <c r="L13">
        <v>0.76777219772338801</v>
      </c>
      <c r="M13">
        <v>1.6835851669311499</v>
      </c>
      <c r="N13">
        <v>0.85314774513244596</v>
      </c>
      <c r="O13">
        <v>991.847663164138</v>
      </c>
      <c r="P13">
        <v>0.91690962099125295</v>
      </c>
      <c r="Q13">
        <v>0.91690962099125295</v>
      </c>
      <c r="R13">
        <v>0.91690962099125295</v>
      </c>
      <c r="S13">
        <v>0.91690962099125295</v>
      </c>
    </row>
    <row r="14" spans="1:19" x14ac:dyDescent="0.45">
      <c r="A14" s="1" t="str">
        <f t="shared" si="0"/>
        <v>8(0.25)</v>
      </c>
      <c r="B14">
        <v>8</v>
      </c>
      <c r="C14">
        <v>0.25</v>
      </c>
      <c r="D14">
        <v>0.90116279069767402</v>
      </c>
      <c r="E14">
        <v>0.90116279069767402</v>
      </c>
      <c r="F14">
        <v>0.90116279069767402</v>
      </c>
      <c r="G14">
        <v>0.90697674418604601</v>
      </c>
      <c r="H14">
        <v>2</v>
      </c>
      <c r="I14">
        <v>32</v>
      </c>
      <c r="J14">
        <v>11</v>
      </c>
      <c r="K14">
        <v>5</v>
      </c>
      <c r="L14">
        <v>159.56629300117399</v>
      </c>
      <c r="M14">
        <v>1.6835851669311499</v>
      </c>
      <c r="N14">
        <v>2.55472636222839</v>
      </c>
      <c r="O14">
        <v>2282.73078298568</v>
      </c>
      <c r="P14">
        <v>0.925655976676384</v>
      </c>
      <c r="Q14">
        <v>0.91690962099125295</v>
      </c>
      <c r="R14">
        <v>0.91690962099125295</v>
      </c>
      <c r="S14">
        <v>0.93731778425655898</v>
      </c>
    </row>
    <row r="15" spans="1:19" x14ac:dyDescent="0.45">
      <c r="A15" s="1" t="str">
        <f t="shared" si="0"/>
        <v>8(0.5)</v>
      </c>
      <c r="B15">
        <v>8</v>
      </c>
      <c r="C15">
        <v>0.5</v>
      </c>
      <c r="D15">
        <v>0.90116279069767402</v>
      </c>
      <c r="E15">
        <v>0.90116279069767402</v>
      </c>
      <c r="F15">
        <v>0.90116279069767402</v>
      </c>
      <c r="G15">
        <v>0.90697674418604601</v>
      </c>
      <c r="H15">
        <v>1</v>
      </c>
      <c r="I15">
        <v>32</v>
      </c>
      <c r="J15">
        <v>1</v>
      </c>
      <c r="K15">
        <v>5</v>
      </c>
      <c r="L15">
        <v>0.70173835754394498</v>
      </c>
      <c r="M15">
        <v>1.6835851669311499</v>
      </c>
      <c r="N15">
        <v>0.85314774513244596</v>
      </c>
      <c r="O15">
        <v>2282.73078298568</v>
      </c>
      <c r="P15">
        <v>0.91690962099125295</v>
      </c>
      <c r="Q15">
        <v>0.91690962099125295</v>
      </c>
      <c r="R15">
        <v>0.91690962099125295</v>
      </c>
      <c r="S15">
        <v>0.93731778425655898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AF32B-54DA-4CC5-8DAA-C01EFE024DE7}">
  <dimension ref="A1:S29"/>
  <sheetViews>
    <sheetView zoomScaleNormal="100" workbookViewId="0">
      <pane xSplit="1" topLeftCell="H1" activePane="topRight" state="frozen"/>
      <selection pane="topRight" sqref="A1:A29"/>
    </sheetView>
  </sheetViews>
  <sheetFormatPr defaultRowHeight="14.25" x14ac:dyDescent="0.45"/>
  <cols>
    <col min="1" max="1" width="10.3984375" style="1" customWidth="1"/>
    <col min="2" max="2" width="7.3984375" style="1" bestFit="1" customWidth="1"/>
    <col min="3" max="3" width="8.6640625" style="1" bestFit="1" customWidth="1"/>
    <col min="4" max="4" width="12.86328125" style="1" bestFit="1" customWidth="1"/>
    <col min="5" max="7" width="11.73046875" style="1" bestFit="1" customWidth="1"/>
    <col min="8" max="8" width="12.86328125" style="1" bestFit="1" customWidth="1"/>
    <col min="9" max="9" width="10.796875" style="1" bestFit="1" customWidth="1"/>
    <col min="10" max="10" width="4.796875" style="1" customWidth="1"/>
    <col min="11" max="11" width="7.6640625" style="1" customWidth="1"/>
    <col min="12" max="12" width="12.6640625" style="1" bestFit="1" customWidth="1"/>
    <col min="13" max="15" width="11.73046875" style="1" bestFit="1" customWidth="1"/>
    <col min="16" max="16" width="12.6640625" style="1" bestFit="1" customWidth="1"/>
    <col min="17" max="17" width="11.73046875" style="1" bestFit="1" customWidth="1"/>
    <col min="18" max="16384" width="9.06640625" style="1"/>
  </cols>
  <sheetData>
    <row r="1" spans="1:19" x14ac:dyDescent="0.45">
      <c r="A1" s="1" t="s">
        <v>40</v>
      </c>
      <c r="B1" s="1" t="s">
        <v>18</v>
      </c>
      <c r="C1" s="1" t="s">
        <v>30</v>
      </c>
      <c r="D1" s="1" t="s">
        <v>31</v>
      </c>
      <c r="E1" s="1" t="s">
        <v>32</v>
      </c>
      <c r="F1" s="1" t="s">
        <v>19</v>
      </c>
      <c r="G1" s="1" t="s">
        <v>20</v>
      </c>
      <c r="H1" s="1" t="s">
        <v>31</v>
      </c>
      <c r="I1" s="1" t="s">
        <v>32</v>
      </c>
      <c r="J1" s="1" t="s">
        <v>19</v>
      </c>
      <c r="K1" s="1" t="s">
        <v>20</v>
      </c>
      <c r="L1" s="1" t="s">
        <v>31</v>
      </c>
      <c r="M1" s="1" t="s">
        <v>32</v>
      </c>
      <c r="N1" s="1" t="s">
        <v>19</v>
      </c>
      <c r="O1" s="1" t="s">
        <v>20</v>
      </c>
      <c r="P1" s="1" t="s">
        <v>31</v>
      </c>
      <c r="Q1" s="1" t="s">
        <v>32</v>
      </c>
      <c r="R1" s="1" t="s">
        <v>19</v>
      </c>
      <c r="S1" s="1" t="s">
        <v>20</v>
      </c>
    </row>
    <row r="2" spans="1:19" x14ac:dyDescent="0.45">
      <c r="A2" s="1" t="str">
        <f>_xlfn.CONCAT(B2,"(",C2,")")</f>
        <v>1(0.1)</v>
      </c>
      <c r="B2" s="1">
        <v>1</v>
      </c>
      <c r="C2" s="1">
        <v>0.1</v>
      </c>
      <c r="D2" s="1">
        <v>0.84507042253521103</v>
      </c>
      <c r="E2" s="1">
        <v>0.85915492957746398</v>
      </c>
      <c r="F2" s="1">
        <v>0.85915492957746398</v>
      </c>
      <c r="G2" s="1">
        <v>0.85915492957746398</v>
      </c>
      <c r="H2" s="1">
        <v>13</v>
      </c>
      <c r="I2" s="1">
        <v>34</v>
      </c>
      <c r="J2" s="1">
        <v>25</v>
      </c>
      <c r="K2" s="1">
        <v>16</v>
      </c>
      <c r="L2" s="1">
        <v>362.57972073554902</v>
      </c>
      <c r="M2" s="1">
        <v>1.8045008182525599</v>
      </c>
      <c r="N2" s="1">
        <v>0.66754603385925204</v>
      </c>
      <c r="O2" s="1">
        <v>151.72788739204401</v>
      </c>
      <c r="P2" s="1">
        <v>0.93214285714285705</v>
      </c>
      <c r="Q2" s="1">
        <v>0.97142857142857097</v>
      </c>
      <c r="R2" s="1">
        <v>0.94642857142857095</v>
      </c>
      <c r="S2" s="1">
        <v>0.95714285714285696</v>
      </c>
    </row>
    <row r="3" spans="1:19" x14ac:dyDescent="0.45">
      <c r="A3" s="1" t="str">
        <f>_xlfn.CONCAT(B3,"(",C3,")")</f>
        <v>1(0.2)</v>
      </c>
      <c r="B3" s="1">
        <v>1</v>
      </c>
      <c r="C3" s="1">
        <v>0.2</v>
      </c>
      <c r="D3" s="1">
        <v>0.87323943661971803</v>
      </c>
      <c r="E3" s="1">
        <v>0.85915492957746398</v>
      </c>
      <c r="F3" s="1">
        <v>0.84507042253521103</v>
      </c>
      <c r="G3" s="1">
        <v>0.85915492957746398</v>
      </c>
      <c r="H3" s="1">
        <v>8</v>
      </c>
      <c r="I3" s="1">
        <v>34</v>
      </c>
      <c r="J3" s="1">
        <v>13</v>
      </c>
      <c r="K3" s="1">
        <v>16</v>
      </c>
      <c r="L3" s="1">
        <v>64.560005664825397</v>
      </c>
      <c r="M3" s="1">
        <v>1.8045008182525599</v>
      </c>
      <c r="N3" s="1">
        <v>0.756625175476074</v>
      </c>
      <c r="O3" s="1">
        <v>151.72788739204401</v>
      </c>
      <c r="P3" s="1">
        <v>0.89285714285714202</v>
      </c>
      <c r="Q3" s="1">
        <v>0.97142857142857097</v>
      </c>
      <c r="R3" s="1">
        <v>0.88928571428571401</v>
      </c>
      <c r="S3" s="1">
        <v>0.95714285714285696</v>
      </c>
    </row>
    <row r="4" spans="1:19" x14ac:dyDescent="0.45">
      <c r="A4" s="1" t="str">
        <f>_xlfn.CONCAT(B4,"(",C4,")")</f>
        <v>1(0.3)</v>
      </c>
      <c r="B4" s="1">
        <v>1</v>
      </c>
      <c r="C4" s="1">
        <v>0.3</v>
      </c>
      <c r="D4" s="1">
        <v>0.85915492957746398</v>
      </c>
      <c r="E4" s="1">
        <v>0.85915492957746398</v>
      </c>
      <c r="F4" s="1">
        <v>0.85915492957746398</v>
      </c>
      <c r="G4" s="1">
        <v>0.85915492957746398</v>
      </c>
      <c r="H4" s="1">
        <v>4</v>
      </c>
      <c r="I4" s="1">
        <v>34</v>
      </c>
      <c r="J4" s="1">
        <v>5</v>
      </c>
      <c r="K4" s="1">
        <v>16</v>
      </c>
      <c r="L4" s="1">
        <v>5.9671208858489901</v>
      </c>
      <c r="M4" s="1">
        <v>1.8045008182525599</v>
      </c>
      <c r="N4" s="1">
        <v>0.28269577026367099</v>
      </c>
      <c r="O4" s="1">
        <v>151.72788739204401</v>
      </c>
      <c r="P4" s="1">
        <v>0.871428571428571</v>
      </c>
      <c r="Q4" s="1">
        <v>0.97142857142857097</v>
      </c>
      <c r="R4" s="1">
        <v>0.86785714285714199</v>
      </c>
      <c r="S4" s="1">
        <v>0.95714285714285696</v>
      </c>
    </row>
    <row r="5" spans="1:19" x14ac:dyDescent="0.45">
      <c r="A5" s="1" t="str">
        <f>_xlfn.CONCAT(B5,"(",C5,")")</f>
        <v>1(0.4)</v>
      </c>
      <c r="B5" s="1">
        <v>1</v>
      </c>
      <c r="C5" s="1">
        <v>0.4</v>
      </c>
      <c r="D5" s="1">
        <v>0.85915492957746398</v>
      </c>
      <c r="E5" s="1">
        <v>0.85915492957746398</v>
      </c>
      <c r="F5" s="1">
        <v>0.85915492957746398</v>
      </c>
      <c r="G5" s="1">
        <v>0.85915492957746398</v>
      </c>
      <c r="H5" s="1">
        <v>3</v>
      </c>
      <c r="I5" s="1">
        <v>34</v>
      </c>
      <c r="J5" s="1">
        <v>4</v>
      </c>
      <c r="K5" s="1">
        <v>16</v>
      </c>
      <c r="L5" s="1">
        <v>3.70322513580322</v>
      </c>
      <c r="M5" s="1">
        <v>1.8045008182525599</v>
      </c>
      <c r="N5" s="1">
        <v>0.29781174659728998</v>
      </c>
      <c r="O5" s="1">
        <v>151.72788739204401</v>
      </c>
      <c r="P5" s="1">
        <v>0.871428571428571</v>
      </c>
      <c r="Q5" s="1">
        <v>0.97142857142857097</v>
      </c>
      <c r="R5" s="1">
        <v>0.871428571428571</v>
      </c>
      <c r="S5" s="1">
        <v>0.95714285714285696</v>
      </c>
    </row>
    <row r="6" spans="1:19" x14ac:dyDescent="0.45">
      <c r="A6" s="1" t="str">
        <f>_xlfn.CONCAT(B6,"(",C6,")")</f>
        <v>1(0.5)</v>
      </c>
      <c r="B6" s="1">
        <v>1</v>
      </c>
      <c r="C6" s="1">
        <v>0.5</v>
      </c>
      <c r="D6" s="1">
        <v>0.81690140845070403</v>
      </c>
      <c r="E6" s="1">
        <v>0.85915492957746398</v>
      </c>
      <c r="F6" s="1">
        <v>0.81690140845070403</v>
      </c>
      <c r="G6" s="1">
        <v>0.85915492957746398</v>
      </c>
      <c r="H6" s="1">
        <v>2</v>
      </c>
      <c r="I6" s="1">
        <v>34</v>
      </c>
      <c r="J6" s="1">
        <v>2</v>
      </c>
      <c r="K6" s="1">
        <v>16</v>
      </c>
      <c r="L6" s="1">
        <v>1.22841572761535</v>
      </c>
      <c r="M6" s="1">
        <v>1.8045008182525599</v>
      </c>
      <c r="N6" s="1">
        <v>0.39860224723815901</v>
      </c>
      <c r="O6" s="1">
        <v>151.72788739204401</v>
      </c>
      <c r="P6" s="1">
        <v>0.82142857142857095</v>
      </c>
      <c r="Q6" s="1">
        <v>0.97142857142857097</v>
      </c>
      <c r="R6" s="1">
        <v>0.82142857142857095</v>
      </c>
      <c r="S6" s="1">
        <v>0.95714285714285696</v>
      </c>
    </row>
    <row r="7" spans="1:19" x14ac:dyDescent="0.45">
      <c r="A7" s="1" t="str">
        <f>_xlfn.CONCAT(B7,"(",C7,")")</f>
        <v>2(0.1)</v>
      </c>
      <c r="B7" s="1">
        <v>2</v>
      </c>
      <c r="C7" s="1">
        <v>0.1</v>
      </c>
      <c r="D7" s="1">
        <v>0.88732394366197098</v>
      </c>
      <c r="E7" s="1">
        <v>0.91549295774647799</v>
      </c>
      <c r="F7" s="1">
        <v>0.91549295774647799</v>
      </c>
      <c r="G7" s="1">
        <v>0.90140845070422504</v>
      </c>
      <c r="H7" s="1">
        <v>8</v>
      </c>
      <c r="I7" s="1">
        <v>34</v>
      </c>
      <c r="J7" s="1">
        <v>25</v>
      </c>
      <c r="K7" s="1">
        <v>24</v>
      </c>
      <c r="L7" s="1">
        <v>126.99407196044901</v>
      </c>
      <c r="M7" s="1">
        <v>0.66112709045410101</v>
      </c>
      <c r="N7" s="1">
        <v>0.52331876754760698</v>
      </c>
      <c r="O7" s="1">
        <v>252.33556747436501</v>
      </c>
      <c r="P7" s="1">
        <v>0.98214285714285698</v>
      </c>
      <c r="Q7" s="1">
        <v>0.97857142857142798</v>
      </c>
      <c r="R7" s="1">
        <v>0.96428571428571397</v>
      </c>
      <c r="S7" s="1">
        <v>0.97142857142857097</v>
      </c>
    </row>
    <row r="8" spans="1:19" x14ac:dyDescent="0.45">
      <c r="A8" s="1" t="str">
        <f>_xlfn.CONCAT(B8,"(",C8,")")</f>
        <v>2(0.2)</v>
      </c>
      <c r="B8" s="1">
        <v>2</v>
      </c>
      <c r="C8" s="1">
        <v>0.2</v>
      </c>
      <c r="D8" s="1">
        <v>0.88732394366197098</v>
      </c>
      <c r="E8" s="1">
        <v>0.91549295774647799</v>
      </c>
      <c r="F8" s="1">
        <v>0.90140845070422504</v>
      </c>
      <c r="G8" s="1">
        <v>0.90140845070422504</v>
      </c>
      <c r="H8" s="1">
        <v>8</v>
      </c>
      <c r="I8" s="1">
        <v>34</v>
      </c>
      <c r="J8" s="1">
        <v>13</v>
      </c>
      <c r="K8" s="1">
        <v>24</v>
      </c>
      <c r="L8" s="1">
        <v>33.612150907516401</v>
      </c>
      <c r="M8" s="1">
        <v>0.66112709045410101</v>
      </c>
      <c r="N8" s="1">
        <v>0.50223422050475997</v>
      </c>
      <c r="O8" s="1">
        <v>252.33556747436501</v>
      </c>
      <c r="P8" s="1">
        <v>0.96071428571428497</v>
      </c>
      <c r="Q8" s="1">
        <v>0.97857142857142798</v>
      </c>
      <c r="R8" s="1">
        <v>0.96071428571428497</v>
      </c>
      <c r="S8" s="1">
        <v>0.97142857142857097</v>
      </c>
    </row>
    <row r="9" spans="1:19" x14ac:dyDescent="0.45">
      <c r="A9" s="1" t="str">
        <f>_xlfn.CONCAT(B9,"(",C9,")")</f>
        <v>2(0.3)</v>
      </c>
      <c r="B9" s="1">
        <v>2</v>
      </c>
      <c r="C9" s="1">
        <v>0.3</v>
      </c>
      <c r="D9" s="1">
        <v>0.90140845070422504</v>
      </c>
      <c r="E9" s="1">
        <v>0.91549295774647799</v>
      </c>
      <c r="F9" s="1">
        <v>0.88732394366197098</v>
      </c>
      <c r="G9" s="1">
        <v>0.90140845070422504</v>
      </c>
      <c r="H9" s="1">
        <v>4</v>
      </c>
      <c r="I9" s="1">
        <v>34</v>
      </c>
      <c r="J9" s="1">
        <v>5</v>
      </c>
      <c r="K9" s="1">
        <v>24</v>
      </c>
      <c r="L9" s="1">
        <v>5.4733469486236501</v>
      </c>
      <c r="M9" s="1">
        <v>0.66112709045410101</v>
      </c>
      <c r="N9" s="1">
        <v>0.50587439537048295</v>
      </c>
      <c r="O9" s="1">
        <v>252.33556747436501</v>
      </c>
      <c r="P9" s="1">
        <v>0.93214285714285705</v>
      </c>
      <c r="Q9" s="1">
        <v>0.97857142857142798</v>
      </c>
      <c r="R9" s="1">
        <v>0.93214285714285705</v>
      </c>
      <c r="S9" s="1">
        <v>0.97142857142857097</v>
      </c>
    </row>
    <row r="10" spans="1:19" x14ac:dyDescent="0.45">
      <c r="A10" s="1" t="str">
        <f>_xlfn.CONCAT(B10,"(",C10,")")</f>
        <v>2(0.4)</v>
      </c>
      <c r="B10" s="1">
        <v>2</v>
      </c>
      <c r="C10" s="1">
        <v>0.4</v>
      </c>
      <c r="D10" s="1">
        <v>0.90140845070422504</v>
      </c>
      <c r="E10" s="1">
        <v>0.91549295774647799</v>
      </c>
      <c r="F10" s="1">
        <v>0.90140845070422504</v>
      </c>
      <c r="G10" s="1">
        <v>0.90140845070422504</v>
      </c>
      <c r="H10" s="1">
        <v>4</v>
      </c>
      <c r="I10" s="1">
        <v>34</v>
      </c>
      <c r="J10" s="1">
        <v>4</v>
      </c>
      <c r="K10" s="1">
        <v>24</v>
      </c>
      <c r="L10" s="1">
        <v>3.6020257472991899</v>
      </c>
      <c r="M10" s="1">
        <v>0.66112709045410101</v>
      </c>
      <c r="N10" s="1">
        <v>0.45930743217468201</v>
      </c>
      <c r="O10" s="1">
        <v>252.33556747436501</v>
      </c>
      <c r="P10" s="1">
        <v>0.93214285714285705</v>
      </c>
      <c r="Q10" s="1">
        <v>0.97857142857142798</v>
      </c>
      <c r="R10" s="1">
        <v>0.93214285714285705</v>
      </c>
      <c r="S10" s="1">
        <v>0.97142857142857097</v>
      </c>
    </row>
    <row r="11" spans="1:19" x14ac:dyDescent="0.45">
      <c r="A11" s="1" t="str">
        <f>_xlfn.CONCAT(B11,"(",C11,")")</f>
        <v>2(0.5)</v>
      </c>
      <c r="B11" s="1">
        <v>2</v>
      </c>
      <c r="C11" s="1">
        <v>0.5</v>
      </c>
      <c r="D11" s="1">
        <v>0.87323943661971803</v>
      </c>
      <c r="E11" s="1">
        <v>0.91549295774647799</v>
      </c>
      <c r="F11" s="1">
        <v>0.87323943661971803</v>
      </c>
      <c r="G11" s="1">
        <v>0.90140845070422504</v>
      </c>
      <c r="H11" s="1">
        <v>2</v>
      </c>
      <c r="I11" s="1">
        <v>34</v>
      </c>
      <c r="J11" s="1">
        <v>2</v>
      </c>
      <c r="K11" s="1">
        <v>24</v>
      </c>
      <c r="L11" s="1">
        <v>1.27866983413696</v>
      </c>
      <c r="M11" s="1">
        <v>0.66112709045410101</v>
      </c>
      <c r="N11" s="1">
        <v>0.38829660415649397</v>
      </c>
      <c r="O11" s="1">
        <v>252.33556747436501</v>
      </c>
      <c r="P11" s="1">
        <v>0.875</v>
      </c>
      <c r="Q11" s="1">
        <v>0.97857142857142798</v>
      </c>
      <c r="R11" s="1">
        <v>0.875</v>
      </c>
      <c r="S11" s="1">
        <v>0.97142857142857097</v>
      </c>
    </row>
    <row r="12" spans="1:19" x14ac:dyDescent="0.45">
      <c r="A12" s="1" t="str">
        <f>_xlfn.CONCAT(B12,"(",C12,")")</f>
        <v>3(0.1)</v>
      </c>
      <c r="B12" s="1">
        <v>3</v>
      </c>
      <c r="C12" s="1">
        <v>0.1</v>
      </c>
      <c r="D12" s="1">
        <v>0.84507042253521103</v>
      </c>
      <c r="E12" s="1">
        <v>0.85915492957746398</v>
      </c>
      <c r="F12" s="1">
        <v>0.85915492957746398</v>
      </c>
      <c r="G12" s="1">
        <v>0.85915492957746398</v>
      </c>
      <c r="H12" s="1">
        <v>14</v>
      </c>
      <c r="I12" s="1">
        <v>34</v>
      </c>
      <c r="J12" s="1">
        <v>25</v>
      </c>
      <c r="K12" s="1">
        <v>18</v>
      </c>
      <c r="L12" s="1">
        <v>402.908091306686</v>
      </c>
      <c r="M12" s="1">
        <v>1.8045008182525599</v>
      </c>
      <c r="N12" s="1">
        <v>0.66754603385925204</v>
      </c>
      <c r="O12" s="1">
        <v>968.19831418990998</v>
      </c>
      <c r="P12" s="1">
        <v>0.84507042253521103</v>
      </c>
      <c r="Q12" s="1">
        <v>0.97142857142857097</v>
      </c>
      <c r="R12" s="1">
        <v>0.94642857142857095</v>
      </c>
      <c r="S12" s="1">
        <v>0.95</v>
      </c>
    </row>
    <row r="13" spans="1:19" x14ac:dyDescent="0.45">
      <c r="A13" s="1" t="str">
        <f>_xlfn.CONCAT(B13,"(",C13,")")</f>
        <v>3(0.2)</v>
      </c>
      <c r="B13" s="1">
        <v>3</v>
      </c>
      <c r="C13" s="1">
        <v>0.2</v>
      </c>
      <c r="D13" s="1">
        <v>0.88732394366197098</v>
      </c>
      <c r="E13" s="1">
        <v>0.85915492957746398</v>
      </c>
      <c r="F13" s="1">
        <v>0.84507042253521103</v>
      </c>
      <c r="G13" s="1">
        <v>0.85915492957746398</v>
      </c>
      <c r="H13" s="1">
        <v>7</v>
      </c>
      <c r="I13" s="1">
        <v>34</v>
      </c>
      <c r="J13" s="1">
        <v>13</v>
      </c>
      <c r="K13" s="1">
        <v>18</v>
      </c>
      <c r="L13" s="1">
        <v>59.447204828262301</v>
      </c>
      <c r="M13" s="1">
        <v>1.8045008182525599</v>
      </c>
      <c r="N13" s="1">
        <v>0.756625175476074</v>
      </c>
      <c r="O13" s="1">
        <v>968.19831418990998</v>
      </c>
      <c r="P13" s="1">
        <v>0.88732394366197098</v>
      </c>
      <c r="Q13" s="1">
        <v>0.97142857142857097</v>
      </c>
      <c r="R13" s="1">
        <v>0.88928571428571401</v>
      </c>
      <c r="S13" s="1">
        <v>0.95</v>
      </c>
    </row>
    <row r="14" spans="1:19" x14ac:dyDescent="0.45">
      <c r="A14" s="1" t="str">
        <f>_xlfn.CONCAT(B14,"(",C14,")")</f>
        <v>3(0.3)</v>
      </c>
      <c r="B14" s="1">
        <v>3</v>
      </c>
      <c r="C14" s="1">
        <v>0.3</v>
      </c>
      <c r="D14" s="1">
        <v>0.85915492957746398</v>
      </c>
      <c r="E14" s="1">
        <v>0.85915492957746398</v>
      </c>
      <c r="F14" s="1">
        <v>0.85915492957746398</v>
      </c>
      <c r="G14" s="1">
        <v>0.85915492957746398</v>
      </c>
      <c r="H14" s="1">
        <v>4</v>
      </c>
      <c r="I14" s="1">
        <v>34</v>
      </c>
      <c r="J14" s="1">
        <v>5</v>
      </c>
      <c r="K14" s="1">
        <v>18</v>
      </c>
      <c r="L14" s="1">
        <v>5.1742103099822998</v>
      </c>
      <c r="M14" s="1">
        <v>1.8045008182525599</v>
      </c>
      <c r="N14" s="1">
        <v>0.28269577026367099</v>
      </c>
      <c r="O14" s="1">
        <v>968.19831418990998</v>
      </c>
      <c r="P14" s="1">
        <v>0.85915492957746398</v>
      </c>
      <c r="Q14" s="1">
        <v>0.97142857142857097</v>
      </c>
      <c r="R14" s="1">
        <v>0.86785714285714199</v>
      </c>
      <c r="S14" s="1">
        <v>0.95</v>
      </c>
    </row>
    <row r="15" spans="1:19" x14ac:dyDescent="0.45">
      <c r="A15" s="1" t="str">
        <f>_xlfn.CONCAT(B15,"(",C15,")")</f>
        <v>3(0.4)</v>
      </c>
      <c r="B15" s="1">
        <v>3</v>
      </c>
      <c r="C15" s="1">
        <v>0.4</v>
      </c>
      <c r="D15" s="1">
        <v>0.85915492957746398</v>
      </c>
      <c r="E15" s="1">
        <v>0.85915492957746398</v>
      </c>
      <c r="F15" s="1">
        <v>0.85915492957746398</v>
      </c>
      <c r="G15" s="1">
        <v>0.85915492957746398</v>
      </c>
      <c r="H15" s="1">
        <v>3</v>
      </c>
      <c r="I15" s="1">
        <v>34</v>
      </c>
      <c r="J15" s="1">
        <v>4</v>
      </c>
      <c r="K15" s="1">
        <v>18</v>
      </c>
      <c r="L15" s="1">
        <v>2.5726075172424299</v>
      </c>
      <c r="M15" s="1">
        <v>1.8045008182525599</v>
      </c>
      <c r="N15" s="1">
        <v>0.29781174659728998</v>
      </c>
      <c r="O15" s="1">
        <v>968.19831418990998</v>
      </c>
      <c r="P15" s="1">
        <v>0.85915492957746398</v>
      </c>
      <c r="Q15" s="1">
        <v>0.97142857142857097</v>
      </c>
      <c r="R15" s="1">
        <v>0.871428571428571</v>
      </c>
      <c r="S15" s="1">
        <v>0.95</v>
      </c>
    </row>
    <row r="16" spans="1:19" x14ac:dyDescent="0.45">
      <c r="A16" s="1" t="str">
        <f>_xlfn.CONCAT(B16,"(",C16,")")</f>
        <v>3(0.5)</v>
      </c>
      <c r="B16" s="1">
        <v>3</v>
      </c>
      <c r="C16" s="1">
        <v>0.5</v>
      </c>
      <c r="D16" s="1">
        <v>0.81690140845070403</v>
      </c>
      <c r="E16" s="1">
        <v>0.85915492957746398</v>
      </c>
      <c r="F16" s="1">
        <v>0.81690140845070403</v>
      </c>
      <c r="G16" s="1">
        <v>0.85915492957746398</v>
      </c>
      <c r="H16" s="1">
        <v>2</v>
      </c>
      <c r="I16" s="1">
        <v>34</v>
      </c>
      <c r="J16" s="1">
        <v>2</v>
      </c>
      <c r="K16" s="1">
        <v>18</v>
      </c>
      <c r="L16" s="1">
        <v>0.66835045814514105</v>
      </c>
      <c r="M16" s="1">
        <v>1.8045008182525599</v>
      </c>
      <c r="N16" s="1">
        <v>0.39860224723815901</v>
      </c>
      <c r="O16" s="1">
        <v>968.19831418990998</v>
      </c>
      <c r="P16" s="1">
        <v>0.81690140845070403</v>
      </c>
      <c r="Q16" s="1">
        <v>0.97142857142857097</v>
      </c>
      <c r="R16" s="1">
        <v>0.82142857142857095</v>
      </c>
      <c r="S16" s="1">
        <v>0.95</v>
      </c>
    </row>
    <row r="17" spans="1:19" x14ac:dyDescent="0.45">
      <c r="A17" s="1" t="str">
        <f>_xlfn.CONCAT(B17,"(",C17,")")</f>
        <v>4(0.1)</v>
      </c>
      <c r="B17" s="1">
        <v>4</v>
      </c>
      <c r="C17" s="1">
        <v>0.1</v>
      </c>
      <c r="D17" s="1">
        <v>0.88732394366197098</v>
      </c>
      <c r="E17" s="1">
        <v>0.91549295774647799</v>
      </c>
      <c r="F17" s="1">
        <v>0.91549295774647799</v>
      </c>
      <c r="G17" s="1">
        <v>0.91549295774647799</v>
      </c>
      <c r="H17" s="1">
        <v>8</v>
      </c>
      <c r="I17" s="1">
        <v>34</v>
      </c>
      <c r="J17" s="1">
        <v>25</v>
      </c>
      <c r="K17" s="1">
        <v>9</v>
      </c>
      <c r="L17" s="1">
        <v>323.08518958091702</v>
      </c>
      <c r="M17" s="1">
        <v>0.66112709045410101</v>
      </c>
      <c r="N17" s="1">
        <v>0.84272241592407204</v>
      </c>
      <c r="O17" s="1">
        <v>665.59855866432099</v>
      </c>
      <c r="P17" s="1">
        <v>0.98214285714285698</v>
      </c>
      <c r="Q17" s="1">
        <v>0.97857142857142798</v>
      </c>
      <c r="R17" s="1">
        <v>0.96428571428571397</v>
      </c>
      <c r="S17" s="1">
        <v>0.96785714285714197</v>
      </c>
    </row>
    <row r="18" spans="1:19" x14ac:dyDescent="0.45">
      <c r="A18" s="1" t="str">
        <f>_xlfn.CONCAT(B18,"(",C18,")")</f>
        <v>4(0.2)</v>
      </c>
      <c r="B18" s="1">
        <v>4</v>
      </c>
      <c r="C18" s="1">
        <v>0.2</v>
      </c>
      <c r="D18" s="1">
        <v>0.90140845070422504</v>
      </c>
      <c r="E18" s="1">
        <v>0.91549295774647799</v>
      </c>
      <c r="F18" s="1">
        <v>0.87323943661971803</v>
      </c>
      <c r="G18" s="1">
        <v>0.91549295774647799</v>
      </c>
      <c r="H18" s="1">
        <v>7</v>
      </c>
      <c r="I18" s="1">
        <v>34</v>
      </c>
      <c r="J18" s="1">
        <v>13</v>
      </c>
      <c r="K18" s="1">
        <v>9</v>
      </c>
      <c r="L18" s="1">
        <v>85.853279590606604</v>
      </c>
      <c r="M18" s="1">
        <v>0.66112709045410101</v>
      </c>
      <c r="N18" s="1">
        <v>0.76160717010498002</v>
      </c>
      <c r="O18" s="1">
        <v>665.59855866432099</v>
      </c>
      <c r="P18" s="1">
        <v>0.96785714285714197</v>
      </c>
      <c r="Q18" s="1">
        <v>0.97857142857142798</v>
      </c>
      <c r="R18" s="1">
        <v>0.96071428571428497</v>
      </c>
      <c r="S18" s="1">
        <v>0.96785714285714197</v>
      </c>
    </row>
    <row r="19" spans="1:19" x14ac:dyDescent="0.45">
      <c r="A19" s="1" t="str">
        <f>_xlfn.CONCAT(B19,"(",C19,")")</f>
        <v>4(0.3)</v>
      </c>
      <c r="B19" s="1">
        <v>4</v>
      </c>
      <c r="C19" s="1">
        <v>0.3</v>
      </c>
      <c r="D19" s="1">
        <v>0.90140845070422504</v>
      </c>
      <c r="E19" s="1">
        <v>0.91549295774647799</v>
      </c>
      <c r="F19" s="1">
        <v>0.90140845070422504</v>
      </c>
      <c r="G19" s="1">
        <v>0.91549295774647799</v>
      </c>
      <c r="H19" s="1">
        <v>4</v>
      </c>
      <c r="I19" s="1">
        <v>34</v>
      </c>
      <c r="J19" s="1">
        <v>5</v>
      </c>
      <c r="K19" s="1">
        <v>9</v>
      </c>
      <c r="L19" s="1">
        <v>7.6029827594757</v>
      </c>
      <c r="M19" s="1">
        <v>0.66112709045410101</v>
      </c>
      <c r="N19" s="1">
        <v>0.62956786155700595</v>
      </c>
      <c r="O19" s="1">
        <v>665.59855866432099</v>
      </c>
      <c r="P19" s="1">
        <v>0.93214285714285705</v>
      </c>
      <c r="Q19" s="1">
        <v>0.97857142857142798</v>
      </c>
      <c r="R19" s="1">
        <v>0.93214285714285705</v>
      </c>
      <c r="S19" s="1">
        <v>0.96785714285714197</v>
      </c>
    </row>
    <row r="20" spans="1:19" x14ac:dyDescent="0.45">
      <c r="A20" s="1" t="str">
        <f>_xlfn.CONCAT(B20,"(",C20,")")</f>
        <v>4(0.4)</v>
      </c>
      <c r="B20" s="1">
        <v>4</v>
      </c>
      <c r="C20" s="1">
        <v>0.4</v>
      </c>
      <c r="D20" s="1">
        <v>0.90140845070422504</v>
      </c>
      <c r="E20" s="1">
        <v>0.91549295774647799</v>
      </c>
      <c r="F20" s="1">
        <v>0.88732394366197098</v>
      </c>
      <c r="G20" s="1">
        <v>0.91549295774647799</v>
      </c>
      <c r="H20" s="1">
        <v>4</v>
      </c>
      <c r="I20" s="1">
        <v>34</v>
      </c>
      <c r="J20" s="1">
        <v>4</v>
      </c>
      <c r="K20" s="1">
        <v>9</v>
      </c>
      <c r="L20" s="1">
        <v>4.6216835975646902</v>
      </c>
      <c r="M20" s="1">
        <v>0.66112709045410101</v>
      </c>
      <c r="N20" s="1">
        <v>0.60311508178710904</v>
      </c>
      <c r="O20" s="1">
        <v>665.59855866432099</v>
      </c>
      <c r="P20" s="1">
        <v>0.93214285714285705</v>
      </c>
      <c r="Q20" s="1">
        <v>0.97857142857142798</v>
      </c>
      <c r="R20" s="1">
        <v>0.93214285714285705</v>
      </c>
      <c r="S20" s="1">
        <v>0.96785714285714197</v>
      </c>
    </row>
    <row r="21" spans="1:19" x14ac:dyDescent="0.45">
      <c r="A21" s="1" t="str">
        <f>_xlfn.CONCAT(B21,"(",C21,")")</f>
        <v>4(0.5)</v>
      </c>
      <c r="B21" s="1">
        <v>4</v>
      </c>
      <c r="C21" s="1">
        <v>0.5</v>
      </c>
      <c r="D21" s="1">
        <v>0.87323943661971803</v>
      </c>
      <c r="E21" s="1">
        <v>0.91549295774647799</v>
      </c>
      <c r="F21" s="1">
        <v>0.87323943661971803</v>
      </c>
      <c r="G21" s="1">
        <v>0.91549295774647799</v>
      </c>
      <c r="H21" s="1">
        <v>2</v>
      </c>
      <c r="I21" s="1">
        <v>34</v>
      </c>
      <c r="J21" s="1">
        <v>2</v>
      </c>
      <c r="K21" s="1">
        <v>9</v>
      </c>
      <c r="L21" s="1">
        <v>1.24937319755554</v>
      </c>
      <c r="M21" s="1">
        <v>0.66112709045410101</v>
      </c>
      <c r="N21" s="1">
        <v>0.58703398704528797</v>
      </c>
      <c r="O21" s="1">
        <v>665.59855866432099</v>
      </c>
      <c r="P21" s="1">
        <v>0.875</v>
      </c>
      <c r="Q21" s="1">
        <v>0.97857142857142798</v>
      </c>
      <c r="R21" s="1">
        <v>0.875</v>
      </c>
      <c r="S21" s="1">
        <v>0.96785714285714197</v>
      </c>
    </row>
    <row r="22" spans="1:19" x14ac:dyDescent="0.45">
      <c r="A22" s="1" t="str">
        <f>_xlfn.CONCAT(B22,"(",C22,")")</f>
        <v>5(0.1)</v>
      </c>
      <c r="B22" s="1">
        <v>5</v>
      </c>
      <c r="C22" s="1">
        <v>0.1</v>
      </c>
      <c r="D22" s="1">
        <v>0.85915492957746398</v>
      </c>
      <c r="E22" s="1">
        <v>0.85915492957746398</v>
      </c>
      <c r="F22" s="1">
        <v>0.85915492957746398</v>
      </c>
      <c r="G22" s="1">
        <v>0.85915492957746398</v>
      </c>
      <c r="H22" s="1">
        <v>16</v>
      </c>
      <c r="I22" s="1">
        <v>34</v>
      </c>
      <c r="J22" s="1">
        <v>33</v>
      </c>
      <c r="K22" s="1">
        <v>16</v>
      </c>
      <c r="L22" s="1">
        <v>767.30990576744</v>
      </c>
      <c r="M22" s="1">
        <v>1.8045008182525599</v>
      </c>
      <c r="N22" s="1">
        <v>1.8264675140380799</v>
      </c>
      <c r="O22" s="1">
        <v>151.72788739204401</v>
      </c>
      <c r="P22" s="1">
        <v>0.95714285714285696</v>
      </c>
      <c r="Q22" s="1">
        <v>0.97142857142857097</v>
      </c>
      <c r="R22" s="1">
        <v>0.97142857142857097</v>
      </c>
      <c r="S22" s="1">
        <v>0.95714285714285696</v>
      </c>
    </row>
    <row r="23" spans="1:19" x14ac:dyDescent="0.45">
      <c r="A23" s="1" t="str">
        <f>_xlfn.CONCAT(B23,"(",C23,")")</f>
        <v>5(0.3)</v>
      </c>
      <c r="B23" s="1">
        <v>5</v>
      </c>
      <c r="C23" s="1">
        <v>0.3</v>
      </c>
      <c r="D23" s="1">
        <v>0.78873239436619702</v>
      </c>
      <c r="E23" s="1">
        <v>0.85915492957746398</v>
      </c>
      <c r="F23" s="1">
        <v>0.77464788732394296</v>
      </c>
      <c r="G23" s="1">
        <v>0.85915492957746398</v>
      </c>
      <c r="H23" s="1">
        <v>16</v>
      </c>
      <c r="I23" s="1">
        <v>34</v>
      </c>
      <c r="J23" s="1">
        <v>22</v>
      </c>
      <c r="K23" s="1">
        <v>16</v>
      </c>
      <c r="L23" s="1">
        <v>681.85410737991299</v>
      </c>
      <c r="M23" s="1">
        <v>1.8045008182525599</v>
      </c>
      <c r="N23" s="1">
        <v>2.09312796592712</v>
      </c>
      <c r="O23" s="1">
        <v>151.72788739204401</v>
      </c>
      <c r="P23" s="1">
        <v>0.91071428571428503</v>
      </c>
      <c r="Q23" s="1">
        <v>0.97142857142857097</v>
      </c>
      <c r="R23" s="1">
        <v>0.88928571428571401</v>
      </c>
      <c r="S23" s="1">
        <v>0.95714285714285696</v>
      </c>
    </row>
    <row r="24" spans="1:19" x14ac:dyDescent="0.45">
      <c r="A24" s="1" t="str">
        <f>_xlfn.CONCAT(B24,"(",C24,")")</f>
        <v>6(0.1)</v>
      </c>
      <c r="B24" s="1">
        <v>6</v>
      </c>
      <c r="C24" s="1">
        <v>0.1</v>
      </c>
      <c r="D24" s="1">
        <v>0.90140845070422504</v>
      </c>
      <c r="E24" s="1">
        <v>0.91549295774647799</v>
      </c>
      <c r="F24" s="1">
        <v>0.92957746478873204</v>
      </c>
      <c r="G24" s="1">
        <v>0.90140845070422504</v>
      </c>
      <c r="H24" s="1">
        <v>21</v>
      </c>
      <c r="I24" s="1">
        <v>34</v>
      </c>
      <c r="J24" s="1">
        <v>33</v>
      </c>
      <c r="K24" s="1">
        <v>24</v>
      </c>
      <c r="L24" s="1">
        <v>226.625891447067</v>
      </c>
      <c r="M24" s="1">
        <v>0.66112709045410101</v>
      </c>
      <c r="N24" s="1">
        <v>0.63951468467712402</v>
      </c>
      <c r="O24" s="1">
        <v>252.33556747436501</v>
      </c>
      <c r="P24" s="1">
        <v>0.97142857142857097</v>
      </c>
      <c r="Q24" s="1">
        <v>0.97857142857142798</v>
      </c>
      <c r="R24" s="1">
        <v>0.97857142857142798</v>
      </c>
      <c r="S24" s="1">
        <v>0.97142857142857097</v>
      </c>
    </row>
    <row r="25" spans="1:19" x14ac:dyDescent="0.45">
      <c r="A25" s="1" t="str">
        <f>_xlfn.CONCAT(B25,"(",C25,")")</f>
        <v>6(0.3)</v>
      </c>
      <c r="B25" s="1">
        <v>6</v>
      </c>
      <c r="C25" s="1">
        <v>0.3</v>
      </c>
      <c r="D25" s="1">
        <v>0.94366197183098499</v>
      </c>
      <c r="E25" s="1">
        <v>0.91549295774647799</v>
      </c>
      <c r="F25" s="1">
        <v>0.92957746478873204</v>
      </c>
      <c r="G25" s="1">
        <v>0.90140845070422504</v>
      </c>
      <c r="H25" s="1">
        <v>19</v>
      </c>
      <c r="I25" s="1">
        <v>34</v>
      </c>
      <c r="J25" s="1">
        <v>22</v>
      </c>
      <c r="K25" s="1">
        <v>24</v>
      </c>
      <c r="L25" s="1">
        <v>103.17953753471301</v>
      </c>
      <c r="M25" s="1">
        <v>0.66112709045410101</v>
      </c>
      <c r="N25" s="1">
        <v>0.67337894439697199</v>
      </c>
      <c r="O25" s="1">
        <v>252.33556747436501</v>
      </c>
      <c r="P25" s="1">
        <v>0.97499999999999998</v>
      </c>
      <c r="Q25" s="1">
        <v>0.97857142857142798</v>
      </c>
      <c r="R25" s="1">
        <v>0.96785714285714197</v>
      </c>
      <c r="S25" s="1">
        <v>0.97142857142857097</v>
      </c>
    </row>
    <row r="26" spans="1:19" x14ac:dyDescent="0.45">
      <c r="A26" s="1" t="str">
        <f>_xlfn.CONCAT(B26,"(",C26,")")</f>
        <v>7(0.1)</v>
      </c>
      <c r="B26" s="1">
        <v>7</v>
      </c>
      <c r="C26" s="1">
        <v>0.1</v>
      </c>
      <c r="D26" s="1">
        <v>0.85915492957746398</v>
      </c>
      <c r="E26" s="1">
        <v>0.85915492957746398</v>
      </c>
      <c r="F26" s="1">
        <v>0.85915492957746398</v>
      </c>
      <c r="G26" s="1">
        <v>0.85915492957746398</v>
      </c>
      <c r="H26" s="1">
        <v>18</v>
      </c>
      <c r="I26" s="1">
        <v>34</v>
      </c>
      <c r="J26" s="1">
        <v>33</v>
      </c>
      <c r="K26" s="1">
        <v>18</v>
      </c>
      <c r="L26" s="1">
        <v>2516.4857070446001</v>
      </c>
      <c r="M26" s="1">
        <v>1.8045008182525599</v>
      </c>
      <c r="N26" s="1">
        <v>1.8264675140380799</v>
      </c>
      <c r="O26" s="1">
        <v>968.19831418990998</v>
      </c>
      <c r="P26" s="1">
        <v>0.95</v>
      </c>
      <c r="Q26" s="1">
        <v>0.97142857142857097</v>
      </c>
      <c r="R26" s="1">
        <v>0.97142857142857097</v>
      </c>
      <c r="S26" s="1">
        <v>0.95</v>
      </c>
    </row>
    <row r="27" spans="1:19" x14ac:dyDescent="0.45">
      <c r="A27" s="1" t="str">
        <f>_xlfn.CONCAT(B27,"(",C27,")")</f>
        <v>7(0.3)</v>
      </c>
      <c r="B27" s="1">
        <v>7</v>
      </c>
      <c r="C27" s="1">
        <v>0.3</v>
      </c>
      <c r="D27" s="1">
        <v>0.78873239436619702</v>
      </c>
      <c r="E27" s="1">
        <v>0.85915492957746398</v>
      </c>
      <c r="F27" s="1">
        <v>0.77464788732394296</v>
      </c>
      <c r="G27" s="1">
        <v>0.85915492957746398</v>
      </c>
      <c r="H27" s="1">
        <v>18</v>
      </c>
      <c r="I27" s="1">
        <v>34</v>
      </c>
      <c r="J27" s="1">
        <v>22</v>
      </c>
      <c r="K27" s="1">
        <v>18</v>
      </c>
      <c r="L27" s="1">
        <v>1461.9463262557899</v>
      </c>
      <c r="M27" s="1">
        <v>1.8045008182525599</v>
      </c>
      <c r="N27" s="1">
        <v>2.09312796592712</v>
      </c>
      <c r="O27" s="1">
        <v>968.19831418990998</v>
      </c>
      <c r="P27" s="1">
        <v>0.85915492957746398</v>
      </c>
      <c r="Q27" s="1">
        <v>0.97142857142857097</v>
      </c>
      <c r="R27" s="1">
        <v>0.88928571428571401</v>
      </c>
      <c r="S27" s="1">
        <v>0.95</v>
      </c>
    </row>
    <row r="28" spans="1:19" x14ac:dyDescent="0.45">
      <c r="A28" s="1" t="str">
        <f>_xlfn.CONCAT(B28,"(",C28,")")</f>
        <v>8(0.1)</v>
      </c>
      <c r="B28" s="1">
        <v>8</v>
      </c>
      <c r="C28" s="1">
        <v>0.1</v>
      </c>
      <c r="D28" s="1">
        <v>0.90140845070422504</v>
      </c>
      <c r="E28" s="1">
        <v>0.91549295774647799</v>
      </c>
      <c r="F28" s="1">
        <v>0.92957746478873204</v>
      </c>
      <c r="G28" s="1">
        <v>0.91549295774647799</v>
      </c>
      <c r="H28" s="1">
        <v>21</v>
      </c>
      <c r="I28" s="1">
        <v>34</v>
      </c>
      <c r="J28" s="1">
        <v>33</v>
      </c>
      <c r="K28" s="1">
        <v>9</v>
      </c>
      <c r="L28" s="1">
        <v>614.09365296363796</v>
      </c>
      <c r="M28" s="1">
        <v>0.66112709045410101</v>
      </c>
      <c r="N28" s="1">
        <v>0.63951468467712402</v>
      </c>
      <c r="O28" s="1">
        <v>665.59855866432099</v>
      </c>
      <c r="P28" s="1">
        <v>0.97142857142857097</v>
      </c>
      <c r="Q28" s="1">
        <v>0.97857142857142798</v>
      </c>
      <c r="R28" s="1">
        <v>0.97857142857142798</v>
      </c>
      <c r="S28" s="1">
        <v>0.96785714285714197</v>
      </c>
    </row>
    <row r="29" spans="1:19" x14ac:dyDescent="0.45">
      <c r="A29" s="1" t="str">
        <f>_xlfn.CONCAT(B29,"(",C29,")")</f>
        <v>8(0.3)</v>
      </c>
      <c r="B29" s="1">
        <v>8</v>
      </c>
      <c r="C29" s="1">
        <v>0.3</v>
      </c>
      <c r="D29" s="1">
        <v>0.90140845070422504</v>
      </c>
      <c r="E29" s="1">
        <v>0.91549295774647799</v>
      </c>
      <c r="F29" s="1">
        <v>0.92957746478873204</v>
      </c>
      <c r="G29" s="1">
        <v>0.91549295774647799</v>
      </c>
      <c r="H29" s="1">
        <v>14</v>
      </c>
      <c r="I29" s="1">
        <v>34</v>
      </c>
      <c r="J29" s="1">
        <v>22</v>
      </c>
      <c r="K29" s="1">
        <v>9</v>
      </c>
      <c r="L29" s="1">
        <v>251.838674545288</v>
      </c>
      <c r="M29" s="1">
        <v>0.66112709045410101</v>
      </c>
      <c r="N29" s="1">
        <v>0.67337894439697199</v>
      </c>
      <c r="O29" s="1">
        <v>665.59855866432099</v>
      </c>
      <c r="P29" s="1">
        <v>0.97142857142857097</v>
      </c>
      <c r="Q29" s="1">
        <v>0.97857142857142798</v>
      </c>
      <c r="R29" s="1">
        <v>0.96785714285714197</v>
      </c>
      <c r="S29" s="1">
        <v>0.96785714285714197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Basic Info</vt:lpstr>
      <vt:lpstr>Scenarios</vt:lpstr>
      <vt:lpstr>Corr-Coef</vt:lpstr>
      <vt:lpstr>Multual Info</vt:lpstr>
      <vt:lpstr>Statlog</vt:lpstr>
      <vt:lpstr>HORSE</vt:lpstr>
      <vt:lpstr>SPECT</vt:lpstr>
      <vt:lpstr>CANCER</vt:lpstr>
      <vt:lpstr>IONO</vt:lpstr>
      <vt:lpstr>Soybean</vt:lpstr>
      <vt:lpstr>Arrhythmia</vt:lpstr>
      <vt:lpstr>LSVT</vt:lpstr>
      <vt:lpstr>CNAE-9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2017-12-19T18:08:22Z</dcterms:modified>
</cp:coreProperties>
</file>