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zs\工作\weekly\"/>
    </mc:Choice>
  </mc:AlternateContent>
  <xr:revisionPtr revIDLastSave="0" documentId="13_ncr:1_{73ECF145-0B42-4BC6-A01D-E9A6C52909C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1" l="1"/>
  <c r="P25" i="1"/>
  <c r="P21" i="1"/>
  <c r="M21" i="1"/>
  <c r="E40" i="1"/>
  <c r="I13" i="1"/>
  <c r="L21" i="1"/>
  <c r="K21" i="1"/>
  <c r="N4" i="1"/>
  <c r="T4" i="1"/>
</calcChain>
</file>

<file path=xl/sharedStrings.xml><?xml version="1.0" encoding="utf-8"?>
<sst xmlns="http://schemas.openxmlformats.org/spreadsheetml/2006/main" count="107" uniqueCount="71">
  <si>
    <t>BW2005</t>
    <phoneticPr fontId="1" type="noConversion"/>
  </si>
  <si>
    <t>装工院加班</t>
    <phoneticPr fontId="1" type="noConversion"/>
  </si>
  <si>
    <t>BT3987</t>
    <phoneticPr fontId="1" type="noConversion"/>
  </si>
  <si>
    <t>BD12926</t>
    <phoneticPr fontId="1" type="noConversion"/>
  </si>
  <si>
    <t>所到装工院</t>
    <phoneticPr fontId="1" type="noConversion"/>
  </si>
  <si>
    <t>BD31515</t>
    <phoneticPr fontId="1" type="noConversion"/>
  </si>
  <si>
    <t>201送材料</t>
    <phoneticPr fontId="1" type="noConversion"/>
  </si>
  <si>
    <t>BD05852</t>
    <phoneticPr fontId="1" type="noConversion"/>
  </si>
  <si>
    <t>BD07020</t>
    <phoneticPr fontId="1" type="noConversion"/>
  </si>
  <si>
    <t>201到家</t>
    <phoneticPr fontId="1" type="noConversion"/>
  </si>
  <si>
    <t>BD08248</t>
    <phoneticPr fontId="1" type="noConversion"/>
  </si>
  <si>
    <t>计算所加班</t>
    <phoneticPr fontId="1" type="noConversion"/>
  </si>
  <si>
    <t>BW8775</t>
    <phoneticPr fontId="1" type="noConversion"/>
  </si>
  <si>
    <t>家到北京首都T3</t>
    <phoneticPr fontId="1" type="noConversion"/>
  </si>
  <si>
    <t>BU7337</t>
    <phoneticPr fontId="1" type="noConversion"/>
  </si>
  <si>
    <t>北京首都T3到家</t>
    <phoneticPr fontId="1" type="noConversion"/>
  </si>
  <si>
    <t>BD03785</t>
    <phoneticPr fontId="1" type="noConversion"/>
  </si>
  <si>
    <t>装工院到仓库</t>
    <phoneticPr fontId="1" type="noConversion"/>
  </si>
  <si>
    <t>BW0166</t>
    <phoneticPr fontId="1" type="noConversion"/>
  </si>
  <si>
    <t>装工院到家</t>
    <phoneticPr fontId="1" type="noConversion"/>
  </si>
  <si>
    <t>BU7098</t>
    <phoneticPr fontId="1" type="noConversion"/>
  </si>
  <si>
    <t>BD30570</t>
    <phoneticPr fontId="1" type="noConversion"/>
  </si>
  <si>
    <t>BU9579</t>
    <phoneticPr fontId="1" type="noConversion"/>
  </si>
  <si>
    <t>装工院到计算所</t>
    <phoneticPr fontId="1" type="noConversion"/>
  </si>
  <si>
    <t>BD12283</t>
    <phoneticPr fontId="1" type="noConversion"/>
  </si>
  <si>
    <t>计算所到装工院</t>
    <phoneticPr fontId="1" type="noConversion"/>
  </si>
  <si>
    <t>BD16089</t>
    <phoneticPr fontId="1" type="noConversion"/>
  </si>
  <si>
    <t>装工院送材料</t>
    <phoneticPr fontId="1" type="noConversion"/>
  </si>
  <si>
    <t>BD12132</t>
    <phoneticPr fontId="1" type="noConversion"/>
  </si>
  <si>
    <t>BU6702</t>
    <phoneticPr fontId="1" type="noConversion"/>
  </si>
  <si>
    <t>BD31655</t>
    <phoneticPr fontId="1" type="noConversion"/>
  </si>
  <si>
    <t>BD59336</t>
    <phoneticPr fontId="1" type="noConversion"/>
  </si>
  <si>
    <t>仓库送材料</t>
    <phoneticPr fontId="1" type="noConversion"/>
  </si>
  <si>
    <t>BD01013</t>
    <phoneticPr fontId="1" type="noConversion"/>
  </si>
  <si>
    <t>BD55570</t>
    <phoneticPr fontId="1" type="noConversion"/>
  </si>
  <si>
    <t>BT0783</t>
    <phoneticPr fontId="1" type="noConversion"/>
  </si>
  <si>
    <t>BD33668</t>
    <phoneticPr fontId="1" type="noConversion"/>
  </si>
  <si>
    <t>BD19591</t>
    <phoneticPr fontId="1" type="noConversion"/>
  </si>
  <si>
    <t>出租车报销清单</t>
    <phoneticPr fontId="1" type="noConversion"/>
  </si>
  <si>
    <t>机场南线出京08</t>
    <phoneticPr fontId="1" type="noConversion"/>
  </si>
  <si>
    <t>机场南线进京07</t>
    <phoneticPr fontId="1" type="noConversion"/>
  </si>
  <si>
    <t>北京杜家坎到赵辛店出京</t>
    <phoneticPr fontId="1" type="noConversion"/>
  </si>
  <si>
    <t>北京赵辛店到杜家坎进京</t>
    <phoneticPr fontId="1" type="noConversion"/>
  </si>
  <si>
    <t>核酸检测</t>
  </si>
  <si>
    <t>核酸检测</t>
    <phoneticPr fontId="1" type="noConversion"/>
  </si>
  <si>
    <t>CA1281</t>
    <phoneticPr fontId="1" type="noConversion"/>
  </si>
  <si>
    <t>北京到银川</t>
    <phoneticPr fontId="1" type="noConversion"/>
  </si>
  <si>
    <t>银川到北京</t>
    <phoneticPr fontId="1" type="noConversion"/>
  </si>
  <si>
    <t>CA1282</t>
    <phoneticPr fontId="1" type="noConversion"/>
  </si>
  <si>
    <t>2022/1/7---25</t>
    <phoneticPr fontId="1" type="noConversion"/>
  </si>
  <si>
    <t>19天18晚</t>
    <phoneticPr fontId="1" type="noConversion"/>
  </si>
  <si>
    <t>住宿</t>
    <phoneticPr fontId="1" type="noConversion"/>
  </si>
  <si>
    <t>出租车高速费</t>
    <phoneticPr fontId="1" type="noConversion"/>
  </si>
  <si>
    <t>核酸</t>
    <phoneticPr fontId="1" type="noConversion"/>
  </si>
  <si>
    <t>出差</t>
    <phoneticPr fontId="1" type="noConversion"/>
  </si>
  <si>
    <t>BD12835</t>
    <phoneticPr fontId="1" type="noConversion"/>
  </si>
  <si>
    <t>BD08343</t>
    <phoneticPr fontId="1" type="noConversion"/>
  </si>
  <si>
    <t>BN8866</t>
    <phoneticPr fontId="1" type="noConversion"/>
  </si>
  <si>
    <t>BN8680</t>
    <phoneticPr fontId="1" type="noConversion"/>
  </si>
  <si>
    <t>装工院办公</t>
    <phoneticPr fontId="1" type="noConversion"/>
  </si>
  <si>
    <t>BD38588</t>
    <phoneticPr fontId="1" type="noConversion"/>
  </si>
  <si>
    <t>BD06867</t>
    <phoneticPr fontId="1" type="noConversion"/>
  </si>
  <si>
    <t>BD55978</t>
    <phoneticPr fontId="1" type="noConversion"/>
  </si>
  <si>
    <t>BW7058</t>
    <phoneticPr fontId="1" type="noConversion"/>
  </si>
  <si>
    <t>BU0623</t>
    <phoneticPr fontId="1" type="noConversion"/>
  </si>
  <si>
    <t>BW4315</t>
    <phoneticPr fontId="1" type="noConversion"/>
  </si>
  <si>
    <t>BD22950</t>
    <phoneticPr fontId="1" type="noConversion"/>
  </si>
  <si>
    <t xml:space="preserve">BD55088 </t>
    <phoneticPr fontId="1" type="noConversion"/>
  </si>
  <si>
    <t>购买标书</t>
    <phoneticPr fontId="1" type="noConversion"/>
  </si>
  <si>
    <t>BD02597</t>
    <phoneticPr fontId="1" type="noConversion"/>
  </si>
  <si>
    <t>分割线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</si>
</sst>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8"/>
      <color rgb="FF006100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5" fillId="3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4" fillId="4" borderId="3" xfId="1" applyBorder="1" applyAlignment="1">
      <alignment horizontal="center" vertical="center"/>
    </xf>
    <xf numFmtId="0" fontId="4" fillId="4" borderId="4" xfId="1" applyBorder="1" applyAlignment="1">
      <alignment horizontal="center" vertical="center"/>
    </xf>
    <xf numFmtId="0" fontId="6" fillId="4" borderId="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25" zoomScale="85" zoomScaleNormal="85" workbookViewId="0">
      <selection activeCell="H46" sqref="H46"/>
    </sheetView>
  </sheetViews>
  <sheetFormatPr defaultRowHeight="13.9" x14ac:dyDescent="0.4"/>
  <cols>
    <col min="1" max="1" width="9.06640625" style="4"/>
    <col min="2" max="2" width="19.1328125" style="4" customWidth="1"/>
    <col min="3" max="3" width="10" style="4" customWidth="1"/>
    <col min="4" max="4" width="14.59765625" style="4" customWidth="1"/>
    <col min="5" max="5" width="9.06640625" style="4"/>
    <col min="6" max="6" width="2.3984375" style="4" customWidth="1"/>
    <col min="7" max="7" width="8.59765625" style="4" customWidth="1"/>
    <col min="8" max="8" width="23.6640625" style="4" customWidth="1"/>
    <col min="9" max="9" width="9.06640625" style="4"/>
    <col min="10" max="10" width="2.59765625" style="4" customWidth="1"/>
    <col min="11" max="14" width="9.06640625" style="4"/>
    <col min="15" max="15" width="2.33203125" style="4" customWidth="1"/>
    <col min="16" max="16" width="9.06640625" style="4"/>
    <col min="17" max="17" width="14.73046875" style="4" bestFit="1" customWidth="1"/>
    <col min="18" max="18" width="9.06640625" style="4"/>
    <col min="19" max="19" width="10.59765625" style="4" customWidth="1"/>
    <col min="20" max="16384" width="9.06640625" style="4"/>
  </cols>
  <sheetData>
    <row r="1" spans="1:20" ht="27.75" x14ac:dyDescent="0.75">
      <c r="A1" s="2" t="s">
        <v>38</v>
      </c>
      <c r="B1" s="3"/>
      <c r="C1" s="3"/>
      <c r="D1" s="3"/>
      <c r="E1" s="3"/>
      <c r="H1" s="2" t="s">
        <v>52</v>
      </c>
      <c r="I1" s="3"/>
      <c r="L1" s="2" t="s">
        <v>53</v>
      </c>
      <c r="M1" s="3"/>
      <c r="N1" s="3"/>
      <c r="Q1" s="2" t="s">
        <v>54</v>
      </c>
      <c r="R1" s="3"/>
      <c r="S1" s="3"/>
      <c r="T1" s="3"/>
    </row>
    <row r="2" spans="1:20" x14ac:dyDescent="0.4">
      <c r="A2" s="4">
        <v>1</v>
      </c>
      <c r="B2" s="5">
        <v>44548.011111111111</v>
      </c>
      <c r="C2" s="4" t="s">
        <v>0</v>
      </c>
      <c r="D2" s="4" t="s">
        <v>1</v>
      </c>
      <c r="E2" s="4">
        <v>28</v>
      </c>
      <c r="H2" s="4" t="s">
        <v>42</v>
      </c>
      <c r="I2" s="4">
        <v>1</v>
      </c>
      <c r="L2" s="6">
        <v>44567</v>
      </c>
      <c r="M2" s="4" t="s">
        <v>44</v>
      </c>
      <c r="N2" s="4">
        <v>98</v>
      </c>
      <c r="Q2" s="7">
        <v>44568.361111111109</v>
      </c>
      <c r="R2" s="4" t="s">
        <v>45</v>
      </c>
      <c r="S2" s="4" t="s">
        <v>46</v>
      </c>
      <c r="T2" s="4">
        <v>1170</v>
      </c>
    </row>
    <row r="3" spans="1:20" x14ac:dyDescent="0.4">
      <c r="A3" s="4">
        <v>2</v>
      </c>
      <c r="B3" s="5">
        <v>44548.088194444441</v>
      </c>
      <c r="C3" s="4" t="s">
        <v>2</v>
      </c>
      <c r="D3" s="4" t="s">
        <v>1</v>
      </c>
      <c r="E3" s="4">
        <v>29</v>
      </c>
      <c r="H3" s="4" t="s">
        <v>42</v>
      </c>
      <c r="I3" s="4">
        <v>1</v>
      </c>
      <c r="L3" s="6">
        <v>44626</v>
      </c>
      <c r="M3" s="4" t="s">
        <v>43</v>
      </c>
      <c r="N3" s="4">
        <v>35</v>
      </c>
      <c r="Q3" s="7">
        <v>44586.53125</v>
      </c>
      <c r="R3" s="4" t="s">
        <v>48</v>
      </c>
      <c r="S3" s="4" t="s">
        <v>47</v>
      </c>
      <c r="T3" s="4">
        <v>1170</v>
      </c>
    </row>
    <row r="4" spans="1:20" x14ac:dyDescent="0.4">
      <c r="A4" s="4">
        <v>3</v>
      </c>
      <c r="B4" s="5">
        <v>44554.621527777781</v>
      </c>
      <c r="C4" s="4" t="s">
        <v>3</v>
      </c>
      <c r="D4" s="4" t="s">
        <v>4</v>
      </c>
      <c r="E4" s="4">
        <v>30</v>
      </c>
      <c r="H4" s="4" t="s">
        <v>39</v>
      </c>
      <c r="I4" s="4">
        <v>10</v>
      </c>
      <c r="N4" s="8">
        <f>SUM(N2:N3)</f>
        <v>133</v>
      </c>
      <c r="T4" s="8">
        <f>SUM(T2:T3)</f>
        <v>2340</v>
      </c>
    </row>
    <row r="5" spans="1:20" x14ac:dyDescent="0.4">
      <c r="A5" s="4">
        <v>4</v>
      </c>
      <c r="B5" s="5">
        <v>44567.647222222222</v>
      </c>
      <c r="C5" s="4" t="s">
        <v>5</v>
      </c>
      <c r="D5" s="4" t="s">
        <v>6</v>
      </c>
      <c r="E5" s="4">
        <v>20</v>
      </c>
      <c r="H5" s="4" t="s">
        <v>40</v>
      </c>
      <c r="I5" s="4">
        <v>10</v>
      </c>
    </row>
    <row r="6" spans="1:20" x14ac:dyDescent="0.4">
      <c r="A6" s="4">
        <v>5</v>
      </c>
      <c r="B6" s="5">
        <v>44567.668055555558</v>
      </c>
      <c r="C6" s="4" t="s">
        <v>7</v>
      </c>
      <c r="D6" s="4" t="s">
        <v>6</v>
      </c>
      <c r="E6" s="4">
        <v>21</v>
      </c>
      <c r="H6" s="4" t="s">
        <v>41</v>
      </c>
      <c r="I6" s="4">
        <v>1</v>
      </c>
    </row>
    <row r="7" spans="1:20" x14ac:dyDescent="0.4">
      <c r="A7" s="4">
        <v>6</v>
      </c>
      <c r="B7" s="5">
        <v>44567.788888888892</v>
      </c>
      <c r="C7" s="4" t="s">
        <v>8</v>
      </c>
      <c r="D7" s="4" t="s">
        <v>9</v>
      </c>
      <c r="E7" s="4">
        <v>34</v>
      </c>
      <c r="H7" s="4" t="s">
        <v>41</v>
      </c>
      <c r="I7" s="4">
        <v>1</v>
      </c>
    </row>
    <row r="8" spans="1:20" x14ac:dyDescent="0.4">
      <c r="A8" s="4">
        <v>7</v>
      </c>
      <c r="B8" s="5">
        <v>44567.835416666669</v>
      </c>
      <c r="C8" s="4" t="s">
        <v>10</v>
      </c>
      <c r="D8" s="4" t="s">
        <v>11</v>
      </c>
      <c r="E8" s="4">
        <v>81</v>
      </c>
      <c r="H8" s="4" t="s">
        <v>41</v>
      </c>
      <c r="I8" s="4">
        <v>1</v>
      </c>
      <c r="Q8" s="4" t="s">
        <v>49</v>
      </c>
      <c r="R8" s="4" t="s">
        <v>50</v>
      </c>
      <c r="S8" s="4" t="s">
        <v>51</v>
      </c>
      <c r="T8" s="4">
        <v>5850</v>
      </c>
    </row>
    <row r="9" spans="1:20" x14ac:dyDescent="0.4">
      <c r="A9" s="4">
        <v>8</v>
      </c>
      <c r="B9" s="5">
        <v>44567.879861111112</v>
      </c>
      <c r="C9" s="4" t="s">
        <v>12</v>
      </c>
      <c r="D9" s="4" t="s">
        <v>11</v>
      </c>
      <c r="E9" s="4">
        <v>73</v>
      </c>
      <c r="H9" s="4" t="s">
        <v>42</v>
      </c>
      <c r="I9" s="4">
        <v>1</v>
      </c>
      <c r="T9" s="8">
        <v>5850</v>
      </c>
    </row>
    <row r="10" spans="1:20" x14ac:dyDescent="0.4">
      <c r="A10" s="4">
        <v>9</v>
      </c>
      <c r="B10" s="5">
        <v>44568.229166666664</v>
      </c>
      <c r="C10" s="4" t="s">
        <v>12</v>
      </c>
      <c r="D10" s="4" t="s">
        <v>13</v>
      </c>
      <c r="E10" s="4">
        <v>216</v>
      </c>
      <c r="H10" s="4" t="s">
        <v>41</v>
      </c>
      <c r="I10" s="4">
        <v>1</v>
      </c>
    </row>
    <row r="11" spans="1:20" x14ac:dyDescent="0.4">
      <c r="A11" s="4">
        <v>10</v>
      </c>
      <c r="B11" s="5">
        <v>44586.618750000001</v>
      </c>
      <c r="C11" s="4" t="s">
        <v>14</v>
      </c>
      <c r="D11" s="4" t="s">
        <v>15</v>
      </c>
      <c r="E11" s="4">
        <v>216</v>
      </c>
      <c r="H11" s="4" t="s">
        <v>41</v>
      </c>
      <c r="I11" s="4">
        <v>1</v>
      </c>
    </row>
    <row r="12" spans="1:20" x14ac:dyDescent="0.4">
      <c r="A12" s="4">
        <v>11</v>
      </c>
      <c r="B12" s="5">
        <v>44589.875694444447</v>
      </c>
      <c r="C12" s="4" t="s">
        <v>16</v>
      </c>
      <c r="D12" s="4" t="s">
        <v>17</v>
      </c>
      <c r="E12" s="4">
        <v>13</v>
      </c>
      <c r="H12" s="4" t="s">
        <v>41</v>
      </c>
      <c r="I12" s="9">
        <v>1</v>
      </c>
    </row>
    <row r="13" spans="1:20" x14ac:dyDescent="0.4">
      <c r="A13" s="4">
        <v>12</v>
      </c>
      <c r="B13" s="5">
        <v>44589.925000000003</v>
      </c>
      <c r="C13" s="4" t="s">
        <v>18</v>
      </c>
      <c r="D13" s="4" t="s">
        <v>19</v>
      </c>
      <c r="E13" s="4">
        <v>21</v>
      </c>
      <c r="H13" s="5"/>
      <c r="I13" s="8">
        <f>SUM(I2:I12)</f>
        <v>29</v>
      </c>
    </row>
    <row r="14" spans="1:20" x14ac:dyDescent="0.4">
      <c r="A14" s="4">
        <v>13</v>
      </c>
      <c r="B14" s="5">
        <v>44591.927083333336</v>
      </c>
      <c r="C14" s="4" t="s">
        <v>20</v>
      </c>
      <c r="D14" s="4" t="s">
        <v>11</v>
      </c>
      <c r="E14" s="4">
        <v>76</v>
      </c>
      <c r="M14" s="4">
        <v>2280</v>
      </c>
    </row>
    <row r="15" spans="1:20" x14ac:dyDescent="0.4">
      <c r="A15" s="4">
        <v>14</v>
      </c>
      <c r="B15" s="5">
        <v>44604.86041666667</v>
      </c>
      <c r="C15" s="4" t="s">
        <v>21</v>
      </c>
      <c r="D15" s="4" t="s">
        <v>11</v>
      </c>
      <c r="E15" s="4">
        <v>77</v>
      </c>
      <c r="L15" s="4">
        <v>3420</v>
      </c>
      <c r="M15" s="4">
        <v>3420</v>
      </c>
    </row>
    <row r="16" spans="1:20" x14ac:dyDescent="0.4">
      <c r="A16" s="4">
        <v>15</v>
      </c>
      <c r="B16" s="5">
        <v>44609.384027777778</v>
      </c>
      <c r="C16" s="4" t="s">
        <v>22</v>
      </c>
      <c r="D16" s="4" t="s">
        <v>23</v>
      </c>
      <c r="E16" s="4">
        <v>62</v>
      </c>
      <c r="K16" s="4">
        <v>1963</v>
      </c>
      <c r="L16" s="4">
        <v>1963</v>
      </c>
      <c r="M16" s="4">
        <v>1963</v>
      </c>
    </row>
    <row r="17" spans="1:19" x14ac:dyDescent="0.4">
      <c r="A17" s="4">
        <v>16</v>
      </c>
      <c r="B17" s="5">
        <v>44609.581944444442</v>
      </c>
      <c r="C17" s="4" t="s">
        <v>24</v>
      </c>
      <c r="D17" s="4" t="s">
        <v>25</v>
      </c>
      <c r="E17" s="4">
        <v>71</v>
      </c>
      <c r="K17" s="4">
        <v>29</v>
      </c>
      <c r="L17" s="4">
        <v>29</v>
      </c>
      <c r="M17" s="4">
        <v>29</v>
      </c>
      <c r="P17" s="4">
        <v>3420</v>
      </c>
    </row>
    <row r="18" spans="1:19" x14ac:dyDescent="0.4">
      <c r="A18" s="4">
        <v>17</v>
      </c>
      <c r="B18" s="5">
        <v>44615.739583333336</v>
      </c>
      <c r="C18" s="4" t="s">
        <v>26</v>
      </c>
      <c r="D18" s="4" t="s">
        <v>27</v>
      </c>
      <c r="E18" s="4">
        <v>29</v>
      </c>
      <c r="K18" s="4">
        <v>133</v>
      </c>
      <c r="L18" s="4">
        <v>133</v>
      </c>
      <c r="M18" s="4">
        <v>133</v>
      </c>
      <c r="P18" s="4">
        <v>2340</v>
      </c>
    </row>
    <row r="19" spans="1:19" x14ac:dyDescent="0.4">
      <c r="A19" s="4">
        <v>18</v>
      </c>
      <c r="B19" s="5">
        <v>44623.383333333331</v>
      </c>
      <c r="C19" s="4" t="s">
        <v>28</v>
      </c>
      <c r="D19" s="4" t="s">
        <v>25</v>
      </c>
      <c r="E19" s="4">
        <v>51</v>
      </c>
      <c r="K19" s="4">
        <v>2340</v>
      </c>
      <c r="L19" s="4">
        <v>2340</v>
      </c>
      <c r="M19" s="4">
        <v>2340</v>
      </c>
      <c r="P19" s="4">
        <v>5850</v>
      </c>
    </row>
    <row r="20" spans="1:19" x14ac:dyDescent="0.4">
      <c r="A20" s="4">
        <v>19</v>
      </c>
      <c r="B20" s="5">
        <v>44629.898611111108</v>
      </c>
      <c r="C20" s="4" t="s">
        <v>29</v>
      </c>
      <c r="D20" s="4" t="s">
        <v>1</v>
      </c>
      <c r="E20" s="4">
        <v>24</v>
      </c>
      <c r="K20" s="4">
        <v>5850</v>
      </c>
      <c r="L20" s="4">
        <v>5850</v>
      </c>
      <c r="M20" s="4">
        <v>5850</v>
      </c>
      <c r="P20" s="4">
        <v>2280</v>
      </c>
    </row>
    <row r="21" spans="1:19" x14ac:dyDescent="0.4">
      <c r="A21" s="4">
        <v>20</v>
      </c>
      <c r="B21" s="5">
        <v>44630.415277777778</v>
      </c>
      <c r="C21" s="4" t="s">
        <v>30</v>
      </c>
      <c r="D21" s="4" t="s">
        <v>27</v>
      </c>
      <c r="E21" s="4">
        <v>25</v>
      </c>
      <c r="K21" s="10">
        <f>SUM(K16:K20)</f>
        <v>10315</v>
      </c>
      <c r="L21" s="10">
        <f>SUM(L15:L20)</f>
        <v>13735</v>
      </c>
      <c r="M21" s="10">
        <f>SUM(M14:M20)</f>
        <v>16015</v>
      </c>
      <c r="P21" s="10">
        <f>SUM(P17:P20)</f>
        <v>13890</v>
      </c>
      <c r="S21" s="4">
        <v>3420</v>
      </c>
    </row>
    <row r="22" spans="1:19" x14ac:dyDescent="0.4">
      <c r="A22" s="4">
        <v>21</v>
      </c>
      <c r="B22" s="5">
        <v>44631.729861111111</v>
      </c>
      <c r="C22" s="4" t="s">
        <v>31</v>
      </c>
      <c r="D22" s="4" t="s">
        <v>32</v>
      </c>
      <c r="E22" s="4">
        <v>15</v>
      </c>
      <c r="P22" s="4">
        <v>1963</v>
      </c>
      <c r="S22" s="4">
        <v>2280</v>
      </c>
    </row>
    <row r="23" spans="1:19" x14ac:dyDescent="0.4">
      <c r="A23" s="4">
        <v>22</v>
      </c>
      <c r="B23" s="5">
        <v>44631.789583333331</v>
      </c>
      <c r="C23" s="4" t="s">
        <v>33</v>
      </c>
      <c r="D23" s="4" t="s">
        <v>19</v>
      </c>
      <c r="E23" s="4">
        <v>25</v>
      </c>
      <c r="P23" s="4">
        <v>29</v>
      </c>
      <c r="S23" s="10">
        <f>SUM(S21:S22)</f>
        <v>5700</v>
      </c>
    </row>
    <row r="24" spans="1:19" x14ac:dyDescent="0.4">
      <c r="A24" s="4">
        <v>23</v>
      </c>
      <c r="B24" s="5">
        <v>44632.386111111111</v>
      </c>
      <c r="C24" s="4" t="s">
        <v>34</v>
      </c>
      <c r="D24" s="4" t="s">
        <v>1</v>
      </c>
      <c r="E24" s="4">
        <v>23</v>
      </c>
      <c r="P24" s="4">
        <v>133</v>
      </c>
    </row>
    <row r="25" spans="1:19" x14ac:dyDescent="0.4">
      <c r="A25" s="4">
        <v>24</v>
      </c>
      <c r="B25" s="5">
        <v>44632.852083333331</v>
      </c>
      <c r="C25" s="4" t="s">
        <v>35</v>
      </c>
      <c r="D25" s="4" t="s">
        <v>1</v>
      </c>
      <c r="E25" s="4">
        <v>23</v>
      </c>
      <c r="P25" s="10">
        <f>SUM(P21:P24)</f>
        <v>16015</v>
      </c>
    </row>
    <row r="26" spans="1:19" x14ac:dyDescent="0.4">
      <c r="A26" s="4">
        <v>25</v>
      </c>
      <c r="B26" s="5">
        <v>44633.396527777775</v>
      </c>
      <c r="C26" s="4" t="s">
        <v>36</v>
      </c>
      <c r="D26" s="4" t="s">
        <v>1</v>
      </c>
      <c r="E26" s="4">
        <v>23</v>
      </c>
    </row>
    <row r="27" spans="1:19" x14ac:dyDescent="0.4">
      <c r="A27" s="4">
        <v>26</v>
      </c>
      <c r="B27" s="5">
        <v>44633.626388888886</v>
      </c>
      <c r="C27" s="4" t="s">
        <v>37</v>
      </c>
      <c r="D27" s="4" t="s">
        <v>1</v>
      </c>
      <c r="E27" s="4">
        <v>23</v>
      </c>
    </row>
    <row r="28" spans="1:19" x14ac:dyDescent="0.4">
      <c r="A28" s="4">
        <v>27</v>
      </c>
      <c r="B28" s="5">
        <v>44634.984722222223</v>
      </c>
      <c r="C28" s="4" t="s">
        <v>55</v>
      </c>
      <c r="D28" s="4" t="s">
        <v>1</v>
      </c>
      <c r="E28" s="9">
        <v>28</v>
      </c>
    </row>
    <row r="29" spans="1:19" x14ac:dyDescent="0.4">
      <c r="A29" s="4">
        <v>28</v>
      </c>
      <c r="B29" s="5">
        <v>44635.335416666669</v>
      </c>
      <c r="C29" s="4" t="s">
        <v>56</v>
      </c>
      <c r="D29" s="4" t="s">
        <v>59</v>
      </c>
      <c r="E29" s="4">
        <v>28</v>
      </c>
    </row>
    <row r="30" spans="1:19" x14ac:dyDescent="0.4">
      <c r="A30" s="4">
        <v>29</v>
      </c>
      <c r="B30" s="5">
        <v>44635.961111111108</v>
      </c>
      <c r="C30" s="4" t="s">
        <v>57</v>
      </c>
      <c r="D30" s="4" t="s">
        <v>1</v>
      </c>
      <c r="E30" s="4">
        <v>29</v>
      </c>
    </row>
    <row r="31" spans="1:19" x14ac:dyDescent="0.4">
      <c r="A31" s="4">
        <v>30</v>
      </c>
      <c r="B31" s="5">
        <v>44637.745833333334</v>
      </c>
      <c r="C31" s="4" t="s">
        <v>58</v>
      </c>
      <c r="D31" s="4" t="s">
        <v>59</v>
      </c>
      <c r="E31" s="4">
        <v>32</v>
      </c>
    </row>
    <row r="32" spans="1:19" x14ac:dyDescent="0.4">
      <c r="A32" s="4">
        <v>31</v>
      </c>
      <c r="B32" s="5">
        <v>44640.404166666667</v>
      </c>
      <c r="C32" s="4" t="s">
        <v>60</v>
      </c>
      <c r="D32" s="4" t="s">
        <v>1</v>
      </c>
      <c r="E32" s="9">
        <v>25</v>
      </c>
    </row>
    <row r="33" spans="1:22" x14ac:dyDescent="0.4">
      <c r="A33" s="4">
        <v>32</v>
      </c>
      <c r="B33" s="5">
        <v>44640.620833333334</v>
      </c>
      <c r="C33" s="4" t="s">
        <v>61</v>
      </c>
      <c r="D33" s="4" t="s">
        <v>1</v>
      </c>
      <c r="E33" s="4">
        <v>26</v>
      </c>
    </row>
    <row r="34" spans="1:22" x14ac:dyDescent="0.4">
      <c r="A34" s="4">
        <v>33</v>
      </c>
      <c r="B34" s="7">
        <v>44641.300694444442</v>
      </c>
      <c r="C34" s="4" t="s">
        <v>62</v>
      </c>
      <c r="D34" s="4" t="s">
        <v>1</v>
      </c>
      <c r="E34" s="9">
        <v>48</v>
      </c>
    </row>
    <row r="35" spans="1:22" x14ac:dyDescent="0.4">
      <c r="A35" s="4">
        <v>34</v>
      </c>
      <c r="B35" s="7">
        <v>44651.066666666666</v>
      </c>
      <c r="C35" s="4" t="s">
        <v>63</v>
      </c>
      <c r="D35" s="4" t="s">
        <v>11</v>
      </c>
      <c r="E35" s="9">
        <v>85</v>
      </c>
    </row>
    <row r="36" spans="1:22" x14ac:dyDescent="0.4">
      <c r="A36" s="4">
        <v>35</v>
      </c>
      <c r="B36" s="7">
        <v>44651.09652777778</v>
      </c>
      <c r="C36" s="4" t="s">
        <v>64</v>
      </c>
      <c r="D36" s="4" t="s">
        <v>11</v>
      </c>
      <c r="E36" s="9">
        <v>88</v>
      </c>
    </row>
    <row r="37" spans="1:22" x14ac:dyDescent="0.4">
      <c r="A37" s="4">
        <v>36</v>
      </c>
      <c r="B37" s="7">
        <v>44651.115972222222</v>
      </c>
      <c r="C37" s="4" t="s">
        <v>64</v>
      </c>
      <c r="D37" s="4" t="s">
        <v>11</v>
      </c>
      <c r="E37" s="9">
        <v>83</v>
      </c>
    </row>
    <row r="38" spans="1:22" x14ac:dyDescent="0.4">
      <c r="A38" s="4">
        <v>37</v>
      </c>
      <c r="B38" s="7">
        <v>44652.004166666666</v>
      </c>
      <c r="C38" s="4" t="s">
        <v>65</v>
      </c>
      <c r="D38" s="4" t="s">
        <v>11</v>
      </c>
      <c r="E38" s="9">
        <v>83</v>
      </c>
    </row>
    <row r="39" spans="1:22" x14ac:dyDescent="0.4">
      <c r="A39" s="4">
        <v>37</v>
      </c>
      <c r="B39" s="7">
        <v>44653.9</v>
      </c>
      <c r="C39" s="4" t="s">
        <v>66</v>
      </c>
      <c r="D39" s="4" t="s">
        <v>11</v>
      </c>
      <c r="E39" s="9">
        <v>79</v>
      </c>
    </row>
    <row r="40" spans="1:22" x14ac:dyDescent="0.4">
      <c r="E40" s="8">
        <f>SUM(E2:E39)</f>
        <v>1963</v>
      </c>
    </row>
    <row r="41" spans="1:22" s="1" customFormat="1" ht="32.25" customHeight="1" x14ac:dyDescent="0.4">
      <c r="A41" s="13" t="s">
        <v>70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</row>
    <row r="42" spans="1:22" x14ac:dyDescent="0.4">
      <c r="A42" s="19" t="s">
        <v>38</v>
      </c>
      <c r="B42" s="14"/>
      <c r="C42" s="14"/>
      <c r="D42" s="14"/>
      <c r="E42" s="15"/>
    </row>
    <row r="43" spans="1:22" x14ac:dyDescent="0.4">
      <c r="A43" s="16"/>
      <c r="B43" s="17"/>
      <c r="C43" s="17"/>
      <c r="D43" s="17"/>
      <c r="E43" s="18"/>
    </row>
    <row r="44" spans="1:22" x14ac:dyDescent="0.4">
      <c r="A44" s="4">
        <v>1</v>
      </c>
      <c r="B44" s="7">
        <v>44659.5625</v>
      </c>
      <c r="C44" s="4" t="s">
        <v>67</v>
      </c>
      <c r="D44" s="4" t="s">
        <v>68</v>
      </c>
      <c r="E44" s="9">
        <v>33</v>
      </c>
    </row>
    <row r="45" spans="1:22" x14ac:dyDescent="0.4">
      <c r="A45" s="4">
        <v>2</v>
      </c>
      <c r="B45" s="7">
        <v>44659.604861111111</v>
      </c>
      <c r="C45" s="4" t="s">
        <v>69</v>
      </c>
      <c r="D45" s="4" t="s">
        <v>68</v>
      </c>
      <c r="E45" s="9">
        <v>35</v>
      </c>
    </row>
    <row r="46" spans="1:22" x14ac:dyDescent="0.4">
      <c r="A46" s="20"/>
      <c r="B46" s="21">
        <v>44659</v>
      </c>
      <c r="C46" s="20"/>
      <c r="D46" s="20" t="s">
        <v>68</v>
      </c>
      <c r="E46" s="20">
        <v>200</v>
      </c>
    </row>
  </sheetData>
  <mergeCells count="6">
    <mergeCell ref="A42:E43"/>
    <mergeCell ref="A1:E1"/>
    <mergeCell ref="H1:I1"/>
    <mergeCell ref="L1:N1"/>
    <mergeCell ref="Q1:T1"/>
    <mergeCell ref="A41:V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张帅</cp:lastModifiedBy>
  <dcterms:created xsi:type="dcterms:W3CDTF">2015-06-05T18:19:34Z</dcterms:created>
  <dcterms:modified xsi:type="dcterms:W3CDTF">2022-04-08T07:59:33Z</dcterms:modified>
</cp:coreProperties>
</file>