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nos\Documents\ARC\ARC-Sphero-Swarm\"/>
    </mc:Choice>
  </mc:AlternateContent>
  <xr:revisionPtr revIDLastSave="0" documentId="13_ncr:1_{53623EA0-2BCF-4D6D-B834-46CE4A371A2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istance" sheetId="3" r:id="rId1"/>
    <sheet name="functionalities (2)" sheetId="4" r:id="rId2"/>
    <sheet name="Sheet1" sheetId="1" r:id="rId3"/>
  </sheets>
  <definedNames>
    <definedName name="ExternalData_1" localSheetId="0" hidden="1">distance!$A$1:$D$69</definedName>
    <definedName name="ExternalData_1" localSheetId="1" hidden="1">'functionalities (2)'!$A$1:$P$51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C5DFCC-AA96-47B2-A2ED-07F29795BDD7}" keepAlive="1" name="Query - distance" description="Connection to the 'distance' query in the workbook." type="5" refreshedVersion="8" background="1" saveData="1">
    <dbPr connection="Provider=Microsoft.Mashup.OleDb.1;Data Source=$Workbook$;Location=distance;Extended Properties=&quot;&quot;" command="SELECT * FROM [distance]"/>
  </connection>
  <connection id="2" xr16:uid="{8C46C40B-31AC-490F-AD48-67AD955CF71C}" keepAlive="1" name="Query - functionalities" description="Connection to the 'functionalities' query in the workbook." type="5" refreshedVersion="0" background="1">
    <dbPr connection="Provider=Microsoft.Mashup.OleDb.1;Data Source=$Workbook$;Location=functionalities;Extended Properties=&quot;&quot;" command="SELECT * FROM [functionalities]"/>
  </connection>
  <connection id="3" xr16:uid="{7E3F9974-9348-4620-9B70-C8975F4DE981}" keepAlive="1" name="Query - functionalities (2)" description="Connection to the 'functionalities (2)' query in the workbook." type="5" refreshedVersion="8" background="1" saveData="1">
    <dbPr connection="Provider=Microsoft.Mashup.OleDb.1;Data Source=$Workbook$;Location=&quot;functionalities (2)&quot;;Extended Properties=&quot;&quot;" command="SELECT * FROM [functionalities (2)]"/>
  </connection>
</connections>
</file>

<file path=xl/sharedStrings.xml><?xml version="1.0" encoding="utf-8"?>
<sst xmlns="http://schemas.openxmlformats.org/spreadsheetml/2006/main" count="89" uniqueCount="22">
  <si>
    <t>time</t>
  </si>
  <si>
    <t xml:space="preserve"> speed</t>
  </si>
  <si>
    <t xml:space="preserve"> x_loc</t>
  </si>
  <si>
    <t xml:space="preserve"> y_loc</t>
  </si>
  <si>
    <t xml:space="preserve"> dist</t>
  </si>
  <si>
    <t xml:space="preserve"> x_vel</t>
  </si>
  <si>
    <t xml:space="preserve"> y_vel</t>
  </si>
  <si>
    <t xml:space="preserve"> x_accel</t>
  </si>
  <si>
    <t xml:space="preserve"> y_accel</t>
  </si>
  <si>
    <t xml:space="preserve"> z_accel</t>
  </si>
  <si>
    <t xml:space="preserve"> pitch</t>
  </si>
  <si>
    <t xml:space="preserve"> yaw</t>
  </si>
  <si>
    <t xml:space="preserve"> roll</t>
  </si>
  <si>
    <t xml:space="preserve"> gyro_x</t>
  </si>
  <si>
    <t xml:space="preserve"> gyro_y</t>
  </si>
  <si>
    <t xml:space="preserve"> gyro_z</t>
  </si>
  <si>
    <t>Time (s)</t>
  </si>
  <si>
    <t xml:space="preserve"> Speed (1-255)</t>
  </si>
  <si>
    <t xml:space="preserve"> Distance (in)</t>
  </si>
  <si>
    <t xml:space="preserve"> </t>
  </si>
  <si>
    <t/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</si>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</sst>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-Gathered Data vs Sphero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distance!$A$2:$A$18</c:f>
              <c:numCache>
                <c:formatCode>General</c:formatCode>
                <c:ptCount val="1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0.6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</c:numCache>
            </c:numRef>
          </c:xVal>
          <c:yVal>
            <c:numRef>
              <c:f>distance!$E$2:$E$18</c:f>
              <c:numCache>
                <c:formatCode>General</c:formatCode>
                <c:ptCount val="17"/>
                <c:pt idx="0">
                  <c:v>172.72</c:v>
                </c:pt>
                <c:pt idx="1">
                  <c:v>198.12</c:v>
                </c:pt>
                <c:pt idx="2">
                  <c:v>223.52</c:v>
                </c:pt>
                <c:pt idx="3">
                  <c:v>251.46</c:v>
                </c:pt>
                <c:pt idx="4">
                  <c:v>289.56</c:v>
                </c:pt>
                <c:pt idx="5">
                  <c:v>139.69999999999999</c:v>
                </c:pt>
                <c:pt idx="6">
                  <c:v>106.68</c:v>
                </c:pt>
                <c:pt idx="7">
                  <c:v>85.09</c:v>
                </c:pt>
                <c:pt idx="8">
                  <c:v>55.88</c:v>
                </c:pt>
                <c:pt idx="9">
                  <c:v>45.72</c:v>
                </c:pt>
                <c:pt idx="10">
                  <c:v>40.64</c:v>
                </c:pt>
                <c:pt idx="11">
                  <c:v>35.56</c:v>
                </c:pt>
                <c:pt idx="12">
                  <c:v>31.75</c:v>
                </c:pt>
                <c:pt idx="13">
                  <c:v>17.78</c:v>
                </c:pt>
                <c:pt idx="14">
                  <c:v>12.7</c:v>
                </c:pt>
                <c:pt idx="15">
                  <c:v>6.35</c:v>
                </c:pt>
                <c:pt idx="16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6-4BE6-8597-72EE2DA038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'functionalities (2)'!$A$2:$A$51</c:f>
              <c:numCache>
                <c:formatCode>General</c:formatCode>
                <c:ptCount val="50"/>
                <c:pt idx="0">
                  <c:v>0</c:v>
                </c:pt>
                <c:pt idx="1">
                  <c:v>0.10072207450866699</c:v>
                </c:pt>
                <c:pt idx="2">
                  <c:v>0.20144152641296387</c:v>
                </c:pt>
                <c:pt idx="3">
                  <c:v>0.30210328102111816</c:v>
                </c:pt>
                <c:pt idx="4">
                  <c:v>0.40255284309387207</c:v>
                </c:pt>
                <c:pt idx="5">
                  <c:v>0.50294613838195801</c:v>
                </c:pt>
                <c:pt idx="6">
                  <c:v>0.60324692726135254</c:v>
                </c:pt>
                <c:pt idx="7">
                  <c:v>0.70367312431335449</c:v>
                </c:pt>
                <c:pt idx="8">
                  <c:v>0.80399203300476074</c:v>
                </c:pt>
                <c:pt idx="9">
                  <c:v>0.90432381629943848</c:v>
                </c:pt>
                <c:pt idx="10">
                  <c:v>1.0048093795776367</c:v>
                </c:pt>
                <c:pt idx="11">
                  <c:v>1.1053731441497803</c:v>
                </c:pt>
                <c:pt idx="12">
                  <c:v>1.2056171894073486</c:v>
                </c:pt>
                <c:pt idx="13">
                  <c:v>1.3062789440155029</c:v>
                </c:pt>
                <c:pt idx="14">
                  <c:v>1.4070734977722168</c:v>
                </c:pt>
                <c:pt idx="15">
                  <c:v>1.5076680183410645</c:v>
                </c:pt>
                <c:pt idx="16">
                  <c:v>1.6079246997833252</c:v>
                </c:pt>
                <c:pt idx="17">
                  <c:v>1.708310604095459</c:v>
                </c:pt>
                <c:pt idx="18">
                  <c:v>1.8086676597595215</c:v>
                </c:pt>
                <c:pt idx="19">
                  <c:v>1.9090220928192139</c:v>
                </c:pt>
                <c:pt idx="20">
                  <c:v>2.0094962120056152</c:v>
                </c:pt>
                <c:pt idx="21">
                  <c:v>2.1101870536804199</c:v>
                </c:pt>
                <c:pt idx="22">
                  <c:v>2.2107555866241455</c:v>
                </c:pt>
                <c:pt idx="23">
                  <c:v>2.3114256858825684</c:v>
                </c:pt>
                <c:pt idx="24">
                  <c:v>2.4123492240905762</c:v>
                </c:pt>
                <c:pt idx="25">
                  <c:v>2.5129380226135254</c:v>
                </c:pt>
                <c:pt idx="26">
                  <c:v>2.6132094860076904</c:v>
                </c:pt>
                <c:pt idx="27">
                  <c:v>2.7139830589294434</c:v>
                </c:pt>
                <c:pt idx="28">
                  <c:v>2.8146576881408691</c:v>
                </c:pt>
                <c:pt idx="29">
                  <c:v>2.915189266204834</c:v>
                </c:pt>
                <c:pt idx="30">
                  <c:v>3.0155353546142578</c:v>
                </c:pt>
                <c:pt idx="31">
                  <c:v>3.1159923076629639</c:v>
                </c:pt>
                <c:pt idx="32">
                  <c:v>3.2164301872253418</c:v>
                </c:pt>
                <c:pt idx="33">
                  <c:v>3.3169815540313721</c:v>
                </c:pt>
                <c:pt idx="34">
                  <c:v>3.4176809787750244</c:v>
                </c:pt>
                <c:pt idx="35">
                  <c:v>3.5179545879364014</c:v>
                </c:pt>
                <c:pt idx="36">
                  <c:v>3.6182355880737305</c:v>
                </c:pt>
                <c:pt idx="37">
                  <c:v>3.7188105583190918</c:v>
                </c:pt>
                <c:pt idx="38">
                  <c:v>3.8206610679626465</c:v>
                </c:pt>
                <c:pt idx="39">
                  <c:v>3.9211795330047607</c:v>
                </c:pt>
                <c:pt idx="40">
                  <c:v>4.0215437412261963</c:v>
                </c:pt>
                <c:pt idx="41">
                  <c:v>4.1219749450683594</c:v>
                </c:pt>
                <c:pt idx="42">
                  <c:v>4.2223970890045166</c:v>
                </c:pt>
                <c:pt idx="43">
                  <c:v>4.3231496810913086</c:v>
                </c:pt>
                <c:pt idx="44">
                  <c:v>4.4235737323760986</c:v>
                </c:pt>
                <c:pt idx="45">
                  <c:v>4.524228572845459</c:v>
                </c:pt>
                <c:pt idx="46">
                  <c:v>4.6247000694274902</c:v>
                </c:pt>
                <c:pt idx="47">
                  <c:v>4.7251200675964355</c:v>
                </c:pt>
                <c:pt idx="48">
                  <c:v>4.8255078792572021</c:v>
                </c:pt>
                <c:pt idx="49">
                  <c:v>4.926255464553833</c:v>
                </c:pt>
              </c:numCache>
            </c:numRef>
          </c:xVal>
          <c:yVal>
            <c:numRef>
              <c:f>'functionalities (2)'!$E$2:$E$51</c:f>
              <c:numCache>
                <c:formatCode>General</c:formatCode>
                <c:ptCount val="50"/>
                <c:pt idx="0">
                  <c:v>3.3979713741599145E-3</c:v>
                </c:pt>
                <c:pt idx="1">
                  <c:v>3.3979713741599145E-3</c:v>
                </c:pt>
                <c:pt idx="2">
                  <c:v>2.0634751798334472</c:v>
                </c:pt>
                <c:pt idx="3">
                  <c:v>5.681450699883138</c:v>
                </c:pt>
                <c:pt idx="4">
                  <c:v>5.681450699883138</c:v>
                </c:pt>
                <c:pt idx="5">
                  <c:v>8.4677944481303662</c:v>
                </c:pt>
                <c:pt idx="6">
                  <c:v>13.232152029840989</c:v>
                </c:pt>
                <c:pt idx="7">
                  <c:v>13.232152029840989</c:v>
                </c:pt>
                <c:pt idx="8">
                  <c:v>19.486625492744043</c:v>
                </c:pt>
                <c:pt idx="9">
                  <c:v>26.921169362200615</c:v>
                </c:pt>
                <c:pt idx="10">
                  <c:v>26.921169362200615</c:v>
                </c:pt>
                <c:pt idx="11">
                  <c:v>35.090624134571542</c:v>
                </c:pt>
                <c:pt idx="12">
                  <c:v>35.090624134571542</c:v>
                </c:pt>
                <c:pt idx="13">
                  <c:v>43.908813150039322</c:v>
                </c:pt>
                <c:pt idx="14">
                  <c:v>52.85584542174351</c:v>
                </c:pt>
                <c:pt idx="15">
                  <c:v>52.85584542174351</c:v>
                </c:pt>
                <c:pt idx="16">
                  <c:v>61.759767854892871</c:v>
                </c:pt>
                <c:pt idx="17">
                  <c:v>70.677560610947296</c:v>
                </c:pt>
                <c:pt idx="18">
                  <c:v>70.677560610947296</c:v>
                </c:pt>
                <c:pt idx="19">
                  <c:v>79.556253173873202</c:v>
                </c:pt>
                <c:pt idx="20">
                  <c:v>79.556253173873202</c:v>
                </c:pt>
                <c:pt idx="21">
                  <c:v>88.342285821138645</c:v>
                </c:pt>
                <c:pt idx="22">
                  <c:v>97.22210602149093</c:v>
                </c:pt>
                <c:pt idx="23">
                  <c:v>97.22210602149093</c:v>
                </c:pt>
                <c:pt idx="24">
                  <c:v>106.21288152504299</c:v>
                </c:pt>
                <c:pt idx="25">
                  <c:v>115.35656494847052</c:v>
                </c:pt>
                <c:pt idx="26">
                  <c:v>115.35656494847052</c:v>
                </c:pt>
                <c:pt idx="27">
                  <c:v>124.47165690758487</c:v>
                </c:pt>
                <c:pt idx="28">
                  <c:v>133.43681852409799</c:v>
                </c:pt>
                <c:pt idx="29">
                  <c:v>133.43681852409799</c:v>
                </c:pt>
                <c:pt idx="30">
                  <c:v>142.12885762580842</c:v>
                </c:pt>
                <c:pt idx="31">
                  <c:v>151.0202807867467</c:v>
                </c:pt>
                <c:pt idx="32">
                  <c:v>151.0202807867467</c:v>
                </c:pt>
                <c:pt idx="33">
                  <c:v>159.60968485026407</c:v>
                </c:pt>
                <c:pt idx="34">
                  <c:v>159.60968485026407</c:v>
                </c:pt>
                <c:pt idx="35">
                  <c:v>168.03244373387707</c:v>
                </c:pt>
                <c:pt idx="36">
                  <c:v>176.90871371361666</c:v>
                </c:pt>
                <c:pt idx="37">
                  <c:v>176.90871371361666</c:v>
                </c:pt>
                <c:pt idx="38">
                  <c:v>185.52734711673099</c:v>
                </c:pt>
                <c:pt idx="39">
                  <c:v>194.53741975119985</c:v>
                </c:pt>
                <c:pt idx="40">
                  <c:v>194.53741975119985</c:v>
                </c:pt>
                <c:pt idx="41">
                  <c:v>203.51544583132753</c:v>
                </c:pt>
                <c:pt idx="42">
                  <c:v>203.51544583132753</c:v>
                </c:pt>
                <c:pt idx="43">
                  <c:v>212.60644495544972</c:v>
                </c:pt>
                <c:pt idx="44">
                  <c:v>221.55655691810827</c:v>
                </c:pt>
                <c:pt idx="45">
                  <c:v>221.55655691810827</c:v>
                </c:pt>
                <c:pt idx="46">
                  <c:v>230.81714168400919</c:v>
                </c:pt>
                <c:pt idx="47">
                  <c:v>239.76566860273977</c:v>
                </c:pt>
                <c:pt idx="48">
                  <c:v>239.76566860273977</c:v>
                </c:pt>
                <c:pt idx="49">
                  <c:v>248.37509359401986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86-4BE6-8597-72EE2DA038C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08297103"/>
        <c:axId val="255418287"/>
      </c:scatterChart>
      <c:valAx>
        <c:axId val="15082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8287"/>
        <c:crosses val="autoZero"/>
        <c:crossBetween val="midCat"/>
      </c:valAx>
      <c:valAx>
        <c:axId val="2554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123825</xdr:rowOff>
    </xdr:from>
    <xdr:to>
      <xdr:col>13</xdr:col>
      <xdr:colOff>76200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2E330-8DF2-56C3-FA73-1489F8974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5EE62F-77D8-47FB-AEA7-62CF4DC0127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ime (s)" tableColumnId="1"/>
      <queryTableField id="2" name=" Speed (1-255)" tableColumnId="2"/>
      <queryTableField id="3" name=" Distance (in)" tableColumnId="3"/>
      <queryTableField id="4" name=" 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0990BC7-5A13-4E4A-A7C5-67ABD79B451A}" autoFormatId="16" applyNumberFormats="0" applyBorderFormats="0" applyFontFormats="0" applyPatternFormats="0" applyAlignmentFormats="0" applyWidthHeightFormats="0">
  <queryTableRefresh nextId="17">
    <queryTableFields count="16">
      <queryTableField id="1" name="time" tableColumnId="1"/>
      <queryTableField id="2" name=" speed" tableColumnId="2"/>
      <queryTableField id="3" name=" x_loc" tableColumnId="3"/>
      <queryTableField id="4" name=" y_loc" tableColumnId="4"/>
      <queryTableField id="5" name=" dist" tableColumnId="5"/>
      <queryTableField id="6" name=" x_vel" tableColumnId="6"/>
      <queryTableField id="7" name=" y_vel" tableColumnId="7"/>
      <queryTableField id="8" name=" x_accel" tableColumnId="8"/>
      <queryTableField id="9" name=" y_accel" tableColumnId="9"/>
      <queryTableField id="10" name=" z_accel" tableColumnId="10"/>
      <queryTableField id="11" name=" pitch" tableColumnId="11"/>
      <queryTableField id="12" name=" yaw" tableColumnId="12"/>
      <queryTableField id="13" name=" roll" tableColumnId="13"/>
      <queryTableField id="14" name=" gyro_x" tableColumnId="14"/>
      <queryTableField id="15" name=" gyro_y" tableColumnId="15"/>
      <queryTableField id="16" name=" gyro_z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6DFD-FEEC-4B10-AFBE-843F2A30692E}" name="distance" displayName="distance" ref="A1:E69" tableType="queryTable" totalsRowShown="0">
  <autoFilter ref="A1:E69" xr:uid="{A90A6DFD-FEEC-4B10-AFBE-843F2A30692E}"/>
  <tableColumns count="5">
    <tableColumn id="1" xr3:uid="{DA8F62AD-58B6-4ADA-A3B5-8E52A4B231E5}" uniqueName="1" name="Time (s)" queryTableFieldId="1"/>
    <tableColumn id="2" xr3:uid="{54641A8A-4FCD-4AC7-869A-6224025D696E}" uniqueName="2" name=" Speed (1-255)" queryTableFieldId="2"/>
    <tableColumn id="3" xr3:uid="{0654E59C-3BE1-4C08-BC86-B63DB0676778}" uniqueName="3" name=" Distance (in)" queryTableFieldId="3"/>
    <tableColumn id="4" xr3:uid="{8B4755C2-CBBA-4802-B28D-15382AEE786C}" uniqueName="4" name=" " queryTableFieldId="4" dataDxfId="1"/>
    <tableColumn id="5" xr3:uid="{B93F8C90-4EDA-4D1C-92B3-0C9E2843AC78}" uniqueName="5" name="Distance (cm)" queryTableFieldId="5" dataDxfId="0">
      <calculatedColumnFormula>distance[[#This Row],[ Distance (in)]] * 2.54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507478-ED15-430D-95FA-4FD6720C551A}" name="functionalities__2" displayName="functionalities__2" ref="A1:P51" tableType="queryTable" totalsRowShown="0">
  <autoFilter ref="A1:P51" xr:uid="{61507478-ED15-430D-95FA-4FD6720C551A}"/>
  <tableColumns count="16">
    <tableColumn id="1" xr3:uid="{5A5CC1E9-CBA5-48BD-BB0F-0F86FCFC242A}" uniqueName="1" name="time" queryTableFieldId="1"/>
    <tableColumn id="2" xr3:uid="{26500932-5E28-43B2-9759-58E53D5CD88F}" uniqueName="2" name=" speed" queryTableFieldId="2"/>
    <tableColumn id="3" xr3:uid="{FC11EE49-D504-4D33-95EA-3D481595EBD4}" uniqueName="3" name=" x_loc" queryTableFieldId="3"/>
    <tableColumn id="4" xr3:uid="{E54CA01E-0C34-4BC0-8A59-754806370F79}" uniqueName="4" name=" y_loc" queryTableFieldId="4"/>
    <tableColumn id="5" xr3:uid="{C17C2772-A652-4264-B323-BAF4C6538600}" uniqueName="5" name=" dist" queryTableFieldId="5"/>
    <tableColumn id="6" xr3:uid="{86DFE10B-61A6-4548-B2E2-118C34FBE02A}" uniqueName="6" name=" x_vel" queryTableFieldId="6"/>
    <tableColumn id="7" xr3:uid="{9E715828-977B-4A86-9A51-FF85AD765B45}" uniqueName="7" name=" y_vel" queryTableFieldId="7"/>
    <tableColumn id="8" xr3:uid="{A249E93A-909A-4B00-AEA7-E265C0E0A47A}" uniqueName="8" name=" x_accel" queryTableFieldId="8"/>
    <tableColumn id="9" xr3:uid="{E47FFE9F-9172-4478-86CF-B2D10933CDC6}" uniqueName="9" name=" y_accel" queryTableFieldId="9"/>
    <tableColumn id="10" xr3:uid="{988DBE3F-9A6A-4272-89F5-7BC5AF652581}" uniqueName="10" name=" z_accel" queryTableFieldId="10"/>
    <tableColumn id="11" xr3:uid="{8912B909-98D2-448A-97E7-7A4DEB9AFF24}" uniqueName="11" name=" pitch" queryTableFieldId="11"/>
    <tableColumn id="12" xr3:uid="{091FD1DE-9D16-4DA5-9C47-A6329C19CCA4}" uniqueName="12" name=" yaw" queryTableFieldId="12"/>
    <tableColumn id="13" xr3:uid="{628AF501-D152-411F-B193-8E128DA9E02C}" uniqueName="13" name=" roll" queryTableFieldId="13"/>
    <tableColumn id="14" xr3:uid="{1E208354-66FF-4CE9-A19B-CBC4D5068232}" uniqueName="14" name=" gyro_x" queryTableFieldId="14"/>
    <tableColumn id="15" xr3:uid="{4B06A6B8-D5D0-47D4-BA43-E1379EB1DC6F}" uniqueName="15" name=" gyro_y" queryTableFieldId="15"/>
    <tableColumn id="16" xr3:uid="{15644674-921A-4E61-9997-76942FBAB036}" uniqueName="16" name=" gyro_z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058E-8D56-495E-9A3A-A2D5C1A34442}">
  <dimension ref="A1:E69"/>
  <sheetViews>
    <sheetView tabSelected="1" workbookViewId="0">
      <selection activeCell="N21" sqref="N21"/>
    </sheetView>
  </sheetViews>
  <sheetFormatPr defaultRowHeight="15" x14ac:dyDescent="0.25"/>
  <cols>
    <col min="1" max="1" width="10.42578125" bestFit="1" customWidth="1"/>
    <col min="2" max="2" width="16" bestFit="1" customWidth="1"/>
    <col min="3" max="3" width="14.85546875" bestFit="1" customWidth="1"/>
    <col min="4" max="4" width="3.710937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21</v>
      </c>
    </row>
    <row r="2" spans="1:5" x14ac:dyDescent="0.25">
      <c r="A2">
        <v>3</v>
      </c>
      <c r="B2">
        <v>100</v>
      </c>
      <c r="C2">
        <v>68</v>
      </c>
      <c r="D2" s="1" t="s">
        <v>20</v>
      </c>
      <c r="E2">
        <f>distance[[#This Row],[ Distance (in)]] * 2.54</f>
        <v>172.72</v>
      </c>
    </row>
    <row r="3" spans="1:5" x14ac:dyDescent="0.25">
      <c r="A3">
        <v>3.5</v>
      </c>
      <c r="B3">
        <v>100</v>
      </c>
      <c r="C3">
        <v>78</v>
      </c>
      <c r="D3" s="1" t="s">
        <v>20</v>
      </c>
      <c r="E3">
        <f>distance[[#This Row],[ Distance (in)]] * 2.54</f>
        <v>198.12</v>
      </c>
    </row>
    <row r="4" spans="1:5" x14ac:dyDescent="0.25">
      <c r="A4">
        <v>4</v>
      </c>
      <c r="B4">
        <v>100</v>
      </c>
      <c r="C4">
        <v>88</v>
      </c>
      <c r="D4" s="1" t="s">
        <v>20</v>
      </c>
      <c r="E4">
        <f>distance[[#This Row],[ Distance (in)]] * 2.54</f>
        <v>223.52</v>
      </c>
    </row>
    <row r="5" spans="1:5" x14ac:dyDescent="0.25">
      <c r="A5">
        <v>4.5</v>
      </c>
      <c r="B5">
        <v>100</v>
      </c>
      <c r="C5">
        <v>99</v>
      </c>
      <c r="D5" s="1" t="s">
        <v>20</v>
      </c>
      <c r="E5">
        <f>distance[[#This Row],[ Distance (in)]] * 2.54</f>
        <v>251.46</v>
      </c>
    </row>
    <row r="6" spans="1:5" x14ac:dyDescent="0.25">
      <c r="A6">
        <v>5</v>
      </c>
      <c r="B6">
        <v>100</v>
      </c>
      <c r="C6">
        <v>114</v>
      </c>
      <c r="D6" s="1" t="s">
        <v>20</v>
      </c>
      <c r="E6">
        <f>distance[[#This Row],[ Distance (in)]] * 2.54</f>
        <v>289.56</v>
      </c>
    </row>
    <row r="7" spans="1:5" x14ac:dyDescent="0.25">
      <c r="A7">
        <v>2.5</v>
      </c>
      <c r="B7">
        <v>100</v>
      </c>
      <c r="C7">
        <v>55</v>
      </c>
      <c r="D7" s="1" t="s">
        <v>20</v>
      </c>
      <c r="E7">
        <f>distance[[#This Row],[ Distance (in)]] * 2.54</f>
        <v>139.69999999999999</v>
      </c>
    </row>
    <row r="8" spans="1:5" x14ac:dyDescent="0.25">
      <c r="A8">
        <v>2</v>
      </c>
      <c r="B8">
        <v>100</v>
      </c>
      <c r="C8">
        <v>42</v>
      </c>
      <c r="D8" s="1" t="s">
        <v>20</v>
      </c>
      <c r="E8">
        <f>distance[[#This Row],[ Distance (in)]] * 2.54</f>
        <v>106.68</v>
      </c>
    </row>
    <row r="9" spans="1:5" x14ac:dyDescent="0.25">
      <c r="A9">
        <v>1.5</v>
      </c>
      <c r="B9">
        <v>100</v>
      </c>
      <c r="C9">
        <v>33.5</v>
      </c>
      <c r="D9" s="1" t="s">
        <v>20</v>
      </c>
      <c r="E9">
        <f>distance[[#This Row],[ Distance (in)]] * 2.54</f>
        <v>85.09</v>
      </c>
    </row>
    <row r="10" spans="1:5" x14ac:dyDescent="0.25">
      <c r="A10">
        <v>1</v>
      </c>
      <c r="B10">
        <v>100</v>
      </c>
      <c r="C10">
        <v>22</v>
      </c>
      <c r="D10" s="1" t="s">
        <v>20</v>
      </c>
      <c r="E10">
        <f>distance[[#This Row],[ Distance (in)]] * 2.54</f>
        <v>55.88</v>
      </c>
    </row>
    <row r="11" spans="1:5" x14ac:dyDescent="0.25">
      <c r="A11">
        <v>0.9</v>
      </c>
      <c r="B11">
        <v>100</v>
      </c>
      <c r="C11">
        <v>18</v>
      </c>
      <c r="D11" s="1" t="s">
        <v>20</v>
      </c>
      <c r="E11">
        <f>distance[[#This Row],[ Distance (in)]] * 2.54</f>
        <v>45.72</v>
      </c>
    </row>
    <row r="12" spans="1:5" x14ac:dyDescent="0.25">
      <c r="A12">
        <v>0.8</v>
      </c>
      <c r="B12">
        <v>100</v>
      </c>
      <c r="C12">
        <v>16</v>
      </c>
      <c r="D12" s="1" t="s">
        <v>20</v>
      </c>
      <c r="E12">
        <f>distance[[#This Row],[ Distance (in)]] * 2.54</f>
        <v>40.64</v>
      </c>
    </row>
    <row r="13" spans="1:5" x14ac:dyDescent="0.25">
      <c r="A13">
        <v>0.7</v>
      </c>
      <c r="B13">
        <v>100</v>
      </c>
      <c r="C13">
        <v>14</v>
      </c>
      <c r="D13" s="1" t="s">
        <v>20</v>
      </c>
      <c r="E13">
        <f>distance[[#This Row],[ Distance (in)]] * 2.54</f>
        <v>35.56</v>
      </c>
    </row>
    <row r="14" spans="1:5" x14ac:dyDescent="0.25">
      <c r="A14">
        <v>0.6</v>
      </c>
      <c r="B14">
        <v>100</v>
      </c>
      <c r="C14">
        <v>12.5</v>
      </c>
      <c r="D14" s="1" t="s">
        <v>20</v>
      </c>
      <c r="E14">
        <f>distance[[#This Row],[ Distance (in)]] * 2.54</f>
        <v>31.75</v>
      </c>
    </row>
    <row r="15" spans="1:5" x14ac:dyDescent="0.25">
      <c r="A15">
        <v>0.5</v>
      </c>
      <c r="B15">
        <v>100</v>
      </c>
      <c r="C15">
        <v>7</v>
      </c>
      <c r="D15" s="1" t="s">
        <v>20</v>
      </c>
      <c r="E15">
        <f>distance[[#This Row],[ Distance (in)]] * 2.54</f>
        <v>17.78</v>
      </c>
    </row>
    <row r="16" spans="1:5" x14ac:dyDescent="0.25">
      <c r="A16">
        <v>0.4</v>
      </c>
      <c r="B16">
        <v>100</v>
      </c>
      <c r="C16">
        <v>5</v>
      </c>
      <c r="D16" s="1" t="s">
        <v>20</v>
      </c>
      <c r="E16">
        <f>distance[[#This Row],[ Distance (in)]] * 2.54</f>
        <v>12.7</v>
      </c>
    </row>
    <row r="17" spans="1:5" x14ac:dyDescent="0.25">
      <c r="A17">
        <v>0.3</v>
      </c>
      <c r="B17">
        <v>100</v>
      </c>
      <c r="C17">
        <v>2.5</v>
      </c>
      <c r="D17" s="1" t="s">
        <v>20</v>
      </c>
      <c r="E17">
        <f>distance[[#This Row],[ Distance (in)]] * 2.54</f>
        <v>6.35</v>
      </c>
    </row>
    <row r="18" spans="1:5" x14ac:dyDescent="0.25">
      <c r="A18">
        <v>0.2</v>
      </c>
      <c r="B18">
        <v>100</v>
      </c>
      <c r="C18">
        <v>0.5</v>
      </c>
      <c r="D18" s="1" t="s">
        <v>20</v>
      </c>
      <c r="E18">
        <f>distance[[#This Row],[ Distance (in)]] * 2.54</f>
        <v>1.27</v>
      </c>
    </row>
    <row r="19" spans="1:5" x14ac:dyDescent="0.25">
      <c r="A19">
        <v>5</v>
      </c>
      <c r="B19">
        <v>150</v>
      </c>
      <c r="C19">
        <v>174</v>
      </c>
      <c r="D19" s="1" t="s">
        <v>20</v>
      </c>
      <c r="E19">
        <f>distance[[#This Row],[ Distance (in)]] * 2.54</f>
        <v>441.96</v>
      </c>
    </row>
    <row r="20" spans="1:5" x14ac:dyDescent="0.25">
      <c r="A20">
        <v>4</v>
      </c>
      <c r="B20">
        <v>150</v>
      </c>
      <c r="C20">
        <v>135</v>
      </c>
      <c r="D20" s="1" t="s">
        <v>20</v>
      </c>
      <c r="E20">
        <f>distance[[#This Row],[ Distance (in)]] * 2.54</f>
        <v>342.9</v>
      </c>
    </row>
    <row r="21" spans="1:5" x14ac:dyDescent="0.25">
      <c r="A21">
        <v>4.5</v>
      </c>
      <c r="B21">
        <v>150</v>
      </c>
      <c r="C21">
        <v>158</v>
      </c>
      <c r="D21" s="1" t="s">
        <v>20</v>
      </c>
      <c r="E21">
        <f>distance[[#This Row],[ Distance (in)]] * 2.54</f>
        <v>401.32</v>
      </c>
    </row>
    <row r="22" spans="1:5" x14ac:dyDescent="0.25">
      <c r="A22">
        <v>3.5</v>
      </c>
      <c r="B22">
        <v>150</v>
      </c>
      <c r="C22">
        <v>126</v>
      </c>
      <c r="D22" s="1" t="s">
        <v>20</v>
      </c>
      <c r="E22">
        <f>distance[[#This Row],[ Distance (in)]] * 2.54</f>
        <v>320.04000000000002</v>
      </c>
    </row>
    <row r="23" spans="1:5" x14ac:dyDescent="0.25">
      <c r="A23">
        <v>3</v>
      </c>
      <c r="B23">
        <v>150</v>
      </c>
      <c r="C23">
        <v>103</v>
      </c>
      <c r="D23" s="1" t="s">
        <v>20</v>
      </c>
      <c r="E23">
        <f>distance[[#This Row],[ Distance (in)]] * 2.54</f>
        <v>261.62</v>
      </c>
    </row>
    <row r="24" spans="1:5" x14ac:dyDescent="0.25">
      <c r="A24">
        <v>2.5</v>
      </c>
      <c r="B24">
        <v>150</v>
      </c>
      <c r="C24">
        <v>90</v>
      </c>
      <c r="D24" s="1" t="s">
        <v>20</v>
      </c>
      <c r="E24">
        <f>distance[[#This Row],[ Distance (in)]] * 2.54</f>
        <v>228.6</v>
      </c>
    </row>
    <row r="25" spans="1:5" x14ac:dyDescent="0.25">
      <c r="A25">
        <v>2</v>
      </c>
      <c r="B25">
        <v>150</v>
      </c>
      <c r="C25">
        <v>66</v>
      </c>
      <c r="D25" s="1" t="s">
        <v>20</v>
      </c>
      <c r="E25">
        <f>distance[[#This Row],[ Distance (in)]] * 2.54</f>
        <v>167.64000000000001</v>
      </c>
    </row>
    <row r="26" spans="1:5" x14ac:dyDescent="0.25">
      <c r="A26">
        <v>1.5</v>
      </c>
      <c r="B26">
        <v>150</v>
      </c>
      <c r="C26">
        <v>46</v>
      </c>
      <c r="D26" s="1" t="s">
        <v>20</v>
      </c>
      <c r="E26">
        <f>distance[[#This Row],[ Distance (in)]] * 2.54</f>
        <v>116.84</v>
      </c>
    </row>
    <row r="27" spans="1:5" x14ac:dyDescent="0.25">
      <c r="A27">
        <v>1</v>
      </c>
      <c r="B27">
        <v>150</v>
      </c>
      <c r="C27">
        <v>33</v>
      </c>
      <c r="D27" s="1" t="s">
        <v>20</v>
      </c>
      <c r="E27">
        <f>distance[[#This Row],[ Distance (in)]] * 2.54</f>
        <v>83.820000000000007</v>
      </c>
    </row>
    <row r="28" spans="1:5" x14ac:dyDescent="0.25">
      <c r="A28">
        <v>0.9</v>
      </c>
      <c r="B28">
        <v>150</v>
      </c>
      <c r="C28">
        <v>25</v>
      </c>
      <c r="D28" s="1" t="s">
        <v>20</v>
      </c>
      <c r="E28">
        <f>distance[[#This Row],[ Distance (in)]] * 2.54</f>
        <v>63.5</v>
      </c>
    </row>
    <row r="29" spans="1:5" x14ac:dyDescent="0.25">
      <c r="A29">
        <v>0.8</v>
      </c>
      <c r="B29">
        <v>150</v>
      </c>
      <c r="C29">
        <v>19</v>
      </c>
      <c r="D29" s="1" t="s">
        <v>20</v>
      </c>
      <c r="E29">
        <f>distance[[#This Row],[ Distance (in)]] * 2.54</f>
        <v>48.26</v>
      </c>
    </row>
    <row r="30" spans="1:5" x14ac:dyDescent="0.25">
      <c r="A30">
        <v>0.7</v>
      </c>
      <c r="B30">
        <v>150</v>
      </c>
      <c r="C30">
        <v>14</v>
      </c>
      <c r="D30" s="1" t="s">
        <v>20</v>
      </c>
      <c r="E30">
        <f>distance[[#This Row],[ Distance (in)]] * 2.54</f>
        <v>35.56</v>
      </c>
    </row>
    <row r="31" spans="1:5" x14ac:dyDescent="0.25">
      <c r="A31">
        <v>0.6</v>
      </c>
      <c r="B31">
        <v>150</v>
      </c>
      <c r="C31">
        <v>12</v>
      </c>
      <c r="D31" s="1" t="s">
        <v>20</v>
      </c>
      <c r="E31">
        <f>distance[[#This Row],[ Distance (in)]] * 2.54</f>
        <v>30.48</v>
      </c>
    </row>
    <row r="32" spans="1:5" x14ac:dyDescent="0.25">
      <c r="A32">
        <v>0.5</v>
      </c>
      <c r="B32">
        <v>150</v>
      </c>
      <c r="C32">
        <v>9</v>
      </c>
      <c r="D32" s="1" t="s">
        <v>20</v>
      </c>
      <c r="E32">
        <f>distance[[#This Row],[ Distance (in)]] * 2.54</f>
        <v>22.86</v>
      </c>
    </row>
    <row r="33" spans="1:5" x14ac:dyDescent="0.25">
      <c r="A33">
        <v>0.4</v>
      </c>
      <c r="B33">
        <v>150</v>
      </c>
      <c r="C33">
        <v>5.5</v>
      </c>
      <c r="D33" s="1" t="s">
        <v>20</v>
      </c>
      <c r="E33">
        <f>distance[[#This Row],[ Distance (in)]] * 2.54</f>
        <v>13.97</v>
      </c>
    </row>
    <row r="34" spans="1:5" x14ac:dyDescent="0.25">
      <c r="A34">
        <v>0.3</v>
      </c>
      <c r="B34">
        <v>150</v>
      </c>
      <c r="C34">
        <v>1.5</v>
      </c>
      <c r="D34" s="1" t="s">
        <v>20</v>
      </c>
      <c r="E34">
        <f>distance[[#This Row],[ Distance (in)]] * 2.54</f>
        <v>3.81</v>
      </c>
    </row>
    <row r="35" spans="1:5" x14ac:dyDescent="0.25">
      <c r="A35">
        <v>5</v>
      </c>
      <c r="B35">
        <v>50</v>
      </c>
      <c r="C35">
        <v>42</v>
      </c>
      <c r="D35" s="1" t="s">
        <v>20</v>
      </c>
      <c r="E35">
        <f>distance[[#This Row],[ Distance (in)]] * 2.54</f>
        <v>106.68</v>
      </c>
    </row>
    <row r="36" spans="1:5" x14ac:dyDescent="0.25">
      <c r="A36">
        <v>4.5</v>
      </c>
      <c r="B36">
        <v>50</v>
      </c>
      <c r="C36">
        <v>39</v>
      </c>
      <c r="D36" s="1" t="s">
        <v>20</v>
      </c>
      <c r="E36">
        <f>distance[[#This Row],[ Distance (in)]] * 2.54</f>
        <v>99.06</v>
      </c>
    </row>
    <row r="37" spans="1:5" x14ac:dyDescent="0.25">
      <c r="A37">
        <v>4</v>
      </c>
      <c r="B37">
        <v>50</v>
      </c>
      <c r="C37">
        <v>35</v>
      </c>
      <c r="D37" s="1" t="s">
        <v>20</v>
      </c>
      <c r="E37">
        <f>distance[[#This Row],[ Distance (in)]] * 2.54</f>
        <v>88.9</v>
      </c>
    </row>
    <row r="38" spans="1:5" x14ac:dyDescent="0.25">
      <c r="A38">
        <v>3.5</v>
      </c>
      <c r="B38">
        <v>50</v>
      </c>
      <c r="C38">
        <v>33</v>
      </c>
      <c r="D38" s="1" t="s">
        <v>20</v>
      </c>
      <c r="E38">
        <f>distance[[#This Row],[ Distance (in)]] * 2.54</f>
        <v>83.820000000000007</v>
      </c>
    </row>
    <row r="39" spans="1:5" x14ac:dyDescent="0.25">
      <c r="A39">
        <v>3</v>
      </c>
      <c r="B39">
        <v>50</v>
      </c>
      <c r="C39">
        <v>26</v>
      </c>
      <c r="D39" s="1" t="s">
        <v>20</v>
      </c>
      <c r="E39">
        <f>distance[[#This Row],[ Distance (in)]] * 2.54</f>
        <v>66.040000000000006</v>
      </c>
    </row>
    <row r="40" spans="1:5" x14ac:dyDescent="0.25">
      <c r="A40">
        <v>2.5</v>
      </c>
      <c r="B40">
        <v>50</v>
      </c>
      <c r="C40">
        <v>20.5</v>
      </c>
      <c r="D40" s="1" t="s">
        <v>20</v>
      </c>
      <c r="E40">
        <f>distance[[#This Row],[ Distance (in)]] * 2.54</f>
        <v>52.07</v>
      </c>
    </row>
    <row r="41" spans="1:5" x14ac:dyDescent="0.25">
      <c r="A41">
        <v>2</v>
      </c>
      <c r="B41">
        <v>50</v>
      </c>
      <c r="C41">
        <v>15</v>
      </c>
      <c r="D41" s="1" t="s">
        <v>20</v>
      </c>
      <c r="E41">
        <f>distance[[#This Row],[ Distance (in)]] * 2.54</f>
        <v>38.1</v>
      </c>
    </row>
    <row r="42" spans="1:5" x14ac:dyDescent="0.25">
      <c r="A42">
        <v>1.5</v>
      </c>
      <c r="B42">
        <v>50</v>
      </c>
      <c r="C42">
        <v>11</v>
      </c>
      <c r="D42" s="1" t="s">
        <v>20</v>
      </c>
      <c r="E42">
        <f>distance[[#This Row],[ Distance (in)]] * 2.54</f>
        <v>27.94</v>
      </c>
    </row>
    <row r="43" spans="1:5" x14ac:dyDescent="0.25">
      <c r="A43">
        <v>1</v>
      </c>
      <c r="B43">
        <v>50</v>
      </c>
      <c r="C43">
        <v>7.5</v>
      </c>
      <c r="D43" s="1" t="s">
        <v>20</v>
      </c>
      <c r="E43">
        <f>distance[[#This Row],[ Distance (in)]] * 2.54</f>
        <v>19.05</v>
      </c>
    </row>
    <row r="44" spans="1:5" x14ac:dyDescent="0.25">
      <c r="A44">
        <v>0.9</v>
      </c>
      <c r="B44">
        <v>50</v>
      </c>
      <c r="C44">
        <v>6.1</v>
      </c>
      <c r="D44" s="1" t="s">
        <v>20</v>
      </c>
      <c r="E44">
        <f>distance[[#This Row],[ Distance (in)]] * 2.54</f>
        <v>15.494</v>
      </c>
    </row>
    <row r="45" spans="1:5" x14ac:dyDescent="0.25">
      <c r="A45">
        <v>0.8</v>
      </c>
      <c r="B45">
        <v>50</v>
      </c>
      <c r="C45">
        <v>4.45</v>
      </c>
      <c r="D45" s="1" t="s">
        <v>20</v>
      </c>
      <c r="E45">
        <f>distance[[#This Row],[ Distance (in)]] * 2.54</f>
        <v>11.303000000000001</v>
      </c>
    </row>
    <row r="46" spans="1:5" x14ac:dyDescent="0.25">
      <c r="A46">
        <v>0.7</v>
      </c>
      <c r="B46">
        <v>50</v>
      </c>
      <c r="C46">
        <v>3.82</v>
      </c>
      <c r="D46" s="1" t="s">
        <v>20</v>
      </c>
      <c r="E46">
        <f>distance[[#This Row],[ Distance (in)]] * 2.54</f>
        <v>9.7027999999999999</v>
      </c>
    </row>
    <row r="47" spans="1:5" x14ac:dyDescent="0.25">
      <c r="A47">
        <v>0.6</v>
      </c>
      <c r="B47">
        <v>50</v>
      </c>
      <c r="C47">
        <v>2.44</v>
      </c>
      <c r="D47" s="1" t="s">
        <v>20</v>
      </c>
      <c r="E47">
        <f>distance[[#This Row],[ Distance (in)]] * 2.54</f>
        <v>6.1975999999999996</v>
      </c>
    </row>
    <row r="48" spans="1:5" x14ac:dyDescent="0.25">
      <c r="A48">
        <v>0.5</v>
      </c>
      <c r="B48">
        <v>50</v>
      </c>
      <c r="C48">
        <v>1.47</v>
      </c>
      <c r="D48" s="1" t="s">
        <v>20</v>
      </c>
      <c r="E48">
        <f>distance[[#This Row],[ Distance (in)]] * 2.54</f>
        <v>3.7338</v>
      </c>
    </row>
    <row r="49" spans="1:5" x14ac:dyDescent="0.25">
      <c r="A49">
        <v>0.4</v>
      </c>
      <c r="B49">
        <v>50</v>
      </c>
      <c r="C49">
        <v>0.71</v>
      </c>
      <c r="D49" s="1" t="s">
        <v>20</v>
      </c>
      <c r="E49">
        <f>distance[[#This Row],[ Distance (in)]] * 2.54</f>
        <v>1.8033999999999999</v>
      </c>
    </row>
    <row r="50" spans="1:5" x14ac:dyDescent="0.25">
      <c r="A50">
        <v>0.3</v>
      </c>
      <c r="B50">
        <v>50</v>
      </c>
      <c r="C50">
        <v>0.2</v>
      </c>
      <c r="D50" s="1" t="s">
        <v>20</v>
      </c>
      <c r="E50">
        <f>distance[[#This Row],[ Distance (in)]] * 2.54</f>
        <v>0.50800000000000001</v>
      </c>
    </row>
    <row r="51" spans="1:5" x14ac:dyDescent="0.25">
      <c r="A51">
        <v>5</v>
      </c>
      <c r="B51">
        <v>200</v>
      </c>
      <c r="C51">
        <v>244</v>
      </c>
      <c r="D51" s="1" t="s">
        <v>20</v>
      </c>
      <c r="E51">
        <f>distance[[#This Row],[ Distance (in)]] * 2.54</f>
        <v>619.76</v>
      </c>
    </row>
    <row r="52" spans="1:5" x14ac:dyDescent="0.25">
      <c r="A52">
        <v>4.5</v>
      </c>
      <c r="B52">
        <v>200</v>
      </c>
      <c r="C52">
        <v>218</v>
      </c>
      <c r="D52" s="1" t="s">
        <v>20</v>
      </c>
      <c r="E52">
        <f>distance[[#This Row],[ Distance (in)]] * 2.54</f>
        <v>553.72</v>
      </c>
    </row>
    <row r="53" spans="1:5" x14ac:dyDescent="0.25">
      <c r="A53">
        <v>4</v>
      </c>
      <c r="B53">
        <v>200</v>
      </c>
      <c r="C53">
        <v>191</v>
      </c>
      <c r="D53" s="1" t="s">
        <v>20</v>
      </c>
      <c r="E53">
        <f>distance[[#This Row],[ Distance (in)]] * 2.54</f>
        <v>485.14</v>
      </c>
    </row>
    <row r="54" spans="1:5" x14ac:dyDescent="0.25">
      <c r="A54">
        <v>3.5</v>
      </c>
      <c r="B54">
        <v>200</v>
      </c>
      <c r="C54">
        <v>166</v>
      </c>
      <c r="D54" s="1" t="s">
        <v>20</v>
      </c>
      <c r="E54">
        <f>distance[[#This Row],[ Distance (in)]] * 2.54</f>
        <v>421.64</v>
      </c>
    </row>
    <row r="55" spans="1:5" x14ac:dyDescent="0.25">
      <c r="A55">
        <v>3</v>
      </c>
      <c r="B55">
        <v>200</v>
      </c>
      <c r="C55">
        <v>139</v>
      </c>
      <c r="D55" s="1" t="s">
        <v>20</v>
      </c>
      <c r="E55">
        <f>distance[[#This Row],[ Distance (in)]] * 2.54</f>
        <v>353.06</v>
      </c>
    </row>
    <row r="56" spans="1:5" x14ac:dyDescent="0.25">
      <c r="A56">
        <v>2.5</v>
      </c>
      <c r="B56">
        <v>200</v>
      </c>
      <c r="C56">
        <v>111</v>
      </c>
      <c r="D56" s="1" t="s">
        <v>20</v>
      </c>
      <c r="E56">
        <f>distance[[#This Row],[ Distance (in)]] * 2.54</f>
        <v>281.94</v>
      </c>
    </row>
    <row r="57" spans="1:5" x14ac:dyDescent="0.25">
      <c r="A57">
        <v>2</v>
      </c>
      <c r="B57">
        <v>200</v>
      </c>
      <c r="C57">
        <v>88</v>
      </c>
      <c r="D57" s="1" t="s">
        <v>20</v>
      </c>
      <c r="E57">
        <f>distance[[#This Row],[ Distance (in)]] * 2.54</f>
        <v>223.52</v>
      </c>
    </row>
    <row r="58" spans="1:5" x14ac:dyDescent="0.25">
      <c r="A58">
        <v>1.5</v>
      </c>
      <c r="B58">
        <v>200</v>
      </c>
      <c r="C58">
        <v>66</v>
      </c>
      <c r="D58" s="1" t="s">
        <v>20</v>
      </c>
      <c r="E58">
        <f>distance[[#This Row],[ Distance (in)]] * 2.54</f>
        <v>167.64000000000001</v>
      </c>
    </row>
    <row r="59" spans="1:5" x14ac:dyDescent="0.25">
      <c r="A59">
        <v>1</v>
      </c>
      <c r="B59">
        <v>200</v>
      </c>
      <c r="C59">
        <v>34</v>
      </c>
      <c r="D59" s="1" t="s">
        <v>20</v>
      </c>
      <c r="E59">
        <f>distance[[#This Row],[ Distance (in)]] * 2.54</f>
        <v>86.36</v>
      </c>
    </row>
    <row r="60" spans="1:5" x14ac:dyDescent="0.25">
      <c r="A60">
        <v>0.9</v>
      </c>
      <c r="B60">
        <v>200</v>
      </c>
      <c r="C60">
        <v>24</v>
      </c>
      <c r="D60" s="1" t="s">
        <v>20</v>
      </c>
      <c r="E60">
        <f>distance[[#This Row],[ Distance (in)]] * 2.54</f>
        <v>60.96</v>
      </c>
    </row>
    <row r="61" spans="1:5" x14ac:dyDescent="0.25">
      <c r="A61">
        <v>0.8</v>
      </c>
      <c r="B61">
        <v>200</v>
      </c>
      <c r="C61">
        <v>20</v>
      </c>
      <c r="D61" s="1" t="s">
        <v>20</v>
      </c>
      <c r="E61">
        <f>distance[[#This Row],[ Distance (in)]] * 2.54</f>
        <v>50.8</v>
      </c>
    </row>
    <row r="62" spans="1:5" x14ac:dyDescent="0.25">
      <c r="A62">
        <v>0.7</v>
      </c>
      <c r="B62">
        <v>200</v>
      </c>
      <c r="C62">
        <v>15</v>
      </c>
      <c r="D62" s="1" t="s">
        <v>20</v>
      </c>
      <c r="E62">
        <f>distance[[#This Row],[ Distance (in)]] * 2.54</f>
        <v>38.1</v>
      </c>
    </row>
    <row r="63" spans="1:5" x14ac:dyDescent="0.25">
      <c r="A63">
        <v>0.6</v>
      </c>
      <c r="B63">
        <v>200</v>
      </c>
      <c r="C63">
        <v>12.5</v>
      </c>
      <c r="D63" s="1" t="s">
        <v>20</v>
      </c>
      <c r="E63">
        <f>distance[[#This Row],[ Distance (in)]] * 2.54</f>
        <v>31.75</v>
      </c>
    </row>
    <row r="64" spans="1:5" x14ac:dyDescent="0.25">
      <c r="A64">
        <v>0.5</v>
      </c>
      <c r="B64">
        <v>200</v>
      </c>
      <c r="C64">
        <v>8.5</v>
      </c>
      <c r="D64" s="1" t="s">
        <v>20</v>
      </c>
      <c r="E64">
        <f>distance[[#This Row],[ Distance (in)]] * 2.54</f>
        <v>21.59</v>
      </c>
    </row>
    <row r="65" spans="1:5" x14ac:dyDescent="0.25">
      <c r="A65">
        <v>0.4</v>
      </c>
      <c r="B65">
        <v>200</v>
      </c>
      <c r="C65">
        <v>5.5</v>
      </c>
      <c r="D65" s="1" t="s">
        <v>20</v>
      </c>
      <c r="E65">
        <f>distance[[#This Row],[ Distance (in)]] * 2.54</f>
        <v>13.97</v>
      </c>
    </row>
    <row r="66" spans="1:5" x14ac:dyDescent="0.25">
      <c r="A66">
        <v>0.3</v>
      </c>
      <c r="B66">
        <v>200</v>
      </c>
      <c r="C66">
        <v>3.46</v>
      </c>
      <c r="D66" s="1" t="s">
        <v>20</v>
      </c>
      <c r="E66">
        <f>distance[[#This Row],[ Distance (in)]] * 2.54</f>
        <v>8.7883999999999993</v>
      </c>
    </row>
    <row r="67" spans="1:5" x14ac:dyDescent="0.25">
      <c r="A67">
        <v>0.2</v>
      </c>
      <c r="B67">
        <v>200</v>
      </c>
      <c r="C67">
        <v>2.5</v>
      </c>
      <c r="D67" s="1" t="s">
        <v>20</v>
      </c>
      <c r="E67">
        <f>distance[[#This Row],[ Distance (in)]] * 2.54</f>
        <v>6.35</v>
      </c>
    </row>
    <row r="68" spans="1:5" x14ac:dyDescent="0.25">
      <c r="A68">
        <v>0.1</v>
      </c>
      <c r="B68">
        <v>200</v>
      </c>
      <c r="C68">
        <v>1.8</v>
      </c>
      <c r="D68" s="1" t="s">
        <v>20</v>
      </c>
      <c r="E68">
        <f>distance[[#This Row],[ Distance (in)]] * 2.54</f>
        <v>4.5720000000000001</v>
      </c>
    </row>
    <row r="69" spans="1:5" x14ac:dyDescent="0.25">
      <c r="A69">
        <v>0.05</v>
      </c>
      <c r="B69">
        <v>200</v>
      </c>
      <c r="C69">
        <v>0</v>
      </c>
      <c r="D69" s="1" t="s">
        <v>20</v>
      </c>
      <c r="E69">
        <f>distance[[#This Row],[ Distance (in)]] * 2.54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0E81-3762-4092-9340-40FE3A64B932}">
  <dimension ref="A1:P51"/>
  <sheetViews>
    <sheetView topLeftCell="A40" workbookViewId="0">
      <selection activeCell="A2" sqref="A2"/>
    </sheetView>
  </sheetViews>
  <sheetFormatPr defaultRowHeight="15" x14ac:dyDescent="0.25"/>
  <cols>
    <col min="1" max="1" width="12" bestFit="1" customWidth="1"/>
    <col min="3" max="3" width="12.7109375" bestFit="1" customWidth="1"/>
    <col min="4" max="5" width="12" bestFit="1" customWidth="1"/>
    <col min="6" max="6" width="12.7109375" bestFit="1" customWidth="1"/>
    <col min="7" max="7" width="12" bestFit="1" customWidth="1"/>
    <col min="8" max="9" width="12.7109375" bestFit="1" customWidth="1"/>
    <col min="10" max="11" width="12" bestFit="1" customWidth="1"/>
    <col min="12" max="16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100</v>
      </c>
      <c r="C2">
        <v>2.9524496767407982E-4</v>
      </c>
      <c r="D2">
        <v>3.385120362509042E-3</v>
      </c>
      <c r="E2">
        <v>3.3979713741599145E-3</v>
      </c>
      <c r="F2">
        <v>1.2493513168010395E-3</v>
      </c>
      <c r="G2">
        <v>6.0295864386716858E-3</v>
      </c>
      <c r="H2">
        <v>-0.13003140687942505</v>
      </c>
      <c r="I2">
        <v>-0.11373252421617508</v>
      </c>
      <c r="J2">
        <v>1.0048055648803711</v>
      </c>
      <c r="K2">
        <v>6.4160480499267578</v>
      </c>
      <c r="L2">
        <v>-9.7419973462820053E-3</v>
      </c>
      <c r="M2">
        <v>-7.4618124961853027</v>
      </c>
      <c r="N2">
        <v>-9.8572321236133575E-2</v>
      </c>
      <c r="O2">
        <v>0.20198579132556915</v>
      </c>
      <c r="P2">
        <v>0</v>
      </c>
    </row>
    <row r="3" spans="1:16" x14ac:dyDescent="0.25">
      <c r="A3">
        <v>0.10072207450866699</v>
      </c>
      <c r="B3">
        <v>100</v>
      </c>
      <c r="C3">
        <v>2.9524496767407982E-4</v>
      </c>
      <c r="D3">
        <v>3.385120362509042E-3</v>
      </c>
      <c r="E3">
        <v>3.3979713741599145E-3</v>
      </c>
      <c r="F3">
        <v>1.2493513168010395E-3</v>
      </c>
      <c r="G3">
        <v>6.0295864386716858E-3</v>
      </c>
      <c r="H3">
        <v>-0.13003140687942505</v>
      </c>
      <c r="I3">
        <v>-0.11373252421617508</v>
      </c>
      <c r="J3">
        <v>1.0048055648803711</v>
      </c>
      <c r="K3">
        <v>6.4160480499267578</v>
      </c>
      <c r="L3">
        <v>-9.7419973462820053E-3</v>
      </c>
      <c r="M3">
        <v>-7.4618124961853027</v>
      </c>
      <c r="N3">
        <v>-9.8572321236133575E-2</v>
      </c>
      <c r="O3">
        <v>0.20198579132556915</v>
      </c>
      <c r="P3">
        <v>0</v>
      </c>
    </row>
    <row r="4" spans="1:16" x14ac:dyDescent="0.25">
      <c r="A4">
        <v>0.20144152641296387</v>
      </c>
      <c r="B4">
        <v>100</v>
      </c>
      <c r="C4">
        <v>9.3207359896041453E-3</v>
      </c>
      <c r="D4">
        <v>2.0634541288018227</v>
      </c>
      <c r="E4">
        <v>2.0634751798334472</v>
      </c>
      <c r="F4">
        <v>0.47426400706171989</v>
      </c>
      <c r="G4">
        <v>41.53079092502594</v>
      </c>
      <c r="H4">
        <v>-0.15747420489788055</v>
      </c>
      <c r="I4">
        <v>-0.5649762749671936</v>
      </c>
      <c r="J4">
        <v>0.82223212718963623</v>
      </c>
      <c r="K4">
        <v>25.558698654174805</v>
      </c>
      <c r="L4">
        <v>0.7093346118927002</v>
      </c>
      <c r="M4">
        <v>-6.8966207504272461</v>
      </c>
      <c r="N4">
        <v>-382.03561401367188</v>
      </c>
      <c r="O4">
        <v>-5.4871430397033691</v>
      </c>
      <c r="P4">
        <v>-15.005997657775879</v>
      </c>
    </row>
    <row r="5" spans="1:16" x14ac:dyDescent="0.25">
      <c r="A5">
        <v>0.30210328102111816</v>
      </c>
      <c r="B5">
        <v>100</v>
      </c>
      <c r="C5">
        <v>-9.9884090013802052E-2</v>
      </c>
      <c r="D5">
        <v>5.6805726140737534</v>
      </c>
      <c r="E5">
        <v>5.681450699883138</v>
      </c>
      <c r="F5">
        <v>-1.563803106546402</v>
      </c>
      <c r="G5">
        <v>14.978939294815063</v>
      </c>
      <c r="H5">
        <v>-3.2744105905294418E-2</v>
      </c>
      <c r="I5">
        <v>-0.81570422649383545</v>
      </c>
      <c r="J5">
        <v>0.63745689392089844</v>
      </c>
      <c r="K5">
        <v>48.624019622802734</v>
      </c>
      <c r="L5">
        <v>0.76600009202957153</v>
      </c>
      <c r="M5">
        <v>-2.4377224445343018</v>
      </c>
      <c r="N5">
        <v>-23.714164733886719</v>
      </c>
      <c r="O5">
        <v>-34.594806671142578</v>
      </c>
      <c r="P5">
        <v>-20.389724731445313</v>
      </c>
    </row>
    <row r="6" spans="1:16" x14ac:dyDescent="0.25">
      <c r="A6">
        <v>0.40255284309387207</v>
      </c>
      <c r="B6">
        <v>100</v>
      </c>
      <c r="C6">
        <v>-9.9884090013802052E-2</v>
      </c>
      <c r="D6">
        <v>5.6805726140737534</v>
      </c>
      <c r="E6">
        <v>5.681450699883138</v>
      </c>
      <c r="F6">
        <v>-1.563803106546402</v>
      </c>
      <c r="G6">
        <v>14.978939294815063</v>
      </c>
      <c r="H6">
        <v>-3.2744105905294418E-2</v>
      </c>
      <c r="I6">
        <v>-0.81570422649383545</v>
      </c>
      <c r="J6">
        <v>0.63745689392089844</v>
      </c>
      <c r="K6">
        <v>48.624019622802734</v>
      </c>
      <c r="L6">
        <v>0.76600009202957153</v>
      </c>
      <c r="M6">
        <v>-2.4377224445343018</v>
      </c>
      <c r="N6">
        <v>-23.714164733886719</v>
      </c>
      <c r="O6">
        <v>-34.594806671142578</v>
      </c>
      <c r="P6">
        <v>-20.389724731445313</v>
      </c>
    </row>
    <row r="7" spans="1:16" x14ac:dyDescent="0.25">
      <c r="A7">
        <v>0.50294613838195801</v>
      </c>
      <c r="B7">
        <v>100</v>
      </c>
      <c r="C7">
        <v>-0.42871134355664253</v>
      </c>
      <c r="D7">
        <v>8.4569349884986877</v>
      </c>
      <c r="E7">
        <v>8.4677944481303662</v>
      </c>
      <c r="F7">
        <v>-2.0927343517541885</v>
      </c>
      <c r="G7">
        <v>24.38502311706543</v>
      </c>
      <c r="H7">
        <v>6.6531985998153687E-2</v>
      </c>
      <c r="I7">
        <v>-0.74250727891921997</v>
      </c>
      <c r="J7">
        <v>0.67536622285842896</v>
      </c>
      <c r="K7">
        <v>47.461414337158203</v>
      </c>
      <c r="L7">
        <v>0.58753287792205811</v>
      </c>
      <c r="M7">
        <v>3.4850490093231201</v>
      </c>
      <c r="N7">
        <v>34.354572296142578</v>
      </c>
      <c r="O7">
        <v>-25.463207244873047</v>
      </c>
      <c r="P7">
        <v>-1.0592232942581177</v>
      </c>
    </row>
    <row r="8" spans="1:16" x14ac:dyDescent="0.25">
      <c r="A8">
        <v>0.60324692726135254</v>
      </c>
      <c r="B8">
        <v>100</v>
      </c>
      <c r="C8">
        <v>-0.74640633538365364</v>
      </c>
      <c r="D8">
        <v>13.21108341217041</v>
      </c>
      <c r="E8">
        <v>13.232152029840989</v>
      </c>
      <c r="F8">
        <v>-2.7627306059002876</v>
      </c>
      <c r="G8">
        <v>39.654091000556946</v>
      </c>
      <c r="H8">
        <v>-7.5068801641464233E-2</v>
      </c>
      <c r="I8">
        <v>-0.31116834282875061</v>
      </c>
      <c r="J8">
        <v>0.68569529056549072</v>
      </c>
      <c r="K8">
        <v>41.543605804443359</v>
      </c>
      <c r="L8">
        <v>2.1912457942962646</v>
      </c>
      <c r="M8">
        <v>3.9428746700286865</v>
      </c>
      <c r="N8">
        <v>37.249061584472656</v>
      </c>
      <c r="O8">
        <v>-4.5637035369873047</v>
      </c>
      <c r="P8">
        <v>-19.104900360107422</v>
      </c>
    </row>
    <row r="9" spans="1:16" x14ac:dyDescent="0.25">
      <c r="A9">
        <v>0.70367312431335449</v>
      </c>
      <c r="B9">
        <v>100</v>
      </c>
      <c r="C9">
        <v>-0.74640633538365364</v>
      </c>
      <c r="D9">
        <v>13.21108341217041</v>
      </c>
      <c r="E9">
        <v>13.232152029840989</v>
      </c>
      <c r="F9">
        <v>-2.7627306059002876</v>
      </c>
      <c r="G9">
        <v>39.654091000556946</v>
      </c>
      <c r="H9">
        <v>-7.5068801641464233E-2</v>
      </c>
      <c r="I9">
        <v>-0.31116834282875061</v>
      </c>
      <c r="J9">
        <v>0.68569529056549072</v>
      </c>
      <c r="K9">
        <v>41.543605804443359</v>
      </c>
      <c r="L9">
        <v>2.1912457942962646</v>
      </c>
      <c r="M9">
        <v>3.9428746700286865</v>
      </c>
      <c r="N9">
        <v>37.249061584472656</v>
      </c>
      <c r="O9">
        <v>-4.5637035369873047</v>
      </c>
      <c r="P9">
        <v>-19.104900360107422</v>
      </c>
    </row>
    <row r="10" spans="1:16" x14ac:dyDescent="0.25">
      <c r="A10">
        <v>0.80399203300476074</v>
      </c>
      <c r="B10">
        <v>100</v>
      </c>
      <c r="C10">
        <v>-1.0214728303253651</v>
      </c>
      <c r="D10">
        <v>19.459834694862366</v>
      </c>
      <c r="E10">
        <v>19.486625492744043</v>
      </c>
      <c r="F10">
        <v>-0.2547265263274312</v>
      </c>
      <c r="G10">
        <v>36.33282482624054</v>
      </c>
      <c r="H10">
        <v>7.8124888241291046E-2</v>
      </c>
      <c r="I10">
        <v>-0.50464832782745361</v>
      </c>
      <c r="J10">
        <v>0.46125006675720215</v>
      </c>
      <c r="K10">
        <v>33.97918701171875</v>
      </c>
      <c r="L10">
        <v>1.1478184461593628</v>
      </c>
      <c r="M10">
        <v>3.5873579978942871</v>
      </c>
      <c r="N10">
        <v>169.23269653320313</v>
      </c>
      <c r="O10">
        <v>33.286384582519531</v>
      </c>
      <c r="P10">
        <v>3.5401334762573242</v>
      </c>
    </row>
    <row r="11" spans="1:16" x14ac:dyDescent="0.25">
      <c r="A11">
        <v>0.90432381629943848</v>
      </c>
      <c r="B11">
        <v>100</v>
      </c>
      <c r="C11">
        <v>-1.0662964545190334</v>
      </c>
      <c r="D11">
        <v>26.900044083595276</v>
      </c>
      <c r="E11">
        <v>26.921169362200615</v>
      </c>
      <c r="F11">
        <v>-1.005222275853157</v>
      </c>
      <c r="G11">
        <v>51.26345157623291</v>
      </c>
      <c r="H11">
        <v>-0.17693649232387543</v>
      </c>
      <c r="I11">
        <v>-0.52463805675506592</v>
      </c>
      <c r="J11">
        <v>0.84848183393478394</v>
      </c>
      <c r="K11">
        <v>22.521598815917969</v>
      </c>
      <c r="L11">
        <v>1.4367243051528931</v>
      </c>
      <c r="M11">
        <v>-1.1282279491424561</v>
      </c>
      <c r="N11">
        <v>11.36334228515625</v>
      </c>
      <c r="O11">
        <v>3.2837042808532715</v>
      </c>
      <c r="P11">
        <v>-9.0258607864379883</v>
      </c>
    </row>
    <row r="12" spans="1:16" x14ac:dyDescent="0.25">
      <c r="A12">
        <v>1.0048093795776367</v>
      </c>
      <c r="B12">
        <v>100</v>
      </c>
      <c r="C12">
        <v>-1.0662964545190334</v>
      </c>
      <c r="D12">
        <v>26.900044083595276</v>
      </c>
      <c r="E12">
        <v>26.921169362200615</v>
      </c>
      <c r="F12">
        <v>-1.005222275853157</v>
      </c>
      <c r="G12">
        <v>51.26345157623291</v>
      </c>
      <c r="H12">
        <v>-0.17693649232387543</v>
      </c>
      <c r="I12">
        <v>-0.52463805675506592</v>
      </c>
      <c r="J12">
        <v>0.84848183393478394</v>
      </c>
      <c r="K12">
        <v>22.521598815917969</v>
      </c>
      <c r="L12">
        <v>1.4367243051528931</v>
      </c>
      <c r="M12">
        <v>-1.1282279491424561</v>
      </c>
      <c r="N12">
        <v>11.36334228515625</v>
      </c>
      <c r="O12">
        <v>3.2837042808532715</v>
      </c>
      <c r="P12">
        <v>-9.0258607864379883</v>
      </c>
    </row>
    <row r="13" spans="1:16" x14ac:dyDescent="0.25">
      <c r="A13">
        <v>1.1053731441497803</v>
      </c>
      <c r="B13">
        <v>100</v>
      </c>
      <c r="C13">
        <v>-1.173116359859705</v>
      </c>
      <c r="D13">
        <v>35.071009397506714</v>
      </c>
      <c r="E13">
        <v>35.090624134571542</v>
      </c>
      <c r="F13">
        <v>-1.1806773021817207</v>
      </c>
      <c r="G13">
        <v>57.441592216491699</v>
      </c>
      <c r="H13">
        <v>-0.17142219841480255</v>
      </c>
      <c r="I13">
        <v>-0.10805562883615494</v>
      </c>
      <c r="J13">
        <v>1.3597759008407593</v>
      </c>
      <c r="K13">
        <v>12.320039749145508</v>
      </c>
      <c r="L13">
        <v>1.6913837194442749</v>
      </c>
      <c r="M13">
        <v>-3.4307732582092285</v>
      </c>
      <c r="N13">
        <v>6.7333827018737793</v>
      </c>
      <c r="O13">
        <v>11.060643196105957</v>
      </c>
      <c r="P13">
        <v>13.017361640930176</v>
      </c>
    </row>
    <row r="14" spans="1:16" x14ac:dyDescent="0.25">
      <c r="A14">
        <v>1.2056171894073486</v>
      </c>
      <c r="B14">
        <v>100</v>
      </c>
      <c r="C14">
        <v>-1.173116359859705</v>
      </c>
      <c r="D14">
        <v>35.071009397506714</v>
      </c>
      <c r="E14">
        <v>35.090624134571542</v>
      </c>
      <c r="F14">
        <v>-1.1806773021817207</v>
      </c>
      <c r="G14">
        <v>57.441592216491699</v>
      </c>
      <c r="H14">
        <v>-0.17142219841480255</v>
      </c>
      <c r="I14">
        <v>-0.10805562883615494</v>
      </c>
      <c r="J14">
        <v>1.3597759008407593</v>
      </c>
      <c r="K14">
        <v>12.320039749145508</v>
      </c>
      <c r="L14">
        <v>1.6913837194442749</v>
      </c>
      <c r="M14">
        <v>-3.4307732582092285</v>
      </c>
      <c r="N14">
        <v>6.7333827018737793</v>
      </c>
      <c r="O14">
        <v>11.060643196105957</v>
      </c>
      <c r="P14">
        <v>13.017361640930176</v>
      </c>
    </row>
    <row r="15" spans="1:16" x14ac:dyDescent="0.25">
      <c r="A15">
        <v>1.3062789440155029</v>
      </c>
      <c r="B15">
        <v>100</v>
      </c>
      <c r="C15">
        <v>-1.3603824190795422</v>
      </c>
      <c r="D15">
        <v>43.887734413146973</v>
      </c>
      <c r="E15">
        <v>43.908813150039322</v>
      </c>
      <c r="F15">
        <v>-1.4819693751633167</v>
      </c>
      <c r="G15">
        <v>57.992434501647949</v>
      </c>
      <c r="H15">
        <v>1.2053390964865685E-2</v>
      </c>
      <c r="I15">
        <v>-0.12512511014938354</v>
      </c>
      <c r="J15">
        <v>0.99439513683319092</v>
      </c>
      <c r="K15">
        <v>10.957037925720215</v>
      </c>
      <c r="L15">
        <v>1.2550808191299438</v>
      </c>
      <c r="M15">
        <v>-2.9365706443786621</v>
      </c>
      <c r="N15">
        <v>-9.5504770278930664</v>
      </c>
      <c r="O15">
        <v>-41.45550537109375</v>
      </c>
      <c r="P15">
        <v>-11.391377449035645</v>
      </c>
    </row>
    <row r="16" spans="1:16" x14ac:dyDescent="0.25">
      <c r="A16">
        <v>1.4070734977722168</v>
      </c>
      <c r="B16">
        <v>100</v>
      </c>
      <c r="C16">
        <v>-1.5979355201125145</v>
      </c>
      <c r="D16">
        <v>52.831685543060303</v>
      </c>
      <c r="E16">
        <v>52.85584542174351</v>
      </c>
      <c r="F16">
        <v>-1.4889735728502274</v>
      </c>
      <c r="G16">
        <v>55.813461542129517</v>
      </c>
      <c r="H16">
        <v>0.14110648632049561</v>
      </c>
      <c r="I16">
        <v>-3.1381174921989441E-3</v>
      </c>
      <c r="J16">
        <v>1.4524616003036499</v>
      </c>
      <c r="K16">
        <v>11.378886222839355</v>
      </c>
      <c r="L16">
        <v>1.4048583507537842</v>
      </c>
      <c r="M16">
        <v>1.2362959384918213</v>
      </c>
      <c r="N16">
        <v>4.8675532341003418</v>
      </c>
      <c r="O16">
        <v>2.4856822565197945E-2</v>
      </c>
      <c r="P16">
        <v>1.7558927536010742</v>
      </c>
    </row>
    <row r="17" spans="1:16" x14ac:dyDescent="0.25">
      <c r="A17">
        <v>1.5076680183410645</v>
      </c>
      <c r="B17">
        <v>100</v>
      </c>
      <c r="C17">
        <v>-1.5979355201125145</v>
      </c>
      <c r="D17">
        <v>52.831685543060303</v>
      </c>
      <c r="E17">
        <v>52.85584542174351</v>
      </c>
      <c r="F17">
        <v>-1.4889735728502274</v>
      </c>
      <c r="G17">
        <v>55.813461542129517</v>
      </c>
      <c r="H17">
        <v>0.14110648632049561</v>
      </c>
      <c r="I17">
        <v>-3.1381174921989441E-3</v>
      </c>
      <c r="J17">
        <v>1.4524616003036499</v>
      </c>
      <c r="K17">
        <v>11.378886222839355</v>
      </c>
      <c r="L17">
        <v>1.4048583507537842</v>
      </c>
      <c r="M17">
        <v>1.2362959384918213</v>
      </c>
      <c r="N17">
        <v>4.8675532341003418</v>
      </c>
      <c r="O17">
        <v>2.4856822565197945E-2</v>
      </c>
      <c r="P17">
        <v>1.7558927536010742</v>
      </c>
    </row>
    <row r="18" spans="1:16" x14ac:dyDescent="0.25">
      <c r="A18">
        <v>1.6079246997833252</v>
      </c>
      <c r="B18">
        <v>100</v>
      </c>
      <c r="C18">
        <v>-1.8801746889948845</v>
      </c>
      <c r="D18">
        <v>61.731141805648804</v>
      </c>
      <c r="E18">
        <v>61.759767854892871</v>
      </c>
      <c r="F18">
        <v>-1.6105296090245247</v>
      </c>
      <c r="G18">
        <v>57.309049367904663</v>
      </c>
      <c r="H18">
        <v>-9.8436102271080017E-2</v>
      </c>
      <c r="I18">
        <v>-0.3944130539894104</v>
      </c>
      <c r="J18">
        <v>0.4685051441192627</v>
      </c>
      <c r="K18">
        <v>12.76167106628418</v>
      </c>
      <c r="L18">
        <v>1.7738621234893799</v>
      </c>
      <c r="M18">
        <v>0.49510794878005981</v>
      </c>
      <c r="N18">
        <v>-24.02952766418457</v>
      </c>
      <c r="O18">
        <v>15.620737075805664</v>
      </c>
      <c r="P18">
        <v>-4.8220386505126953</v>
      </c>
    </row>
    <row r="19" spans="1:16" x14ac:dyDescent="0.25">
      <c r="A19">
        <v>1.708310604095459</v>
      </c>
      <c r="B19">
        <v>100</v>
      </c>
      <c r="C19">
        <v>-2.2057525813579559</v>
      </c>
      <c r="D19">
        <v>70.643132925033569</v>
      </c>
      <c r="E19">
        <v>70.677560610947296</v>
      </c>
      <c r="F19">
        <v>-2.1917948499321938</v>
      </c>
      <c r="G19">
        <v>52.234607934951782</v>
      </c>
      <c r="H19">
        <v>5.8075897395610809E-3</v>
      </c>
      <c r="I19">
        <v>-0.32017335295677185</v>
      </c>
      <c r="J19">
        <v>1.0375144481658936</v>
      </c>
      <c r="K19">
        <v>12.774893760681152</v>
      </c>
      <c r="L19">
        <v>2.1779100894927979</v>
      </c>
      <c r="M19">
        <v>0.33777478337287903</v>
      </c>
      <c r="N19">
        <v>-4.4916119575500488</v>
      </c>
      <c r="O19">
        <v>-12.115211486816406</v>
      </c>
      <c r="P19">
        <v>5.2740969657897949</v>
      </c>
    </row>
    <row r="20" spans="1:16" x14ac:dyDescent="0.25">
      <c r="A20">
        <v>1.8086676597595215</v>
      </c>
      <c r="B20">
        <v>100</v>
      </c>
      <c r="C20">
        <v>-2.2057525813579559</v>
      </c>
      <c r="D20">
        <v>70.643132925033569</v>
      </c>
      <c r="E20">
        <v>70.677560610947296</v>
      </c>
      <c r="F20">
        <v>-2.1917948499321938</v>
      </c>
      <c r="G20">
        <v>52.234607934951782</v>
      </c>
      <c r="H20">
        <v>5.8075897395610809E-3</v>
      </c>
      <c r="I20">
        <v>-0.32017335295677185</v>
      </c>
      <c r="J20">
        <v>1.0375144481658936</v>
      </c>
      <c r="K20">
        <v>12.774893760681152</v>
      </c>
      <c r="L20">
        <v>2.1779100894927979</v>
      </c>
      <c r="M20">
        <v>0.33777478337287903</v>
      </c>
      <c r="N20">
        <v>-4.4916119575500488</v>
      </c>
      <c r="O20">
        <v>-12.115211486816406</v>
      </c>
      <c r="P20">
        <v>5.2740969657897949</v>
      </c>
    </row>
    <row r="21" spans="1:16" x14ac:dyDescent="0.25">
      <c r="A21">
        <v>1.9090220928192139</v>
      </c>
      <c r="B21">
        <v>100</v>
      </c>
      <c r="C21">
        <v>-2.5964651256799698</v>
      </c>
      <c r="D21">
        <v>79.513871669769287</v>
      </c>
      <c r="E21">
        <v>79.556253173873202</v>
      </c>
      <c r="F21">
        <v>-2.755572646856308</v>
      </c>
      <c r="G21">
        <v>52.886086702346802</v>
      </c>
      <c r="H21">
        <v>2.017689123749733E-2</v>
      </c>
      <c r="I21">
        <v>-8.9323520660400391E-2</v>
      </c>
      <c r="J21">
        <v>1.0217450857162476</v>
      </c>
      <c r="K21">
        <v>12.778340339660645</v>
      </c>
      <c r="L21">
        <v>2.8628928661346436</v>
      </c>
      <c r="M21">
        <v>0.35524079203605652</v>
      </c>
      <c r="N21">
        <v>5.9781603813171387</v>
      </c>
      <c r="O21">
        <v>-5.2425026893615723</v>
      </c>
      <c r="P21">
        <v>-4.0860023498535156</v>
      </c>
    </row>
    <row r="22" spans="1:16" x14ac:dyDescent="0.25">
      <c r="A22">
        <v>2.0094962120056152</v>
      </c>
      <c r="B22">
        <v>100</v>
      </c>
      <c r="C22">
        <v>-2.5964651256799698</v>
      </c>
      <c r="D22">
        <v>79.513871669769287</v>
      </c>
      <c r="E22">
        <v>79.556253173873202</v>
      </c>
      <c r="F22">
        <v>-2.755572646856308</v>
      </c>
      <c r="G22">
        <v>52.886086702346802</v>
      </c>
      <c r="H22">
        <v>2.017689123749733E-2</v>
      </c>
      <c r="I22">
        <v>-8.9323520660400391E-2</v>
      </c>
      <c r="J22">
        <v>1.0217450857162476</v>
      </c>
      <c r="K22">
        <v>12.778340339660645</v>
      </c>
      <c r="L22">
        <v>2.8628928661346436</v>
      </c>
      <c r="M22">
        <v>0.35524079203605652</v>
      </c>
      <c r="N22">
        <v>5.9781603813171387</v>
      </c>
      <c r="O22">
        <v>-5.2425026893615723</v>
      </c>
      <c r="P22">
        <v>-4.0860023498535156</v>
      </c>
    </row>
    <row r="23" spans="1:16" x14ac:dyDescent="0.25">
      <c r="A23">
        <v>2.1101870536804199</v>
      </c>
      <c r="B23">
        <v>100</v>
      </c>
      <c r="C23">
        <v>-2.9644649475812912</v>
      </c>
      <c r="D23">
        <v>88.292533159255981</v>
      </c>
      <c r="E23">
        <v>88.342285821138645</v>
      </c>
      <c r="F23">
        <v>-2.4866724386811256</v>
      </c>
      <c r="G23">
        <v>54.626297950744629</v>
      </c>
      <c r="H23">
        <v>0.18206168711185455</v>
      </c>
      <c r="I23">
        <v>8.6122877895832062E-2</v>
      </c>
      <c r="J23">
        <v>0.64396828413009644</v>
      </c>
      <c r="K23">
        <v>10.867959022521973</v>
      </c>
      <c r="L23">
        <v>2.7148201465606689</v>
      </c>
      <c r="M23">
        <v>-0.58686798810958862</v>
      </c>
      <c r="N23">
        <v>0.76824569702148438</v>
      </c>
      <c r="O23">
        <v>4.1952986717224121</v>
      </c>
      <c r="P23">
        <v>-6.4096164703369141</v>
      </c>
    </row>
    <row r="24" spans="1:16" x14ac:dyDescent="0.25">
      <c r="A24">
        <v>2.2107555866241455</v>
      </c>
      <c r="B24">
        <v>100</v>
      </c>
      <c r="C24">
        <v>-3.3687479794025421</v>
      </c>
      <c r="D24">
        <v>97.163724899291992</v>
      </c>
      <c r="E24">
        <v>97.22210602149093</v>
      </c>
      <c r="F24">
        <v>-2.2574141621589661</v>
      </c>
      <c r="G24">
        <v>52.107971906661987</v>
      </c>
      <c r="H24">
        <v>-0.1146589070558548</v>
      </c>
      <c r="I24">
        <v>-0.15095153450965881</v>
      </c>
      <c r="J24">
        <v>0.29684427380561829</v>
      </c>
      <c r="K24">
        <v>10.318650245666504</v>
      </c>
      <c r="L24">
        <v>2.9907047748565674</v>
      </c>
      <c r="M24">
        <v>-2.1036446094512939</v>
      </c>
      <c r="N24">
        <v>45.501766204833984</v>
      </c>
      <c r="O24">
        <v>25.920173645019531</v>
      </c>
      <c r="P24">
        <v>-0.80831539630889893</v>
      </c>
    </row>
    <row r="25" spans="1:16" x14ac:dyDescent="0.25">
      <c r="A25">
        <v>2.3114256858825684</v>
      </c>
      <c r="B25">
        <v>100</v>
      </c>
      <c r="C25">
        <v>-3.3687479794025421</v>
      </c>
      <c r="D25">
        <v>97.163724899291992</v>
      </c>
      <c r="E25">
        <v>97.22210602149093</v>
      </c>
      <c r="F25">
        <v>-2.2574141621589661</v>
      </c>
      <c r="G25">
        <v>52.107971906661987</v>
      </c>
      <c r="H25">
        <v>-0.1146589070558548</v>
      </c>
      <c r="I25">
        <v>-0.15095153450965881</v>
      </c>
      <c r="J25">
        <v>0.29684427380561829</v>
      </c>
      <c r="K25">
        <v>10.318650245666504</v>
      </c>
      <c r="L25">
        <v>2.9907047748565674</v>
      </c>
      <c r="M25">
        <v>-2.1036446094512939</v>
      </c>
      <c r="N25">
        <v>45.501766204833984</v>
      </c>
      <c r="O25">
        <v>25.920173645019531</v>
      </c>
      <c r="P25">
        <v>-0.80831539630889893</v>
      </c>
    </row>
    <row r="26" spans="1:16" x14ac:dyDescent="0.25">
      <c r="A26">
        <v>2.4123492240905762</v>
      </c>
      <c r="B26">
        <v>100</v>
      </c>
      <c r="C26">
        <v>-3.7467323243618011</v>
      </c>
      <c r="D26">
        <v>106.14677667617798</v>
      </c>
      <c r="E26">
        <v>106.21288152504299</v>
      </c>
      <c r="F26">
        <v>-1.9196651875972748</v>
      </c>
      <c r="G26">
        <v>53.485453128814697</v>
      </c>
      <c r="H26">
        <v>-0.13281111419200897</v>
      </c>
      <c r="I26">
        <v>-0.12142432481050491</v>
      </c>
      <c r="J26">
        <v>1.4922033548355103</v>
      </c>
      <c r="K26">
        <v>10.16588306427002</v>
      </c>
      <c r="L26">
        <v>2.562319278717041</v>
      </c>
      <c r="M26">
        <v>-4.9660768508911133</v>
      </c>
      <c r="N26">
        <v>37.077865600585938</v>
      </c>
      <c r="O26">
        <v>6.759101390838623</v>
      </c>
      <c r="P26">
        <v>0.87402939796447754</v>
      </c>
    </row>
    <row r="27" spans="1:16" x14ac:dyDescent="0.25">
      <c r="A27">
        <v>2.5129380226135254</v>
      </c>
      <c r="B27">
        <v>100</v>
      </c>
      <c r="C27">
        <v>-4.0436610579490662</v>
      </c>
      <c r="D27">
        <v>115.2856707572937</v>
      </c>
      <c r="E27">
        <v>115.35656494847052</v>
      </c>
      <c r="F27">
        <v>-1.7969785258173943</v>
      </c>
      <c r="G27">
        <v>59.678149223327637</v>
      </c>
      <c r="H27">
        <v>-0.29241448640823364</v>
      </c>
      <c r="I27">
        <v>-7.458922266960144E-2</v>
      </c>
      <c r="J27">
        <v>1.168466329574585</v>
      </c>
      <c r="K27">
        <v>9.0023107528686523</v>
      </c>
      <c r="L27">
        <v>1.9796707630157471</v>
      </c>
      <c r="M27">
        <v>-4.7965717315673828</v>
      </c>
      <c r="N27">
        <v>7.1857767105102539</v>
      </c>
      <c r="O27">
        <v>-12.549612045288086</v>
      </c>
      <c r="P27">
        <v>-7.5651402473449707</v>
      </c>
    </row>
    <row r="28" spans="1:16" x14ac:dyDescent="0.25">
      <c r="A28">
        <v>2.6132094860076904</v>
      </c>
      <c r="B28">
        <v>100</v>
      </c>
      <c r="C28">
        <v>-4.0436610579490662</v>
      </c>
      <c r="D28">
        <v>115.2856707572937</v>
      </c>
      <c r="E28">
        <v>115.35656494847052</v>
      </c>
      <c r="F28">
        <v>-1.7969785258173943</v>
      </c>
      <c r="G28">
        <v>59.678149223327637</v>
      </c>
      <c r="H28">
        <v>-0.29241448640823364</v>
      </c>
      <c r="I28">
        <v>-7.458922266960144E-2</v>
      </c>
      <c r="J28">
        <v>1.168466329574585</v>
      </c>
      <c r="K28">
        <v>9.0023107528686523</v>
      </c>
      <c r="L28">
        <v>1.9796707630157471</v>
      </c>
      <c r="M28">
        <v>-4.7965717315673828</v>
      </c>
      <c r="N28">
        <v>7.1857767105102539</v>
      </c>
      <c r="O28">
        <v>-12.549612045288086</v>
      </c>
      <c r="P28">
        <v>-7.5651402473449707</v>
      </c>
    </row>
    <row r="29" spans="1:16" x14ac:dyDescent="0.25">
      <c r="A29">
        <v>2.7139830589294434</v>
      </c>
      <c r="B29">
        <v>100</v>
      </c>
      <c r="C29">
        <v>-4.2329024523496628</v>
      </c>
      <c r="D29">
        <v>124.39966201782227</v>
      </c>
      <c r="E29">
        <v>124.47165690758487</v>
      </c>
      <c r="F29">
        <v>-0.54230755195021629</v>
      </c>
      <c r="G29">
        <v>60.432177782058716</v>
      </c>
      <c r="H29">
        <v>-0.12815369665622711</v>
      </c>
      <c r="I29">
        <v>-0.33883354067802429</v>
      </c>
      <c r="J29">
        <v>0.94974201917648315</v>
      </c>
      <c r="K29">
        <v>11.642230033874512</v>
      </c>
      <c r="L29">
        <v>0.89858758449554443</v>
      </c>
      <c r="M29">
        <v>-3.2335505485534668</v>
      </c>
      <c r="N29">
        <v>-36.074016571044922</v>
      </c>
      <c r="O29">
        <v>4.9004006385803223</v>
      </c>
      <c r="P29">
        <v>-12.710660934448242</v>
      </c>
    </row>
    <row r="30" spans="1:16" x14ac:dyDescent="0.25">
      <c r="A30">
        <v>2.8146576881408691</v>
      </c>
      <c r="B30">
        <v>100</v>
      </c>
      <c r="C30">
        <v>-4.3063487857580185</v>
      </c>
      <c r="D30">
        <v>133.36731195449829</v>
      </c>
      <c r="E30">
        <v>133.43681852409799</v>
      </c>
      <c r="F30">
        <v>-0.39266897365450859</v>
      </c>
      <c r="G30">
        <v>62.191605567932129</v>
      </c>
      <c r="H30">
        <v>3.3309787511825562E-2</v>
      </c>
      <c r="I30">
        <v>-0.46426302194595337</v>
      </c>
      <c r="J30">
        <v>0.78769594430923462</v>
      </c>
      <c r="K30">
        <v>12.487789154052734</v>
      </c>
      <c r="L30">
        <v>0.4123234748840332</v>
      </c>
      <c r="M30">
        <v>-1.6917542219161987</v>
      </c>
      <c r="N30">
        <v>-112.5609130859375</v>
      </c>
      <c r="O30">
        <v>-10.604755401611328</v>
      </c>
      <c r="P30">
        <v>-10.8814697265625</v>
      </c>
    </row>
    <row r="31" spans="1:16" x14ac:dyDescent="0.25">
      <c r="A31">
        <v>2.915189266204834</v>
      </c>
      <c r="B31">
        <v>100</v>
      </c>
      <c r="C31">
        <v>-4.3063487857580185</v>
      </c>
      <c r="D31">
        <v>133.36731195449829</v>
      </c>
      <c r="E31">
        <v>133.43681852409799</v>
      </c>
      <c r="F31">
        <v>-0.39266897365450859</v>
      </c>
      <c r="G31">
        <v>62.191605567932129</v>
      </c>
      <c r="H31">
        <v>3.3309787511825562E-2</v>
      </c>
      <c r="I31">
        <v>-0.46426302194595337</v>
      </c>
      <c r="J31">
        <v>0.78769594430923462</v>
      </c>
      <c r="K31">
        <v>12.487789154052734</v>
      </c>
      <c r="L31">
        <v>0.4123234748840332</v>
      </c>
      <c r="M31">
        <v>-1.6917542219161987</v>
      </c>
      <c r="N31">
        <v>-112.5609130859375</v>
      </c>
      <c r="O31">
        <v>-10.604755401611328</v>
      </c>
      <c r="P31">
        <v>-10.8814697265625</v>
      </c>
    </row>
    <row r="32" spans="1:16" x14ac:dyDescent="0.25">
      <c r="A32">
        <v>3.0155353546142578</v>
      </c>
      <c r="B32">
        <v>100</v>
      </c>
      <c r="C32">
        <v>-4.3176736682653427</v>
      </c>
      <c r="D32">
        <v>142.06326007843018</v>
      </c>
      <c r="E32">
        <v>142.12885762580842</v>
      </c>
      <c r="F32">
        <v>0.16130449948832393</v>
      </c>
      <c r="G32">
        <v>52.447980642318726</v>
      </c>
      <c r="H32">
        <v>0.15430538356304169</v>
      </c>
      <c r="I32">
        <v>2.6476830244064331E-3</v>
      </c>
      <c r="J32">
        <v>1.2190650701522827</v>
      </c>
      <c r="K32">
        <v>12.29483699798584</v>
      </c>
      <c r="L32">
        <v>-0.15524715185165405</v>
      </c>
      <c r="M32">
        <v>-1.1673617362976074</v>
      </c>
      <c r="N32">
        <v>24.783897399902344</v>
      </c>
      <c r="O32">
        <v>-7.0873970985412598</v>
      </c>
      <c r="P32">
        <v>5.7149157524108887</v>
      </c>
    </row>
    <row r="33" spans="1:16" x14ac:dyDescent="0.25">
      <c r="A33">
        <v>3.1159923076629639</v>
      </c>
      <c r="B33">
        <v>100</v>
      </c>
      <c r="C33">
        <v>-4.2731590569019318</v>
      </c>
      <c r="D33">
        <v>150.95981359481812</v>
      </c>
      <c r="E33">
        <v>151.0202807867467</v>
      </c>
      <c r="F33">
        <v>-4.5482337009161711E-2</v>
      </c>
      <c r="G33">
        <v>49.609866738319397</v>
      </c>
      <c r="H33">
        <v>8.1172987818717957E-2</v>
      </c>
      <c r="I33">
        <v>-3.1356818974018097E-2</v>
      </c>
      <c r="J33">
        <v>1.5260807275772095</v>
      </c>
      <c r="K33">
        <v>14.611148834228516</v>
      </c>
      <c r="L33">
        <v>0.21484294533729553</v>
      </c>
      <c r="M33">
        <v>-1.9790786504745483</v>
      </c>
      <c r="N33">
        <v>69.202194213867188</v>
      </c>
      <c r="O33">
        <v>-4.9543533325195313</v>
      </c>
      <c r="P33">
        <v>16.706777572631836</v>
      </c>
    </row>
    <row r="34" spans="1:16" x14ac:dyDescent="0.25">
      <c r="A34">
        <v>3.2164301872253418</v>
      </c>
      <c r="B34">
        <v>100</v>
      </c>
      <c r="C34">
        <v>-4.2731590569019318</v>
      </c>
      <c r="D34">
        <v>150.95981359481812</v>
      </c>
      <c r="E34">
        <v>151.0202807867467</v>
      </c>
      <c r="F34">
        <v>-4.5482337009161711E-2</v>
      </c>
      <c r="G34">
        <v>49.609866738319397</v>
      </c>
      <c r="H34">
        <v>8.1172987818717957E-2</v>
      </c>
      <c r="I34">
        <v>-3.1356818974018097E-2</v>
      </c>
      <c r="J34">
        <v>1.5260807275772095</v>
      </c>
      <c r="K34">
        <v>14.611148834228516</v>
      </c>
      <c r="L34">
        <v>0.21484294533729553</v>
      </c>
      <c r="M34">
        <v>-1.9790786504745483</v>
      </c>
      <c r="N34">
        <v>69.202194213867188</v>
      </c>
      <c r="O34">
        <v>-4.9543533325195313</v>
      </c>
      <c r="P34">
        <v>16.706777572631836</v>
      </c>
    </row>
    <row r="35" spans="1:16" x14ac:dyDescent="0.25">
      <c r="A35">
        <v>3.3169815540313721</v>
      </c>
      <c r="B35">
        <v>100</v>
      </c>
      <c r="C35">
        <v>-4.4100631028413773</v>
      </c>
      <c r="D35">
        <v>159.54874753952026</v>
      </c>
      <c r="E35">
        <v>159.60968485026407</v>
      </c>
      <c r="F35">
        <v>-1.3453197665512562</v>
      </c>
      <c r="G35">
        <v>53.94623875617981</v>
      </c>
      <c r="H35">
        <v>-5.18060103058815E-2</v>
      </c>
      <c r="I35">
        <v>-0.2521345317363739</v>
      </c>
      <c r="J35">
        <v>0.87560868263244629</v>
      </c>
      <c r="K35">
        <v>14.791960716247559</v>
      </c>
      <c r="L35">
        <v>0.65471392869949341</v>
      </c>
      <c r="M35">
        <v>1.7993018627166748</v>
      </c>
      <c r="N35">
        <v>-23.752592086791992</v>
      </c>
      <c r="O35">
        <v>-31.426681518554688</v>
      </c>
      <c r="P35">
        <v>6.0937228202819824</v>
      </c>
    </row>
    <row r="36" spans="1:16" x14ac:dyDescent="0.25">
      <c r="A36">
        <v>3.4176809787750244</v>
      </c>
      <c r="B36">
        <v>100</v>
      </c>
      <c r="C36">
        <v>-4.4100631028413773</v>
      </c>
      <c r="D36">
        <v>159.54874753952026</v>
      </c>
      <c r="E36">
        <v>159.60968485026407</v>
      </c>
      <c r="F36">
        <v>-1.3453197665512562</v>
      </c>
      <c r="G36">
        <v>53.94623875617981</v>
      </c>
      <c r="H36">
        <v>-5.18060103058815E-2</v>
      </c>
      <c r="I36">
        <v>-0.2521345317363739</v>
      </c>
      <c r="J36">
        <v>0.87560868263244629</v>
      </c>
      <c r="K36">
        <v>14.791960716247559</v>
      </c>
      <c r="L36">
        <v>0.65471392869949341</v>
      </c>
      <c r="M36">
        <v>1.7993018627166748</v>
      </c>
      <c r="N36">
        <v>-23.752592086791992</v>
      </c>
      <c r="O36">
        <v>-31.426681518554688</v>
      </c>
      <c r="P36">
        <v>6.0937228202819824</v>
      </c>
    </row>
    <row r="37" spans="1:16" x14ac:dyDescent="0.25">
      <c r="A37">
        <v>3.5179545879364014</v>
      </c>
      <c r="B37">
        <v>100</v>
      </c>
      <c r="C37">
        <v>-4.6421270817518234</v>
      </c>
      <c r="D37">
        <v>167.96830892562866</v>
      </c>
      <c r="E37">
        <v>168.03244373387707</v>
      </c>
      <c r="F37">
        <v>-1.2302949093282223</v>
      </c>
      <c r="G37">
        <v>54.97857928276062</v>
      </c>
      <c r="H37">
        <v>0.14977668225765228</v>
      </c>
      <c r="I37">
        <v>0.1930173933506012</v>
      </c>
      <c r="J37">
        <v>0.97356611490249634</v>
      </c>
      <c r="K37">
        <v>13.565360069274902</v>
      </c>
      <c r="L37">
        <v>0.83217757940292358</v>
      </c>
      <c r="M37">
        <v>4.3642029762268066</v>
      </c>
      <c r="N37">
        <v>-2.1876895427703857</v>
      </c>
      <c r="O37">
        <v>4.8066344261169434</v>
      </c>
      <c r="P37">
        <v>9.7082624435424805</v>
      </c>
    </row>
    <row r="38" spans="1:16" x14ac:dyDescent="0.25">
      <c r="A38">
        <v>3.6182355880737305</v>
      </c>
      <c r="B38">
        <v>100</v>
      </c>
      <c r="C38">
        <v>-4.9359731376171112</v>
      </c>
      <c r="D38">
        <v>176.83984041213989</v>
      </c>
      <c r="E38">
        <v>176.90871371361666</v>
      </c>
      <c r="F38">
        <v>-2.1139500662684441</v>
      </c>
      <c r="G38">
        <v>48.562687635421753</v>
      </c>
      <c r="H38">
        <v>0.1442381739616394</v>
      </c>
      <c r="I38">
        <v>-0.13938742876052856</v>
      </c>
      <c r="J38">
        <v>1.3402755260467529</v>
      </c>
      <c r="K38">
        <v>15.268229484558105</v>
      </c>
      <c r="L38">
        <v>2.2498054504394531</v>
      </c>
      <c r="M38">
        <v>1.7382023334503174</v>
      </c>
      <c r="N38">
        <v>93.084396362304688</v>
      </c>
      <c r="O38">
        <v>-0.43291452527046204</v>
      </c>
      <c r="P38">
        <v>11.788714408874512</v>
      </c>
    </row>
    <row r="39" spans="1:16" x14ac:dyDescent="0.25">
      <c r="A39">
        <v>3.7188105583190918</v>
      </c>
      <c r="B39">
        <v>100</v>
      </c>
      <c r="C39">
        <v>-4.9359731376171112</v>
      </c>
      <c r="D39">
        <v>176.83984041213989</v>
      </c>
      <c r="E39">
        <v>176.90871371361666</v>
      </c>
      <c r="F39">
        <v>-2.1139500662684441</v>
      </c>
      <c r="G39">
        <v>48.562687635421753</v>
      </c>
      <c r="H39">
        <v>0.1442381739616394</v>
      </c>
      <c r="I39">
        <v>-0.13938742876052856</v>
      </c>
      <c r="J39">
        <v>1.3402755260467529</v>
      </c>
      <c r="K39">
        <v>15.268229484558105</v>
      </c>
      <c r="L39">
        <v>2.2498054504394531</v>
      </c>
      <c r="M39">
        <v>1.7382023334503174</v>
      </c>
      <c r="N39">
        <v>93.084396362304688</v>
      </c>
      <c r="O39">
        <v>-0.43291452527046204</v>
      </c>
      <c r="P39">
        <v>11.788714408874512</v>
      </c>
    </row>
    <row r="40" spans="1:16" x14ac:dyDescent="0.25">
      <c r="A40">
        <v>3.8206610679626465</v>
      </c>
      <c r="B40">
        <v>100</v>
      </c>
      <c r="C40">
        <v>-5.3187988698482513</v>
      </c>
      <c r="D40">
        <v>185.45109033584595</v>
      </c>
      <c r="E40">
        <v>185.52734711673099</v>
      </c>
      <c r="F40">
        <v>-2.3694712668657303</v>
      </c>
      <c r="G40">
        <v>53.603655099868774</v>
      </c>
      <c r="H40">
        <v>-3.842230886220932E-2</v>
      </c>
      <c r="I40">
        <v>-0.2742694616317749</v>
      </c>
      <c r="J40">
        <v>1.2687830924987793</v>
      </c>
      <c r="K40">
        <v>12.192693710327148</v>
      </c>
      <c r="L40">
        <v>2.4701697826385498</v>
      </c>
      <c r="M40">
        <v>1.4305893182754517</v>
      </c>
      <c r="N40">
        <v>22.50665283203125</v>
      </c>
      <c r="O40">
        <v>6.4861631393432617</v>
      </c>
      <c r="P40">
        <v>-2.4443321228027344</v>
      </c>
    </row>
    <row r="41" spans="1:16" x14ac:dyDescent="0.25">
      <c r="A41">
        <v>3.9211795330047607</v>
      </c>
      <c r="B41">
        <v>100</v>
      </c>
      <c r="C41">
        <v>-5.7110019028186798</v>
      </c>
      <c r="D41">
        <v>194.45357322692871</v>
      </c>
      <c r="E41">
        <v>194.53741975119985</v>
      </c>
      <c r="F41">
        <v>-2.9909145087003708</v>
      </c>
      <c r="G41">
        <v>59.756112098693848</v>
      </c>
      <c r="H41">
        <v>-5.3585804998874664E-2</v>
      </c>
      <c r="I41">
        <v>-0.46027806401252747</v>
      </c>
      <c r="J41">
        <v>1.5134752988815308</v>
      </c>
      <c r="K41">
        <v>11.844706535339355</v>
      </c>
      <c r="L41">
        <v>2.6898140907287598</v>
      </c>
      <c r="M41">
        <v>0.39081037044525146</v>
      </c>
      <c r="N41">
        <v>-68.403823852539063</v>
      </c>
      <c r="O41">
        <v>-10.780722618103027</v>
      </c>
      <c r="P41">
        <v>-4.7656612396240234</v>
      </c>
    </row>
    <row r="42" spans="1:16" x14ac:dyDescent="0.25">
      <c r="A42">
        <v>4.0215437412261963</v>
      </c>
      <c r="B42">
        <v>100</v>
      </c>
      <c r="C42">
        <v>-5.7110019028186798</v>
      </c>
      <c r="D42">
        <v>194.45357322692871</v>
      </c>
      <c r="E42">
        <v>194.53741975119985</v>
      </c>
      <c r="F42">
        <v>-2.9909145087003708</v>
      </c>
      <c r="G42">
        <v>59.756112098693848</v>
      </c>
      <c r="H42">
        <v>-5.3585804998874664E-2</v>
      </c>
      <c r="I42">
        <v>-0.46027806401252747</v>
      </c>
      <c r="J42">
        <v>1.5134752988815308</v>
      </c>
      <c r="K42">
        <v>11.844706535339355</v>
      </c>
      <c r="L42">
        <v>2.6898140907287598</v>
      </c>
      <c r="M42">
        <v>0.39081037044525146</v>
      </c>
      <c r="N42">
        <v>-68.403823852539063</v>
      </c>
      <c r="O42">
        <v>-10.780722618103027</v>
      </c>
      <c r="P42">
        <v>-4.7656612396240234</v>
      </c>
    </row>
    <row r="43" spans="1:16" x14ac:dyDescent="0.25">
      <c r="A43">
        <v>4.1219749450683594</v>
      </c>
      <c r="B43">
        <v>100</v>
      </c>
      <c r="C43">
        <v>-6.1153016984462738</v>
      </c>
      <c r="D43">
        <v>203.42354774475098</v>
      </c>
      <c r="E43">
        <v>203.51544583132753</v>
      </c>
      <c r="F43">
        <v>-1.961178332567215</v>
      </c>
      <c r="G43">
        <v>51.714229583740234</v>
      </c>
      <c r="H43">
        <v>-0.20992550253868103</v>
      </c>
      <c r="I43">
        <v>2.2426977753639221E-2</v>
      </c>
      <c r="J43">
        <v>0.71795082092285156</v>
      </c>
      <c r="K43">
        <v>11.081827163696289</v>
      </c>
      <c r="L43">
        <v>2.4046399593353271</v>
      </c>
      <c r="M43">
        <v>0.66426008939743042</v>
      </c>
      <c r="N43">
        <v>88.009780883789063</v>
      </c>
      <c r="O43">
        <v>21.959085464477539</v>
      </c>
      <c r="P43">
        <v>6.7507286071777344</v>
      </c>
    </row>
    <row r="44" spans="1:16" x14ac:dyDescent="0.25">
      <c r="A44">
        <v>4.2223970890045166</v>
      </c>
      <c r="B44">
        <v>100</v>
      </c>
      <c r="C44">
        <v>-6.1153016984462738</v>
      </c>
      <c r="D44">
        <v>203.42354774475098</v>
      </c>
      <c r="E44">
        <v>203.51544583132753</v>
      </c>
      <c r="F44">
        <v>-1.961178332567215</v>
      </c>
      <c r="G44">
        <v>51.714229583740234</v>
      </c>
      <c r="H44">
        <v>-0.20992550253868103</v>
      </c>
      <c r="I44">
        <v>2.2426977753639221E-2</v>
      </c>
      <c r="J44">
        <v>0.71795082092285156</v>
      </c>
      <c r="K44">
        <v>11.081827163696289</v>
      </c>
      <c r="L44">
        <v>2.4046399593353271</v>
      </c>
      <c r="M44">
        <v>0.66426008939743042</v>
      </c>
      <c r="N44">
        <v>88.009780883789063</v>
      </c>
      <c r="O44">
        <v>21.959085464477539</v>
      </c>
      <c r="P44">
        <v>6.7507286071777344</v>
      </c>
    </row>
    <row r="45" spans="1:16" x14ac:dyDescent="0.25">
      <c r="A45">
        <v>4.3231496810913086</v>
      </c>
      <c r="B45">
        <v>100</v>
      </c>
      <c r="C45">
        <v>-6.4437173306941986</v>
      </c>
      <c r="D45">
        <v>212.50877380371094</v>
      </c>
      <c r="E45">
        <v>212.60644495544972</v>
      </c>
      <c r="F45">
        <v>-2.0496740937232971</v>
      </c>
      <c r="G45">
        <v>51.250261068344116</v>
      </c>
      <c r="H45">
        <v>-2.709709107875824E-3</v>
      </c>
      <c r="I45">
        <v>1.041857898235321E-2</v>
      </c>
      <c r="J45">
        <v>1.0665451288223267</v>
      </c>
      <c r="K45">
        <v>9.5865764617919922</v>
      </c>
      <c r="L45">
        <v>2.6798818111419678</v>
      </c>
      <c r="M45">
        <v>-3.5003397464752197</v>
      </c>
      <c r="N45">
        <v>44.171611785888672</v>
      </c>
      <c r="O45">
        <v>8.7191457748413086</v>
      </c>
      <c r="P45">
        <v>-1.3592114448547363</v>
      </c>
    </row>
    <row r="46" spans="1:16" x14ac:dyDescent="0.25">
      <c r="A46">
        <v>4.4235737323760986</v>
      </c>
      <c r="B46">
        <v>100</v>
      </c>
      <c r="C46">
        <v>-6.7263297736644745</v>
      </c>
      <c r="D46">
        <v>221.45442962646484</v>
      </c>
      <c r="E46">
        <v>221.55655691810827</v>
      </c>
      <c r="F46">
        <v>-1.2528365477919579</v>
      </c>
      <c r="G46">
        <v>53.821104764938354</v>
      </c>
      <c r="H46">
        <v>1.8654491752386093E-2</v>
      </c>
      <c r="I46">
        <v>6.5372809767723083E-3</v>
      </c>
      <c r="J46">
        <v>0.76627558469772339</v>
      </c>
      <c r="K46">
        <v>7.6786289215087891</v>
      </c>
      <c r="L46">
        <v>1.3548637628555298</v>
      </c>
      <c r="M46">
        <v>-2.5756535530090332</v>
      </c>
      <c r="N46">
        <v>3.4479143619537354</v>
      </c>
      <c r="O46">
        <v>-16.881034851074219</v>
      </c>
      <c r="P46">
        <v>-8.1762704849243164</v>
      </c>
    </row>
    <row r="47" spans="1:16" x14ac:dyDescent="0.25">
      <c r="A47">
        <v>4.524228572845459</v>
      </c>
      <c r="B47">
        <v>100</v>
      </c>
      <c r="C47">
        <v>-6.7263297736644745</v>
      </c>
      <c r="D47">
        <v>221.45442962646484</v>
      </c>
      <c r="E47">
        <v>221.55655691810827</v>
      </c>
      <c r="F47">
        <v>-1.2528365477919579</v>
      </c>
      <c r="G47">
        <v>53.821104764938354</v>
      </c>
      <c r="H47">
        <v>1.8654491752386093E-2</v>
      </c>
      <c r="I47">
        <v>6.5372809767723083E-3</v>
      </c>
      <c r="J47">
        <v>0.76627558469772339</v>
      </c>
      <c r="K47">
        <v>7.6786289215087891</v>
      </c>
      <c r="L47">
        <v>1.3548637628555298</v>
      </c>
      <c r="M47">
        <v>-2.5756535530090332</v>
      </c>
      <c r="N47">
        <v>3.4479143619537354</v>
      </c>
      <c r="O47">
        <v>-16.881034851074219</v>
      </c>
      <c r="P47">
        <v>-8.1762704849243164</v>
      </c>
    </row>
    <row r="48" spans="1:16" x14ac:dyDescent="0.25">
      <c r="A48">
        <v>4.6247000694274902</v>
      </c>
      <c r="B48">
        <v>100</v>
      </c>
      <c r="C48">
        <v>-6.839066743850708</v>
      </c>
      <c r="D48">
        <v>230.71579933166504</v>
      </c>
      <c r="E48">
        <v>230.81714168400919</v>
      </c>
      <c r="F48">
        <v>-2.7257754118181765E-2</v>
      </c>
      <c r="G48">
        <v>57.934767007827759</v>
      </c>
      <c r="H48">
        <v>-0.15880849957466125</v>
      </c>
      <c r="I48">
        <v>-0.20245411992073059</v>
      </c>
      <c r="J48">
        <v>1.0411032438278198</v>
      </c>
      <c r="K48">
        <v>11.796407699584961</v>
      </c>
      <c r="L48">
        <v>9.5180146396160126E-2</v>
      </c>
      <c r="M48">
        <v>-1.0771539211273193</v>
      </c>
      <c r="N48">
        <v>6.4125308990478516</v>
      </c>
      <c r="O48">
        <v>-3.3281917572021484</v>
      </c>
      <c r="P48">
        <v>5.5749292373657227</v>
      </c>
    </row>
    <row r="49" spans="1:16" x14ac:dyDescent="0.25">
      <c r="A49">
        <v>4.7251200675964355</v>
      </c>
      <c r="B49">
        <v>100</v>
      </c>
      <c r="C49">
        <v>-6.8591974675655365</v>
      </c>
      <c r="D49">
        <v>239.66753482818604</v>
      </c>
      <c r="E49">
        <v>239.76566860273977</v>
      </c>
      <c r="F49">
        <v>0.49878298304975033</v>
      </c>
      <c r="G49">
        <v>61.311262845993042</v>
      </c>
      <c r="H49">
        <v>7.9041182994842529E-2</v>
      </c>
      <c r="I49">
        <v>-0.53184467554092407</v>
      </c>
      <c r="J49">
        <v>0.95708072185516357</v>
      </c>
      <c r="K49">
        <v>14.331345558166504</v>
      </c>
      <c r="L49">
        <v>-0.2790883481502533</v>
      </c>
      <c r="M49">
        <v>-0.2034221738576889</v>
      </c>
      <c r="N49">
        <v>-58.145008087158203</v>
      </c>
      <c r="O49">
        <v>10.956986427307129</v>
      </c>
      <c r="P49">
        <v>-4.1891560554504395</v>
      </c>
    </row>
    <row r="50" spans="1:16" x14ac:dyDescent="0.25">
      <c r="A50">
        <v>4.8255078792572021</v>
      </c>
      <c r="B50">
        <v>100</v>
      </c>
      <c r="C50">
        <v>-6.8591974675655365</v>
      </c>
      <c r="D50">
        <v>239.66753482818604</v>
      </c>
      <c r="E50">
        <v>239.76566860273977</v>
      </c>
      <c r="F50">
        <v>0.49878298304975033</v>
      </c>
      <c r="G50">
        <v>61.311262845993042</v>
      </c>
      <c r="H50">
        <v>7.9041182994842529E-2</v>
      </c>
      <c r="I50">
        <v>-0.53184467554092407</v>
      </c>
      <c r="J50">
        <v>0.95708072185516357</v>
      </c>
      <c r="K50">
        <v>14.331345558166504</v>
      </c>
      <c r="L50">
        <v>-0.2790883481502533</v>
      </c>
      <c r="M50">
        <v>-0.2034221738576889</v>
      </c>
      <c r="N50">
        <v>-58.145008087158203</v>
      </c>
      <c r="O50">
        <v>10.956986427307129</v>
      </c>
      <c r="P50">
        <v>-4.1891560554504395</v>
      </c>
    </row>
    <row r="51" spans="1:16" x14ac:dyDescent="0.25">
      <c r="A51">
        <v>4.926255464553833</v>
      </c>
      <c r="B51">
        <v>100</v>
      </c>
      <c r="C51">
        <v>-6.8073824048042297</v>
      </c>
      <c r="D51">
        <v>248.28178882598877</v>
      </c>
      <c r="E51">
        <v>248.37509359401986</v>
      </c>
      <c r="F51">
        <v>0.57414043694734573</v>
      </c>
      <c r="G51">
        <v>61.772245168685913</v>
      </c>
      <c r="H51">
        <v>-7.8789010643959045E-2</v>
      </c>
      <c r="I51">
        <v>-0.31449964642524719</v>
      </c>
      <c r="J51">
        <v>1.3512750864028931</v>
      </c>
      <c r="K51">
        <v>13.522470474243164</v>
      </c>
      <c r="L51">
        <v>-0.2488178014755249</v>
      </c>
      <c r="M51">
        <v>-1.231986403465271</v>
      </c>
      <c r="N51">
        <v>-40.678882598876953</v>
      </c>
      <c r="O51">
        <v>10.008241653442383</v>
      </c>
      <c r="P51">
        <v>1.6506538391113281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y p Z K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K l k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Z K W b x O 6 8 q u A Q A A P A g A A B M A H A B G b 3 J t d W x h c y 9 T Z W N 0 a W 9 u M S 5 t I K I Y A C i g F A A A A A A A A A A A A A A A A A A A A A A A A A A A A O 1 U w W r j M B C 9 B / I P Q r 3 Y o B g S m h 6 6 + F C c L r u X p V 2 n p 7 o E V Z 4 m A l k K G j m 1 G / r v K 9 c J L U F m 9 7 K X 3 R q M 7 f d G b 2 Y 8 v E E Q T h p N 8 v 4 5 / T I e j U e 4 4 R Z K 8 l T r N 5 A r 6 S Q g S Y k C N x 4 R f + W m t g I 8 k u E u W R h R V 6 B d 9 F U q S D K j n f / A i G a X x R 2 C x e J a G y y O U V h c / c y 6 e 5 J v N 2 D N J H / m t i p O k i U C d z R m 9 w t Q s p I O b E o Z Z S Q z q q 4 0 p t M L R q 6 1 M K X U 6 3 Q 6 m 8 8 Y u a 2 N g 9 y 1 C t L 3 1 + S H 0 f A Q s 7 7 q M 3 p j T e W 5 k n w D X v r S q G 9 h y R 9 9 4 I E 5 4 F H f I C P 3 B / x K q V x w x S 2 m z t Y f J b M N 1 2 u v u G y 3 8 C 6 3 t F z j k 7 F V X 3 F H Y h T I z / Z 7 6 m Q F v j f n Y 4 i u q 0 e w r 4 z s K c E t Q O m J 7 9 p d n C e d R I 8 3 K 2 V E 6 E A 7 R J Q S X Q h v V j t Q Y a U B o l l x I Y b O D F I v w 9 R W O r E J y v H n E G y N C u q s W 2 t W z S D T D j I v J 8 x r P B 5 J H Z z u R 3 N 0 v 5 T r N w / 8 R V c c s / z G D u f / k B u W 3 g 0 k w j g 0 s L x z B I m m k 9 l 8 H g e c s T g O J Z I 6 K H D E H D T u T y d 9 R k 8 X Y T S L 6 e c 2 / N y G / / k 2 / A V Q S w E C L Q A U A A I A C A D K l k p Z e M x E Y q M A A A D 1 A A A A E g A A A A A A A A A A A A A A A A A A A A A A Q 2 9 u Z m l n L 1 B h Y 2 t h Z 2 U u e G 1 s U E s B A i 0 A F A A C A A g A y p Z K W Q / K 6 a u k A A A A 6 Q A A A B M A A A A A A A A A A A A A A A A A 7 w A A A F t D b 2 5 0 Z W 5 0 X 1 R 5 c G V z X S 5 4 b W x Q S w E C L Q A U A A I A C A D K l k p Z v E 7 r y q 4 B A A A 8 C A A A E w A A A A A A A A A A A A A A A A D g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L A A A A A A A A P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h b G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3 M W E z M j g t N T I 0 N S 0 0 O D M 2 L W J l Y T g t Z G J l N D M 5 Z j R l M 2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I y O j M 4 O j E z L j I w M j U 3 N D Z a I i A v P j x F b n R y e S B U e X B l P S J G a W x s Q 2 9 s d W 1 u V H l w Z X M i I F Z h b H V l P S J z Q l F N R k J R V U Z C U V V G Q l F V R k J R V U Z C U T 0 9 I i A v P j x F b n R y e S B U e X B l P S J G a W x s Q 2 9 s d W 1 u T m F t Z X M i I F Z h b H V l P S J z W y Z x d W 9 0 O 3 R p b W U m c X V v d D s s J n F 1 b 3 Q 7 I H N w Z W V k J n F 1 b 3 Q 7 L C Z x d W 9 0 O y B 4 X 2 x v Y y Z x d W 9 0 O y w m c X V v d D s g e V 9 s b 2 M m c X V v d D s s J n F 1 b 3 Q 7 I G R p c 3 Q m c X V v d D s s J n F 1 b 3 Q 7 I H h f d m V s J n F 1 b 3 Q 7 L C Z x d W 9 0 O y B 5 X 3 Z l b C Z x d W 9 0 O y w m c X V v d D s g e F 9 h Y 2 N l b C Z x d W 9 0 O y w m c X V v d D s g e V 9 h Y 2 N l b C Z x d W 9 0 O y w m c X V v d D s g e l 9 h Y 2 N l b C Z x d W 9 0 O y w m c X V v d D s g c G l 0 Y 2 g m c X V v d D s s J n F 1 b 3 Q 7 I H l h d y Z x d W 9 0 O y w m c X V v d D s g c m 9 s b C Z x d W 9 0 O y w m c X V v d D s g Z 3 l y b 1 9 4 J n F 1 b 3 Q 7 L C Z x d W 9 0 O y B n e X J v X 3 k m c X V v d D s s J n F 1 b 3 Q 7 I G d 5 c m 9 f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j d G l v b m F s a X R p Z X M v Q X V 0 b 1 J l b W 9 2 Z W R D b 2 x 1 b W 5 z M S 5 7 d G l t Z S w w f S Z x d W 9 0 O y w m c X V v d D t T Z W N 0 a W 9 u M S 9 m d W 5 j d G l v b m F s a X R p Z X M v Q X V 0 b 1 J l b W 9 2 Z W R D b 2 x 1 b W 5 z M S 5 7 I H N w Z W V k L D F 9 J n F 1 b 3 Q 7 L C Z x d W 9 0 O 1 N l Y 3 R p b 2 4 x L 2 Z 1 b m N 0 a W 9 u Y W x p d G l l c y 9 B d X R v U m V t b 3 Z l Z E N v b H V t b n M x L n s g e F 9 s b 2 M s M n 0 m c X V v d D s s J n F 1 b 3 Q 7 U 2 V j d G l v b j E v Z n V u Y 3 R p b 2 5 h b G l 0 a W V z L 0 F 1 d G 9 S Z W 1 v d m V k Q 2 9 s d W 1 u c z E u e y B 5 X 2 x v Y y w z f S Z x d W 9 0 O y w m c X V v d D t T Z W N 0 a W 9 u M S 9 m d W 5 j d G l v b m F s a X R p Z X M v Q X V 0 b 1 J l b W 9 2 Z W R D b 2 x 1 b W 5 z M S 5 7 I G R p c 3 Q s N H 0 m c X V v d D s s J n F 1 b 3 Q 7 U 2 V j d G l v b j E v Z n V u Y 3 R p b 2 5 h b G l 0 a W V z L 0 F 1 d G 9 S Z W 1 v d m V k Q 2 9 s d W 1 u c z E u e y B 4 X 3 Z l b C w 1 f S Z x d W 9 0 O y w m c X V v d D t T Z W N 0 a W 9 u M S 9 m d W 5 j d G l v b m F s a X R p Z X M v Q X V 0 b 1 J l b W 9 2 Z W R D b 2 x 1 b W 5 z M S 5 7 I H l f d m V s L D Z 9 J n F 1 b 3 Q 7 L C Z x d W 9 0 O 1 N l Y 3 R p b 2 4 x L 2 Z 1 b m N 0 a W 9 u Y W x p d G l l c y 9 B d X R v U m V t b 3 Z l Z E N v b H V t b n M x L n s g e F 9 h Y 2 N l b C w 3 f S Z x d W 9 0 O y w m c X V v d D t T Z W N 0 a W 9 u M S 9 m d W 5 j d G l v b m F s a X R p Z X M v Q X V 0 b 1 J l b W 9 2 Z W R D b 2 x 1 b W 5 z M S 5 7 I H l f Y W N j Z W w s O H 0 m c X V v d D s s J n F 1 b 3 Q 7 U 2 V j d G l v b j E v Z n V u Y 3 R p b 2 5 h b G l 0 a W V z L 0 F 1 d G 9 S Z W 1 v d m V k Q 2 9 s d W 1 u c z E u e y B 6 X 2 F j Y 2 V s L D l 9 J n F 1 b 3 Q 7 L C Z x d W 9 0 O 1 N l Y 3 R p b 2 4 x L 2 Z 1 b m N 0 a W 9 u Y W x p d G l l c y 9 B d X R v U m V t b 3 Z l Z E N v b H V t b n M x L n s g c G l 0 Y 2 g s M T B 9 J n F 1 b 3 Q 7 L C Z x d W 9 0 O 1 N l Y 3 R p b 2 4 x L 2 Z 1 b m N 0 a W 9 u Y W x p d G l l c y 9 B d X R v U m V t b 3 Z l Z E N v b H V t b n M x L n s g e W F 3 L D E x f S Z x d W 9 0 O y w m c X V v d D t T Z W N 0 a W 9 u M S 9 m d W 5 j d G l v b m F s a X R p Z X M v Q X V 0 b 1 J l b W 9 2 Z W R D b 2 x 1 b W 5 z M S 5 7 I H J v b G w s M T J 9 J n F 1 b 3 Q 7 L C Z x d W 9 0 O 1 N l Y 3 R p b 2 4 x L 2 Z 1 b m N 0 a W 9 u Y W x p d G l l c y 9 B d X R v U m V t b 3 Z l Z E N v b H V t b n M x L n s g Z 3 l y b 1 9 4 L D E z f S Z x d W 9 0 O y w m c X V v d D t T Z W N 0 a W 9 u M S 9 m d W 5 j d G l v b m F s a X R p Z X M v Q X V 0 b 1 J l b W 9 2 Z W R D b 2 x 1 b W 5 z M S 5 7 I G d 5 c m 9 f e S w x N H 0 m c X V v d D s s J n F 1 b 3 Q 7 U 2 V j d G l v b j E v Z n V u Y 3 R p b 2 5 h b G l 0 a W V z L 0 F 1 d G 9 S Z W 1 v d m V k Q 2 9 s d W 1 u c z E u e y B n e X J v X 3 o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d W 5 j d G l v b m F s a X R p Z X M v Q X V 0 b 1 J l b W 9 2 Z W R D b 2 x 1 b W 5 z M S 5 7 d G l t Z S w w f S Z x d W 9 0 O y w m c X V v d D t T Z W N 0 a W 9 u M S 9 m d W 5 j d G l v b m F s a X R p Z X M v Q X V 0 b 1 J l b W 9 2 Z W R D b 2 x 1 b W 5 z M S 5 7 I H N w Z W V k L D F 9 J n F 1 b 3 Q 7 L C Z x d W 9 0 O 1 N l Y 3 R p b 2 4 x L 2 Z 1 b m N 0 a W 9 u Y W x p d G l l c y 9 B d X R v U m V t b 3 Z l Z E N v b H V t b n M x L n s g e F 9 s b 2 M s M n 0 m c X V v d D s s J n F 1 b 3 Q 7 U 2 V j d G l v b j E v Z n V u Y 3 R p b 2 5 h b G l 0 a W V z L 0 F 1 d G 9 S Z W 1 v d m V k Q 2 9 s d W 1 u c z E u e y B 5 X 2 x v Y y w z f S Z x d W 9 0 O y w m c X V v d D t T Z W N 0 a W 9 u M S 9 m d W 5 j d G l v b m F s a X R p Z X M v Q X V 0 b 1 J l b W 9 2 Z W R D b 2 x 1 b W 5 z M S 5 7 I G R p c 3 Q s N H 0 m c X V v d D s s J n F 1 b 3 Q 7 U 2 V j d G l v b j E v Z n V u Y 3 R p b 2 5 h b G l 0 a W V z L 0 F 1 d G 9 S Z W 1 v d m V k Q 2 9 s d W 1 u c z E u e y B 4 X 3 Z l b C w 1 f S Z x d W 9 0 O y w m c X V v d D t T Z W N 0 a W 9 u M S 9 m d W 5 j d G l v b m F s a X R p Z X M v Q X V 0 b 1 J l b W 9 2 Z W R D b 2 x 1 b W 5 z M S 5 7 I H l f d m V s L D Z 9 J n F 1 b 3 Q 7 L C Z x d W 9 0 O 1 N l Y 3 R p b 2 4 x L 2 Z 1 b m N 0 a W 9 u Y W x p d G l l c y 9 B d X R v U m V t b 3 Z l Z E N v b H V t b n M x L n s g e F 9 h Y 2 N l b C w 3 f S Z x d W 9 0 O y w m c X V v d D t T Z W N 0 a W 9 u M S 9 m d W 5 j d G l v b m F s a X R p Z X M v Q X V 0 b 1 J l b W 9 2 Z W R D b 2 x 1 b W 5 z M S 5 7 I H l f Y W N j Z W w s O H 0 m c X V v d D s s J n F 1 b 3 Q 7 U 2 V j d G l v b j E v Z n V u Y 3 R p b 2 5 h b G l 0 a W V z L 0 F 1 d G 9 S Z W 1 v d m V k Q 2 9 s d W 1 u c z E u e y B 6 X 2 F j Y 2 V s L D l 9 J n F 1 b 3 Q 7 L C Z x d W 9 0 O 1 N l Y 3 R p b 2 4 x L 2 Z 1 b m N 0 a W 9 u Y W x p d G l l c y 9 B d X R v U m V t b 3 Z l Z E N v b H V t b n M x L n s g c G l 0 Y 2 g s M T B 9 J n F 1 b 3 Q 7 L C Z x d W 9 0 O 1 N l Y 3 R p b 2 4 x L 2 Z 1 b m N 0 a W 9 u Y W x p d G l l c y 9 B d X R v U m V t b 3 Z l Z E N v b H V t b n M x L n s g e W F 3 L D E x f S Z x d W 9 0 O y w m c X V v d D t T Z W N 0 a W 9 u M S 9 m d W 5 j d G l v b m F s a X R p Z X M v Q X V 0 b 1 J l b W 9 2 Z W R D b 2 x 1 b W 5 z M S 5 7 I H J v b G w s M T J 9 J n F 1 b 3 Q 7 L C Z x d W 9 0 O 1 N l Y 3 R p b 2 4 x L 2 Z 1 b m N 0 a W 9 u Y W x p d G l l c y 9 B d X R v U m V t b 3 Z l Z E N v b H V t b n M x L n s g Z 3 l y b 1 9 4 L D E z f S Z x d W 9 0 O y w m c X V v d D t T Z W N 0 a W 9 u M S 9 m d W 5 j d G l v b m F s a X R p Z X M v Q X V 0 b 1 J l b W 9 2 Z W R D b 2 x 1 b W 5 z M S 5 7 I G d 5 c m 9 f e S w x N H 0 m c X V v d D s s J n F 1 b 3 Q 7 U 2 V j d G l v b j E v Z n V u Y 3 R p b 2 5 h b G l 0 a W V z L 0 F 1 d G 9 S Z W 1 v d m V k Q 2 9 s d W 1 u c z E u e y B n e X J v X 3 o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5 j d G l v b m F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h b G l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b m N 0 a W 9 u Y W x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k 1 O T B m Y j c t N D B l N y 0 0 N j F l L W I y M T Q t M W V i Z j Y y O T B j Y j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c 3 R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I y O j Q w O j Q z L j g z N T U 1 M z h a I i A v P j x F b n R y e S B U e X B l P S J G a W x s Q 2 9 s d W 1 u V H l w Z X M i I F Z h b H V l P S J z Q l F N R k J n P T 0 i I C 8 + P E V u d H J 5 I F R 5 c G U 9 I k Z p b G x D b 2 x 1 b W 5 O Y W 1 l c y I g V m F s d W U 9 I n N b J n F 1 b 3 Q 7 V G l t Z S A o c y k m c X V v d D s s J n F 1 b 3 Q 7 I F N w Z W V k I C g x L T I 1 N S k m c X V v d D s s J n F 1 b 3 Q 7 I E R p c 3 R h b m N l I C h p b i k m c X V v d D s s J n F 1 b 3 Q 7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h b m N l L 0 F 1 d G 9 S Z W 1 v d m V k Q 2 9 s d W 1 u c z E u e 1 R p b W U g K H M p L D B 9 J n F 1 b 3 Q 7 L C Z x d W 9 0 O 1 N l Y 3 R p b 2 4 x L 2 R p c 3 R h b m N l L 0 F 1 d G 9 S Z W 1 v d m V k Q 2 9 s d W 1 u c z E u e y B T c G V l Z C A o M S 0 y N T U p L D F 9 J n F 1 b 3 Q 7 L C Z x d W 9 0 O 1 N l Y 3 R p b 2 4 x L 2 R p c 3 R h b m N l L 0 F 1 d G 9 S Z W 1 v d m V k Q 2 9 s d W 1 u c z E u e y B E a X N 0 Y W 5 j Z S A o a W 4 p L D J 9 J n F 1 b 3 Q 7 L C Z x d W 9 0 O 1 N l Y 3 R p b 2 4 x L 2 R p c 3 R h b m N l L 0 F 1 d G 9 S Z W 1 v d m V k Q 2 9 s d W 1 u c z E u e y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z d G F u Y 2 U v Q X V 0 b 1 J l b W 9 2 Z W R D b 2 x 1 b W 5 z M S 5 7 V G l t Z S A o c y k s M H 0 m c X V v d D s s J n F 1 b 3 Q 7 U 2 V j d G l v b j E v Z G l z d G F u Y 2 U v Q X V 0 b 1 J l b W 9 2 Z W R D b 2 x 1 b W 5 z M S 5 7 I F N w Z W V k I C g x L T I 1 N S k s M X 0 m c X V v d D s s J n F 1 b 3 Q 7 U 2 V j d G l v b j E v Z G l z d G F u Y 2 U v Q X V 0 b 1 J l b W 9 2 Z W R D b 2 x 1 b W 5 z M S 5 7 I E R p c 3 R h b m N l I C h p b i k s M n 0 m c X V v d D s s J n F 1 b 3 Q 7 U 2 V j d G l v b j E v Z G l z d G F u Y 2 U v Q X V 0 b 1 J l b W 9 2 Z W R D b 2 x 1 b W 5 z M S 5 7 I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G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d G l v b m F s a X R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G R j N 2 N m O C 0 1 Z D B m L T R l Y 2 E t Y W Y 3 M i 0 0 Y z Q 3 M T E 2 Y T Q x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u Y 3 R p b 2 5 h b G l 0 a W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I y O j U 0 O j I w L j M 3 N z Q 4 N T F a I i A v P j x F b n R y e S B U e X B l P S J G a W x s Q 2 9 s d W 1 u V H l w Z X M i I F Z h b H V l P S J z Q l F N R k J R V U Z C U V V G Q l F V R k J R V U Z C U T 0 9 I i A v P j x F b n R y e S B U e X B l P S J G a W x s Q 2 9 s d W 1 u T m F t Z X M i I F Z h b H V l P S J z W y Z x d W 9 0 O 3 R p b W U m c X V v d D s s J n F 1 b 3 Q 7 I H N w Z W V k J n F 1 b 3 Q 7 L C Z x d W 9 0 O y B 4 X 2 x v Y y Z x d W 9 0 O y w m c X V v d D s g e V 9 s b 2 M m c X V v d D s s J n F 1 b 3 Q 7 I G R p c 3 Q m c X V v d D s s J n F 1 b 3 Q 7 I H h f d m V s J n F 1 b 3 Q 7 L C Z x d W 9 0 O y B 5 X 3 Z l b C Z x d W 9 0 O y w m c X V v d D s g e F 9 h Y 2 N l b C Z x d W 9 0 O y w m c X V v d D s g e V 9 h Y 2 N l b C Z x d W 9 0 O y w m c X V v d D s g e l 9 h Y 2 N l b C Z x d W 9 0 O y w m c X V v d D s g c G l 0 Y 2 g m c X V v d D s s J n F 1 b 3 Q 7 I H l h d y Z x d W 9 0 O y w m c X V v d D s g c m 9 s b C Z x d W 9 0 O y w m c X V v d D s g Z 3 l y b 1 9 4 J n F 1 b 3 Q 7 L C Z x d W 9 0 O y B n e X J v X 3 k m c X V v d D s s J n F 1 b 3 Q 7 I G d 5 c m 9 f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j d G l v b m F s a X R p Z X M g K D I p L 0 F 1 d G 9 S Z W 1 v d m V k Q 2 9 s d W 1 u c z E u e 3 R p b W U s M H 0 m c X V v d D s s J n F 1 b 3 Q 7 U 2 V j d G l v b j E v Z n V u Y 3 R p b 2 5 h b G l 0 a W V z I C g y K S 9 B d X R v U m V t b 3 Z l Z E N v b H V t b n M x L n s g c 3 B l Z W Q s M X 0 m c X V v d D s s J n F 1 b 3 Q 7 U 2 V j d G l v b j E v Z n V u Y 3 R p b 2 5 h b G l 0 a W V z I C g y K S 9 B d X R v U m V t b 3 Z l Z E N v b H V t b n M x L n s g e F 9 s b 2 M s M n 0 m c X V v d D s s J n F 1 b 3 Q 7 U 2 V j d G l v b j E v Z n V u Y 3 R p b 2 5 h b G l 0 a W V z I C g y K S 9 B d X R v U m V t b 3 Z l Z E N v b H V t b n M x L n s g e V 9 s b 2 M s M 3 0 m c X V v d D s s J n F 1 b 3 Q 7 U 2 V j d G l v b j E v Z n V u Y 3 R p b 2 5 h b G l 0 a W V z I C g y K S 9 B d X R v U m V t b 3 Z l Z E N v b H V t b n M x L n s g Z G l z d C w 0 f S Z x d W 9 0 O y w m c X V v d D t T Z W N 0 a W 9 u M S 9 m d W 5 j d G l v b m F s a X R p Z X M g K D I p L 0 F 1 d G 9 S Z W 1 v d m V k Q 2 9 s d W 1 u c z E u e y B 4 X 3 Z l b C w 1 f S Z x d W 9 0 O y w m c X V v d D t T Z W N 0 a W 9 u M S 9 m d W 5 j d G l v b m F s a X R p Z X M g K D I p L 0 F 1 d G 9 S Z W 1 v d m V k Q 2 9 s d W 1 u c z E u e y B 5 X 3 Z l b C w 2 f S Z x d W 9 0 O y w m c X V v d D t T Z W N 0 a W 9 u M S 9 m d W 5 j d G l v b m F s a X R p Z X M g K D I p L 0 F 1 d G 9 S Z W 1 v d m V k Q 2 9 s d W 1 u c z E u e y B 4 X 2 F j Y 2 V s L D d 9 J n F 1 b 3 Q 7 L C Z x d W 9 0 O 1 N l Y 3 R p b 2 4 x L 2 Z 1 b m N 0 a W 9 u Y W x p d G l l c y A o M i k v Q X V 0 b 1 J l b W 9 2 Z W R D b 2 x 1 b W 5 z M S 5 7 I H l f Y W N j Z W w s O H 0 m c X V v d D s s J n F 1 b 3 Q 7 U 2 V j d G l v b j E v Z n V u Y 3 R p b 2 5 h b G l 0 a W V z I C g y K S 9 B d X R v U m V t b 3 Z l Z E N v b H V t b n M x L n s g e l 9 h Y 2 N l b C w 5 f S Z x d W 9 0 O y w m c X V v d D t T Z W N 0 a W 9 u M S 9 m d W 5 j d G l v b m F s a X R p Z X M g K D I p L 0 F 1 d G 9 S Z W 1 v d m V k Q 2 9 s d W 1 u c z E u e y B w a X R j a C w x M H 0 m c X V v d D s s J n F 1 b 3 Q 7 U 2 V j d G l v b j E v Z n V u Y 3 R p b 2 5 h b G l 0 a W V z I C g y K S 9 B d X R v U m V t b 3 Z l Z E N v b H V t b n M x L n s g e W F 3 L D E x f S Z x d W 9 0 O y w m c X V v d D t T Z W N 0 a W 9 u M S 9 m d W 5 j d G l v b m F s a X R p Z X M g K D I p L 0 F 1 d G 9 S Z W 1 v d m V k Q 2 9 s d W 1 u c z E u e y B y b 2 x s L D E y f S Z x d W 9 0 O y w m c X V v d D t T Z W N 0 a W 9 u M S 9 m d W 5 j d G l v b m F s a X R p Z X M g K D I p L 0 F 1 d G 9 S Z W 1 v d m V k Q 2 9 s d W 1 u c z E u e y B n e X J v X 3 g s M T N 9 J n F 1 b 3 Q 7 L C Z x d W 9 0 O 1 N l Y 3 R p b 2 4 x L 2 Z 1 b m N 0 a W 9 u Y W x p d G l l c y A o M i k v Q X V 0 b 1 J l b W 9 2 Z W R D b 2 x 1 b W 5 z M S 5 7 I G d 5 c m 9 f e S w x N H 0 m c X V v d D s s J n F 1 b 3 Q 7 U 2 V j d G l v b j E v Z n V u Y 3 R p b 2 5 h b G l 0 a W V z I C g y K S 9 B d X R v U m V t b 3 Z l Z E N v b H V t b n M x L n s g Z 3 l y b 1 9 6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n V u Y 3 R p b 2 5 h b G l 0 a W V z I C g y K S 9 B d X R v U m V t b 3 Z l Z E N v b H V t b n M x L n t 0 a W 1 l L D B 9 J n F 1 b 3 Q 7 L C Z x d W 9 0 O 1 N l Y 3 R p b 2 4 x L 2 Z 1 b m N 0 a W 9 u Y W x p d G l l c y A o M i k v Q X V 0 b 1 J l b W 9 2 Z W R D b 2 x 1 b W 5 z M S 5 7 I H N w Z W V k L D F 9 J n F 1 b 3 Q 7 L C Z x d W 9 0 O 1 N l Y 3 R p b 2 4 x L 2 Z 1 b m N 0 a W 9 u Y W x p d G l l c y A o M i k v Q X V 0 b 1 J l b W 9 2 Z W R D b 2 x 1 b W 5 z M S 5 7 I H h f b G 9 j L D J 9 J n F 1 b 3 Q 7 L C Z x d W 9 0 O 1 N l Y 3 R p b 2 4 x L 2 Z 1 b m N 0 a W 9 u Y W x p d G l l c y A o M i k v Q X V 0 b 1 J l b W 9 2 Z W R D b 2 x 1 b W 5 z M S 5 7 I H l f b G 9 j L D N 9 J n F 1 b 3 Q 7 L C Z x d W 9 0 O 1 N l Y 3 R p b 2 4 x L 2 Z 1 b m N 0 a W 9 u Y W x p d G l l c y A o M i k v Q X V 0 b 1 J l b W 9 2 Z W R D b 2 x 1 b W 5 z M S 5 7 I G R p c 3 Q s N H 0 m c X V v d D s s J n F 1 b 3 Q 7 U 2 V j d G l v b j E v Z n V u Y 3 R p b 2 5 h b G l 0 a W V z I C g y K S 9 B d X R v U m V t b 3 Z l Z E N v b H V t b n M x L n s g e F 9 2 Z W w s N X 0 m c X V v d D s s J n F 1 b 3 Q 7 U 2 V j d G l v b j E v Z n V u Y 3 R p b 2 5 h b G l 0 a W V z I C g y K S 9 B d X R v U m V t b 3 Z l Z E N v b H V t b n M x L n s g e V 9 2 Z W w s N n 0 m c X V v d D s s J n F 1 b 3 Q 7 U 2 V j d G l v b j E v Z n V u Y 3 R p b 2 5 h b G l 0 a W V z I C g y K S 9 B d X R v U m V t b 3 Z l Z E N v b H V t b n M x L n s g e F 9 h Y 2 N l b C w 3 f S Z x d W 9 0 O y w m c X V v d D t T Z W N 0 a W 9 u M S 9 m d W 5 j d G l v b m F s a X R p Z X M g K D I p L 0 F 1 d G 9 S Z W 1 v d m V k Q 2 9 s d W 1 u c z E u e y B 5 X 2 F j Y 2 V s L D h 9 J n F 1 b 3 Q 7 L C Z x d W 9 0 O 1 N l Y 3 R p b 2 4 x L 2 Z 1 b m N 0 a W 9 u Y W x p d G l l c y A o M i k v Q X V 0 b 1 J l b W 9 2 Z W R D b 2 x 1 b W 5 z M S 5 7 I H p f Y W N j Z W w s O X 0 m c X V v d D s s J n F 1 b 3 Q 7 U 2 V j d G l v b j E v Z n V u Y 3 R p b 2 5 h b G l 0 a W V z I C g y K S 9 B d X R v U m V t b 3 Z l Z E N v b H V t b n M x L n s g c G l 0 Y 2 g s M T B 9 J n F 1 b 3 Q 7 L C Z x d W 9 0 O 1 N l Y 3 R p b 2 4 x L 2 Z 1 b m N 0 a W 9 u Y W x p d G l l c y A o M i k v Q X V 0 b 1 J l b W 9 2 Z W R D b 2 x 1 b W 5 z M S 5 7 I H l h d y w x M X 0 m c X V v d D s s J n F 1 b 3 Q 7 U 2 V j d G l v b j E v Z n V u Y 3 R p b 2 5 h b G l 0 a W V z I C g y K S 9 B d X R v U m V t b 3 Z l Z E N v b H V t b n M x L n s g c m 9 s b C w x M n 0 m c X V v d D s s J n F 1 b 3 Q 7 U 2 V j d G l v b j E v Z n V u Y 3 R p b 2 5 h b G l 0 a W V z I C g y K S 9 B d X R v U m V t b 3 Z l Z E N v b H V t b n M x L n s g Z 3 l y b 1 9 4 L D E z f S Z x d W 9 0 O y w m c X V v d D t T Z W N 0 a W 9 u M S 9 m d W 5 j d G l v b m F s a X R p Z X M g K D I p L 0 F 1 d G 9 S Z W 1 v d m V k Q 2 9 s d W 1 u c z E u e y B n e X J v X 3 k s M T R 9 J n F 1 b 3 Q 7 L C Z x d W 9 0 O 1 N l Y 3 R p b 2 4 x L 2 Z 1 b m N 0 a W 9 u Y W x p d G l l c y A o M i k v Q X V 0 b 1 J l b W 9 2 Z W R D b 2 x 1 b W 5 z M S 5 7 I G d 5 c m 9 f e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1 b m N 0 a W 9 u Y W x p d G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d G l v b m F s a X R p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3 R p b 2 5 h b G l 0 a W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B U 1 3 a D h 9 H s + k U g n 9 K v x U A A A A A A g A A A A A A E G Y A A A A B A A A g A A A A + I q N + f + / k 4 H F O 3 Y Q k i o G d o W 1 + D v b H c I l p z a X f q G c H n 8 A A A A A D o A A A A A C A A A g A A A A J B Z 7 p a b / + m u I 5 + C B J u g 5 P X g C C 9 1 R w K l 8 g S T e p q q U H 0 Z Q A A A A j C m S 1 F F 1 l O B + S x O i 9 Y / U 2 P r I 6 k a H r B k D m 6 x T L L T V g I I O 7 V h D p J 8 P R q o 6 f j P 2 h p X t h J f K F 6 X p L o 2 Q T G s 0 2 e U / f B + U K 2 A I Z 8 Z A l n 5 D 0 N 7 f i u p A A A A A r F G d l t e P I L 3 K w w Y s W A O n m B k q M J q 3 I Y A c W o X b 7 O 0 I + y 1 i P v y A p n j b Q r s D s T O T E a 6 B z Y f F d k N 9 h n E R d g u D d X 6 I n A = = < / D a t a M a s h u p > 
</file>

<file path=customXml/itemProps1.xml><?xml version="1.0" encoding="utf-8"?>
<ds:datastoreItem xmlns:ds="http://schemas.openxmlformats.org/officeDocument/2006/customXml" ds:itemID="{D54DD6D2-89D3-4FD7-A30E-4C56346C50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functionalities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Enos</dc:creator>
  <cp:lastModifiedBy>Caleb Enos Zhang</cp:lastModifiedBy>
  <dcterms:created xsi:type="dcterms:W3CDTF">2015-06-05T18:17:20Z</dcterms:created>
  <dcterms:modified xsi:type="dcterms:W3CDTF">2024-10-10T22:56:43Z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2024-10-10T22:38:17Z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8e3bc89b-d989-4971-9c8a-f09cbe16e32d</vt:lpwstr>
  </property>
  <property fmtid="{D5CDD505-2E9C-101B-9397-08002B2CF9AE}" pid="8" name="MSIP_Label_4044bd30-2ed7-4c9d-9d12-46200872a97b_ContentBits">
    <vt:lpwstr>0</vt:lpwstr>
  </property>
</Properties>
</file>