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zhangcong\Desktop\"/>
    </mc:Choice>
  </mc:AlternateContent>
  <bookViews>
    <workbookView xWindow="0" yWindow="0" windowWidth="19200" windowHeight="6640" firstSheet="2" activeTab="8"/>
  </bookViews>
  <sheets>
    <sheet name="报表页" sheetId="1" r:id="rId1"/>
    <sheet name="客户基本资料" sheetId="11" r:id="rId2"/>
    <sheet name="敞口表" sheetId="3" r:id="rId3"/>
    <sheet name="企业敞口映射表" sheetId="4" r:id="rId4"/>
    <sheet name="行业表" sheetId="5" r:id="rId5"/>
    <sheet name="债券基本信息表" sheetId="6" r:id="rId6"/>
    <sheet name="债券担保人" sheetId="7" r:id="rId7"/>
    <sheet name="债券当事人表" sheetId="8" r:id="rId8"/>
    <sheet name="债券池" sheetId="9" r:id="rId9"/>
    <sheet name="结构化持仓" sheetId="10" r:id="rId10"/>
    <sheet name="行内评级表" sheetId="12" r:id="rId11"/>
    <sheet name="所属集团预警" sheetId="13" r:id="rId12"/>
    <sheet name="企业基本信息表" sheetId="14" r:id="rId13"/>
    <sheet name="企业地区表" sheetId="15" r:id="rId14"/>
    <sheet name="企业信用评级" sheetId="16" r:id="rId15"/>
    <sheet name="债券信用级别变动" sheetId="17" r:id="rId16"/>
    <sheet name="行内预警等级认定" sheetId="18" r:id="rId17"/>
  </sheets>
  <definedNames>
    <definedName name="_xlnm._FilterDatabase" localSheetId="0" hidden="1">报表页!$A$1:$L$68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5" i="18" l="1"/>
  <c r="A14" i="18"/>
  <c r="A13" i="18"/>
  <c r="A12" i="18"/>
  <c r="A11" i="18"/>
  <c r="A10" i="18"/>
  <c r="A9" i="18"/>
  <c r="A8" i="18"/>
  <c r="A7" i="18"/>
  <c r="A19" i="13" l="1"/>
  <c r="A18" i="13"/>
  <c r="A17" i="13"/>
  <c r="A16" i="13"/>
  <c r="A15" i="13"/>
  <c r="A14" i="13"/>
  <c r="A13" i="13"/>
  <c r="A12" i="13"/>
  <c r="A11" i="13"/>
  <c r="A10" i="13"/>
  <c r="A9" i="13"/>
  <c r="A8" i="13"/>
  <c r="A7" i="13"/>
  <c r="A19" i="12"/>
  <c r="A18" i="12"/>
  <c r="A17" i="12"/>
  <c r="A16" i="12"/>
  <c r="A15" i="12"/>
  <c r="A14" i="12"/>
  <c r="A13" i="12"/>
  <c r="A12" i="12"/>
  <c r="A11" i="12"/>
  <c r="A10" i="12"/>
  <c r="A9" i="12"/>
  <c r="A8" i="12"/>
  <c r="A7" i="12"/>
  <c r="A25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A8" i="11"/>
  <c r="A7" i="11"/>
  <c r="A16" i="10"/>
  <c r="A15" i="10"/>
  <c r="A14" i="10"/>
  <c r="A13" i="10"/>
  <c r="A12" i="10"/>
  <c r="A11" i="10"/>
  <c r="A10" i="10"/>
  <c r="A9" i="10"/>
  <c r="A8" i="10"/>
  <c r="A7" i="10"/>
</calcChain>
</file>

<file path=xl/sharedStrings.xml><?xml version="1.0" encoding="utf-8"?>
<sst xmlns="http://schemas.openxmlformats.org/spreadsheetml/2006/main" count="3224" uniqueCount="1613">
  <si>
    <t>字段名</t>
    <phoneticPr fontId="6" type="noConversion"/>
  </si>
  <si>
    <t>字段类型</t>
    <phoneticPr fontId="6" type="noConversion"/>
  </si>
  <si>
    <t>是否为空</t>
    <phoneticPr fontId="6" type="noConversion"/>
  </si>
  <si>
    <t>表名</t>
    <phoneticPr fontId="6" type="noConversion"/>
  </si>
  <si>
    <t>中文注释</t>
    <phoneticPr fontId="6" type="noConversion"/>
  </si>
  <si>
    <t>关联条件</t>
    <phoneticPr fontId="6" type="noConversion"/>
  </si>
  <si>
    <t>备注</t>
    <phoneticPr fontId="6" type="noConversion"/>
  </si>
  <si>
    <t>评审池</t>
    <phoneticPr fontId="6" type="noConversion"/>
  </si>
  <si>
    <t>债券代码</t>
  </si>
  <si>
    <t>起息日期</t>
  </si>
  <si>
    <t>行内评级</t>
  </si>
  <si>
    <t>所属集团</t>
  </si>
  <si>
    <t>债券基本信息表</t>
  </si>
  <si>
    <t>债券当事人表</t>
    <phoneticPr fontId="6" type="noConversion"/>
  </si>
  <si>
    <t>行内评级表</t>
    <phoneticPr fontId="6" type="noConversion"/>
  </si>
  <si>
    <t>主体外部评级表</t>
    <phoneticPr fontId="6" type="noConversion"/>
  </si>
  <si>
    <t>债券外部评级表</t>
    <phoneticPr fontId="6" type="noConversion"/>
  </si>
  <si>
    <t>企业行业表</t>
    <phoneticPr fontId="6" type="noConversion"/>
  </si>
  <si>
    <t>compy_region</t>
    <phoneticPr fontId="6" type="noConversion"/>
  </si>
  <si>
    <t>企业基本信息表</t>
  </si>
  <si>
    <t>客户基本资料表</t>
  </si>
  <si>
    <t>债券担保人表</t>
  </si>
  <si>
    <t>exposure/compy_exposure</t>
    <phoneticPr fontId="6" type="noConversion"/>
  </si>
  <si>
    <t>compy_groupwarning_cmb</t>
    <phoneticPr fontId="6" type="noConversion"/>
  </si>
  <si>
    <t>customer_cmb</t>
  </si>
  <si>
    <t>bond_warrantor</t>
  </si>
  <si>
    <t>bond_basicinfo</t>
  </si>
  <si>
    <t>驱动表，企业的名称</t>
    <phoneticPr fontId="6" type="noConversion"/>
  </si>
  <si>
    <t>bond_pool</t>
  </si>
  <si>
    <t>compy_exposure</t>
  </si>
  <si>
    <t>bond_basicinfo</t>
    <phoneticPr fontId="6" type="noConversion"/>
  </si>
  <si>
    <t>返回目录</t>
  </si>
  <si>
    <t>目标表</t>
    <phoneticPr fontId="11" type="noConversion"/>
  </si>
  <si>
    <t>敞口表</t>
    <phoneticPr fontId="11" type="noConversion"/>
  </si>
  <si>
    <t>目标表中文字段</t>
    <phoneticPr fontId="6" type="noConversion"/>
  </si>
  <si>
    <t>目标表英文字段</t>
    <phoneticPr fontId="6" type="noConversion"/>
  </si>
  <si>
    <t>目标类型</t>
    <phoneticPr fontId="11" type="noConversion"/>
  </si>
  <si>
    <t>说明</t>
    <phoneticPr fontId="6" type="noConversion"/>
  </si>
  <si>
    <t>EXPOSURESID</t>
    <phoneticPr fontId="11" type="noConversion"/>
  </si>
  <si>
    <t>敞口标识符</t>
  </si>
  <si>
    <t>EXPOSURE_SID</t>
    <phoneticPr fontId="11" type="noConversion"/>
  </si>
  <si>
    <t>NUMBER(16)</t>
    <phoneticPr fontId="11" type="noConversion"/>
  </si>
  <si>
    <t>NOT NULL</t>
  </si>
  <si>
    <t>,</t>
    <phoneticPr fontId="11" type="noConversion"/>
  </si>
  <si>
    <t>SEQUENCE</t>
    <phoneticPr fontId="11" type="noConversion"/>
  </si>
  <si>
    <t>EXPOSURECD</t>
  </si>
  <si>
    <t>敞口代码</t>
  </si>
  <si>
    <t>EXPOSURE_CD</t>
    <phoneticPr fontId="11" type="noConversion"/>
  </si>
  <si>
    <t>VARCHAR2(30)</t>
    <phoneticPr fontId="11" type="noConversion"/>
  </si>
  <si>
    <t>EXPOSURE</t>
    <phoneticPr fontId="11" type="noConversion"/>
  </si>
  <si>
    <t>敞口名称</t>
  </si>
  <si>
    <t>VARCHAR2(100)</t>
    <phoneticPr fontId="11" type="noConversion"/>
  </si>
  <si>
    <t>,</t>
    <phoneticPr fontId="11" type="noConversion"/>
  </si>
  <si>
    <t>EXPOSURELEVEL</t>
  </si>
  <si>
    <t>敞口级别</t>
    <phoneticPr fontId="11" type="noConversion"/>
  </si>
  <si>
    <t>EXPOSURE_LEVEL</t>
    <phoneticPr fontId="11" type="noConversion"/>
  </si>
  <si>
    <t>INTEGER</t>
    <phoneticPr fontId="11" type="noConversion"/>
  </si>
  <si>
    <t>PARENTEXPOSSID</t>
    <phoneticPr fontId="11" type="noConversion"/>
  </si>
  <si>
    <t>上级敞口标识符</t>
  </si>
  <si>
    <t>PARENT_EXPOS_SID</t>
    <phoneticPr fontId="11" type="noConversion"/>
  </si>
  <si>
    <t>EXPOSUREDESC</t>
  </si>
  <si>
    <t>敞口定义</t>
  </si>
  <si>
    <t>EXPOSURE_DESC</t>
  </si>
  <si>
    <t>VARCHAR2(100)</t>
    <phoneticPr fontId="11" type="noConversion"/>
  </si>
  <si>
    <t>REMARK</t>
    <phoneticPr fontId="11" type="noConversion"/>
  </si>
  <si>
    <t>备注</t>
    <phoneticPr fontId="11" type="noConversion"/>
  </si>
  <si>
    <t>VARCHAR2(300)</t>
    <phoneticPr fontId="11" type="noConversion"/>
  </si>
  <si>
    <t>,</t>
    <phoneticPr fontId="11" type="noConversion"/>
  </si>
  <si>
    <t>ISDEL</t>
    <phoneticPr fontId="11" type="noConversion"/>
  </si>
  <si>
    <t>删除标记</t>
    <phoneticPr fontId="11" type="noConversion"/>
  </si>
  <si>
    <t>INTEGER</t>
    <phoneticPr fontId="11" type="noConversion"/>
  </si>
  <si>
    <t>CLIENTID</t>
    <phoneticPr fontId="11" type="noConversion"/>
  </si>
  <si>
    <t>客户标识符</t>
    <phoneticPr fontId="11" type="noConversion"/>
  </si>
  <si>
    <t>CLIENT_ID</t>
    <phoneticPr fontId="11" type="noConversion"/>
  </si>
  <si>
    <t>NUMBER(16)</t>
    <phoneticPr fontId="11" type="noConversion"/>
  </si>
  <si>
    <t>UPDTBY</t>
    <phoneticPr fontId="11" type="noConversion"/>
  </si>
  <si>
    <t>更新人</t>
    <phoneticPr fontId="11" type="noConversion"/>
  </si>
  <si>
    <t>UPDT_BY</t>
    <phoneticPr fontId="11" type="noConversion"/>
  </si>
  <si>
    <t>UPDT_DT</t>
    <phoneticPr fontId="11" type="noConversion"/>
  </si>
  <si>
    <t>更新时间</t>
    <phoneticPr fontId="11" type="noConversion"/>
  </si>
  <si>
    <t>UPDT_DT</t>
    <phoneticPr fontId="11" type="noConversion"/>
  </si>
  <si>
    <t>TIMESTAMP</t>
    <phoneticPr fontId="11" type="noConversion"/>
  </si>
  <si>
    <t>说明： 绿色背景需要在加载过程中进行代码或类型转化</t>
    <phoneticPr fontId="11" type="noConversion"/>
  </si>
  <si>
    <t>业务主键：EXPOSURE_CD</t>
    <phoneticPr fontId="11" type="noConversion"/>
  </si>
  <si>
    <t>目标表</t>
    <phoneticPr fontId="11" type="noConversion"/>
  </si>
  <si>
    <t>企业敞口映射表</t>
  </si>
  <si>
    <t>COMPY_EXPOSURE</t>
    <phoneticPr fontId="11" type="noConversion"/>
  </si>
  <si>
    <t>目标表中文字段</t>
    <phoneticPr fontId="6" type="noConversion"/>
  </si>
  <si>
    <t>目标类型</t>
    <phoneticPr fontId="11" type="noConversion"/>
  </si>
  <si>
    <t>说明</t>
    <phoneticPr fontId="6" type="noConversion"/>
  </si>
  <si>
    <t>COMPYEXPOSURESID</t>
  </si>
  <si>
    <t>企业敞口标识符</t>
  </si>
  <si>
    <t>COMPY_EXPOSURE_SID</t>
    <phoneticPr fontId="11" type="noConversion"/>
  </si>
  <si>
    <t>SEQUENCE</t>
    <phoneticPr fontId="11" type="noConversion"/>
  </si>
  <si>
    <t>COMPANYID</t>
    <phoneticPr fontId="11" type="noConversion"/>
  </si>
  <si>
    <t>企业标识符</t>
    <phoneticPr fontId="11" type="noConversion"/>
  </si>
  <si>
    <t>COMPANY_ID</t>
    <phoneticPr fontId="11" type="noConversion"/>
  </si>
  <si>
    <t>RPTDT</t>
    <phoneticPr fontId="11" type="noConversion"/>
  </si>
  <si>
    <t>报告日期</t>
    <phoneticPr fontId="11" type="noConversion"/>
  </si>
  <si>
    <t>RPT_DT</t>
    <phoneticPr fontId="11" type="noConversion"/>
  </si>
  <si>
    <t>DATE</t>
    <phoneticPr fontId="11" type="noConversion"/>
  </si>
  <si>
    <t>STARTDT</t>
    <phoneticPr fontId="11" type="noConversion"/>
  </si>
  <si>
    <t>起始日期</t>
    <phoneticPr fontId="11" type="noConversion"/>
  </si>
  <si>
    <t>START_DT</t>
    <phoneticPr fontId="11" type="noConversion"/>
  </si>
  <si>
    <t>ENDDT</t>
    <phoneticPr fontId="11" type="noConversion"/>
  </si>
  <si>
    <t>截至日期</t>
    <phoneticPr fontId="11" type="noConversion"/>
  </si>
  <si>
    <t>END_DT</t>
    <phoneticPr fontId="11" type="noConversion"/>
  </si>
  <si>
    <t>DATE</t>
    <phoneticPr fontId="11" type="noConversion"/>
  </si>
  <si>
    <t>ISNEW</t>
    <phoneticPr fontId="11" type="noConversion"/>
  </si>
  <si>
    <t>是否当前记录</t>
    <phoneticPr fontId="11" type="noConversion"/>
  </si>
  <si>
    <t>IS_NEW</t>
    <phoneticPr fontId="11" type="noConversion"/>
  </si>
  <si>
    <t>ISDEL</t>
    <phoneticPr fontId="11" type="noConversion"/>
  </si>
  <si>
    <t>是否删除</t>
    <phoneticPr fontId="11" type="noConversion"/>
  </si>
  <si>
    <t>INTEGER</t>
    <phoneticPr fontId="11" type="noConversion"/>
  </si>
  <si>
    <t>CLIENTID</t>
    <phoneticPr fontId="11" type="noConversion"/>
  </si>
  <si>
    <t>客户标识符</t>
    <phoneticPr fontId="11" type="noConversion"/>
  </si>
  <si>
    <t>CLIENT_ID</t>
    <phoneticPr fontId="11" type="noConversion"/>
  </si>
  <si>
    <t>NUMBER(16)</t>
    <phoneticPr fontId="11" type="noConversion"/>
  </si>
  <si>
    <t>UPDTBY</t>
    <phoneticPr fontId="11" type="noConversion"/>
  </si>
  <si>
    <t>更新人</t>
    <phoneticPr fontId="11" type="noConversion"/>
  </si>
  <si>
    <t>UPDT_BY</t>
    <phoneticPr fontId="11" type="noConversion"/>
  </si>
  <si>
    <t>UPDTDT</t>
    <phoneticPr fontId="11" type="noConversion"/>
  </si>
  <si>
    <t>更新时间</t>
    <phoneticPr fontId="11" type="noConversion"/>
  </si>
  <si>
    <t>UPDT_DT</t>
    <phoneticPr fontId="11" type="noConversion"/>
  </si>
  <si>
    <t>TIMESTAMP</t>
    <phoneticPr fontId="11" type="noConversion"/>
  </si>
  <si>
    <t>业务主键：COMPANY_ID, EXPOSURE_SID, START_DT</t>
    <phoneticPr fontId="11" type="noConversion"/>
  </si>
  <si>
    <t>源表</t>
    <phoneticPr fontId="6" type="noConversion"/>
  </si>
  <si>
    <t>行业表</t>
    <phoneticPr fontId="6" type="noConversion"/>
  </si>
  <si>
    <t>INDUSTRY</t>
    <phoneticPr fontId="11" type="noConversion"/>
  </si>
  <si>
    <t>目标表英文字段</t>
    <phoneticPr fontId="6" type="noConversion"/>
  </si>
  <si>
    <t>INDUSTRYSID</t>
    <phoneticPr fontId="11" type="noConversion"/>
  </si>
  <si>
    <t>行业标识符</t>
    <phoneticPr fontId="11" type="noConversion"/>
  </si>
  <si>
    <t>ID</t>
    <phoneticPr fontId="11" type="noConversion"/>
  </si>
  <si>
    <t>INDUSTRYCD</t>
    <phoneticPr fontId="11" type="noConversion"/>
  </si>
  <si>
    <t>行业代码</t>
    <phoneticPr fontId="11" type="noConversion"/>
  </si>
  <si>
    <t>CODE</t>
    <phoneticPr fontId="11" type="noConversion"/>
  </si>
  <si>
    <t>VARCHAR2(30)</t>
    <phoneticPr fontId="11" type="noConversion"/>
  </si>
  <si>
    <t>INDUSTRY</t>
    <phoneticPr fontId="11" type="noConversion"/>
  </si>
  <si>
    <t>行业名称</t>
    <phoneticPr fontId="11" type="noConversion"/>
  </si>
  <si>
    <t>NAME</t>
    <phoneticPr fontId="11" type="noConversion"/>
  </si>
  <si>
    <t>VARCHAR2(100)</t>
    <phoneticPr fontId="11" type="noConversion"/>
  </si>
  <si>
    <t>SYSTEMCD</t>
    <phoneticPr fontId="11" type="noConversion"/>
  </si>
  <si>
    <t>系统类型代码</t>
    <phoneticPr fontId="11" type="noConversion"/>
  </si>
  <si>
    <t>SYSTEM_CD</t>
    <phoneticPr fontId="11" type="noConversion"/>
  </si>
  <si>
    <t>行业级别</t>
    <phoneticPr fontId="11" type="noConversion"/>
  </si>
  <si>
    <t>INDUSTRY_LEVEL</t>
    <phoneticPr fontId="11" type="noConversion"/>
  </si>
  <si>
    <t>PARENTINDSID</t>
    <phoneticPr fontId="11" type="noConversion"/>
  </si>
  <si>
    <t>上级行业标识符</t>
    <phoneticPr fontId="11" type="noConversion"/>
  </si>
  <si>
    <t>PARENT_IND_SID</t>
    <phoneticPr fontId="11" type="noConversion"/>
  </si>
  <si>
    <t>CREATIONTIME</t>
    <phoneticPr fontId="11" type="noConversion"/>
  </si>
  <si>
    <t>行业定义</t>
    <phoneticPr fontId="11" type="noConversion"/>
  </si>
  <si>
    <t>CREATION_TIME</t>
  </si>
  <si>
    <t>NOT NULL</t>
    <phoneticPr fontId="11" type="noConversion"/>
  </si>
  <si>
    <t xml:space="preserve">DEDAULT 0 </t>
    <phoneticPr fontId="11" type="noConversion"/>
  </si>
  <si>
    <t>UPDTBY</t>
    <phoneticPr fontId="11" type="noConversion"/>
  </si>
  <si>
    <t>NUMBER(16)</t>
    <phoneticPr fontId="6" type="noConversion"/>
  </si>
  <si>
    <t>NOT NULL</t>
    <phoneticPr fontId="11" type="noConversion"/>
  </si>
  <si>
    <t>,</t>
  </si>
  <si>
    <t xml:space="preserve">USER_BASICINFO.USER_ID </t>
    <phoneticPr fontId="11" type="noConversion"/>
  </si>
  <si>
    <t xml:space="preserve">UPDATETIME </t>
    <phoneticPr fontId="11" type="noConversion"/>
  </si>
  <si>
    <t xml:space="preserve">UPDATE_TIME </t>
    <phoneticPr fontId="11" type="noConversion"/>
  </si>
  <si>
    <t>TIMESTAMP</t>
    <phoneticPr fontId="11" type="noConversion"/>
  </si>
  <si>
    <t>维护行业表的语句</t>
    <phoneticPr fontId="11" type="noConversion"/>
  </si>
  <si>
    <t>--18, 表示有6层， 第一层是系统类型，我们已经插入系统类别到数字常量表中， 常量类别为100</t>
  </si>
  <si>
    <t>select max(length(PARAMCODE))</t>
  </si>
  <si>
    <t xml:space="preserve"> FROM choice.CFP_PVALUE A </t>
  </si>
  <si>
    <t xml:space="preserve">    WHERE nipmid = 127000000843737369</t>
  </si>
  <si>
    <t xml:space="preserve">    and eisdel = 0</t>
  </si>
  <si>
    <t>;</t>
  </si>
  <si>
    <t xml:space="preserve">    </t>
  </si>
  <si>
    <t>创建sequence</t>
    <phoneticPr fontId="11" type="noConversion"/>
  </si>
  <si>
    <t>create sequence SEQ_INDUSTRY;</t>
  </si>
  <si>
    <t>select SEQ_INDUSTRY.NEXTVAL FROM DUAL;</t>
  </si>
  <si>
    <t>第一层</t>
    <phoneticPr fontId="11" type="noConversion"/>
  </si>
  <si>
    <t xml:space="preserve">INSERT INTO INDUSTRY </t>
  </si>
  <si>
    <t>SELECT SEQ_INDUSTRY.NEXTVAL AS INDUSTRY_SID, x.SYSTEM_CD, X.INDUSTRY_CD, X.INDUSTRY, 1 AS INDUSTRY_LEVEL,  0 as PARENT_IND_SID,</t>
  </si>
  <si>
    <t xml:space="preserve">       NULL AS INDUSTRY_DESC, SYSDATE AS CHANGE_DT, 0 AS ISDEL, X.SRC_INDUSTRY_CD, SYSTIMESTAMP AS UPDT_DT</t>
  </si>
  <si>
    <t xml:space="preserve">FROM </t>
  </si>
  <si>
    <t xml:space="preserve">  (SELECT DISTINCT '1'||SUBSTR(PARAMCODE, 1, 3) as SYSTEM_CD, </t>
  </si>
  <si>
    <t xml:space="preserve">          PARAMORDER as INDUSTRY_CD,</t>
  </si>
  <si>
    <t xml:space="preserve">          PARAMCHNAME as INDUSTRY, </t>
  </si>
  <si>
    <t xml:space="preserve">          1 as INDUSTRY_LEVEL, </t>
  </si>
  <si>
    <t xml:space="preserve">          A.PARAMCODE AS SRC_INDUSTRY_CD</t>
  </si>
  <si>
    <t xml:space="preserve">    FROM choice.CFP_PVALUE A </t>
  </si>
  <si>
    <t xml:space="preserve">    and length(PARAMCODE) = 6</t>
  </si>
  <si>
    <t xml:space="preserve">    ) x</t>
  </si>
  <si>
    <t xml:space="preserve">order by SYSTEM_CD,PARAMCODE </t>
  </si>
  <si>
    <t>第二层</t>
    <phoneticPr fontId="11" type="noConversion"/>
  </si>
  <si>
    <t xml:space="preserve">INSERT INTO INDUSTRY     </t>
  </si>
  <si>
    <t>SELECT SEQ_INDUSTRY.NEXTVAL AS INDUSTRY_SID, x.SYSTEM_CD, X.INDUSTRY_CD, X.INDUSTRY, 2 AS INDUSTRY_LEVEL, L1.INDUSTRY_SID as PARENT_IND_SID,</t>
  </si>
  <si>
    <t xml:space="preserve">    and length(PARAMCODE) = 9</t>
  </si>
  <si>
    <t xml:space="preserve">    --order by SYSTEM_CD,PARAMCODE</t>
  </si>
  <si>
    <t>INNER JOIN INDUSTRY L1</t>
  </si>
  <si>
    <t>ON SUBSTR(x.SRC_INDUSTRY_CD,1,6) = L1.SRC_INDUSTRY_CD</t>
  </si>
  <si>
    <t xml:space="preserve">   AND X.SYSTEM_CD = L1.SYSTEM_CD</t>
  </si>
  <si>
    <t xml:space="preserve">  </t>
  </si>
  <si>
    <t>第三层</t>
    <phoneticPr fontId="11" type="noConversion"/>
  </si>
  <si>
    <t>SELECT SEQ_INDUSTRY.NEXTVAL AS INDUSTRY_SID, x.SYSTEM_CD, X.INDUSTRY_CD, X.INDUSTRY, 3 AS INDUSTRY_LEVEL, L1.INDUSTRY_SID as PARENT_IND_SID,</t>
  </si>
  <si>
    <t xml:space="preserve">    and length(PARAMCODE) = 12</t>
  </si>
  <si>
    <t>ON SUBSTR(x.SRC_INDUSTRY_CD,1,9) = L1.SRC_INDUSTRY_CD</t>
  </si>
  <si>
    <t>；</t>
  </si>
  <si>
    <t>第四层</t>
    <phoneticPr fontId="11" type="noConversion"/>
  </si>
  <si>
    <t>SELECT SEQ_INDUSTRY.NEXTVAL AS INDUSTRY_SID, x.SYSTEM_CD, X.INDUSTRY_CD, X.INDUSTRY, 4 AS INDUSTRY_LEVEL, L1.INDUSTRY_SID as PARENT_IND_SID,</t>
  </si>
  <si>
    <t xml:space="preserve">    and length(PARAMCODE) = 15</t>
  </si>
  <si>
    <t>ON SUBSTR(x.SRC_INDUSTRY_CD,1,12) = L1.SRC_INDUSTRY_CD</t>
  </si>
  <si>
    <t>第五层</t>
    <phoneticPr fontId="11" type="noConversion"/>
  </si>
  <si>
    <t>SELECT SEQ_INDUSTRY.NEXTVAL AS INDUSTRY_SID, x.SYSTEM_CD, X.INDUSTRY_CD, X.INDUSTRY, 5 AS INDUSTRY_LEVEL, L1.INDUSTRY_SID as PARENT_IND_SID,</t>
  </si>
  <si>
    <t xml:space="preserve">    and length(PARAMCODE) = 18</t>
  </si>
  <si>
    <t>ON SUBSTR(x.SRC_INDUSTRY_CD,1,5) = L1.SRC_INDUSTRY_CD</t>
  </si>
  <si>
    <t xml:space="preserve">   </t>
  </si>
  <si>
    <t>债券基本信息</t>
    <phoneticPr fontId="6" type="noConversion"/>
  </si>
  <si>
    <t>BOND_BASICINFO</t>
    <phoneticPr fontId="6" type="noConversion"/>
  </si>
  <si>
    <t>目标表英文字段</t>
    <phoneticPr fontId="11" type="noConversion"/>
  </si>
  <si>
    <t>类型</t>
  </si>
  <si>
    <t>是否为空</t>
    <phoneticPr fontId="6" type="noConversion"/>
  </si>
  <si>
    <t>SECINNERID</t>
    <phoneticPr fontId="6" type="noConversion"/>
  </si>
  <si>
    <t>证券内码标识符</t>
    <phoneticPr fontId="11" type="noConversion"/>
  </si>
  <si>
    <t>SECINNER_ID</t>
    <phoneticPr fontId="11" type="noConversion"/>
  </si>
  <si>
    <t>number(16)</t>
    <phoneticPr fontId="11" type="noConversion"/>
  </si>
  <si>
    <t>SEQ_SECURITY</t>
    <phoneticPr fontId="11" type="noConversion"/>
  </si>
  <si>
    <t>SECURITYCD</t>
    <phoneticPr fontId="11" type="noConversion"/>
  </si>
  <si>
    <t>SECURITY_CD</t>
    <phoneticPr fontId="11" type="noConversion"/>
  </si>
  <si>
    <t>VARCHAR2(20)</t>
  </si>
  <si>
    <t>SECURITYNM</t>
    <phoneticPr fontId="11" type="noConversion"/>
  </si>
  <si>
    <t>债券全称</t>
  </si>
  <si>
    <t>SECURITY_NM</t>
    <phoneticPr fontId="11" type="noConversion"/>
  </si>
  <si>
    <t>VARCHAR2(300)</t>
    <phoneticPr fontId="11" type="noConversion"/>
  </si>
  <si>
    <t>SECURITYSNM</t>
    <phoneticPr fontId="11" type="noConversion"/>
  </si>
  <si>
    <t>债券名称</t>
  </si>
  <si>
    <t>SECURITY_SNM</t>
    <phoneticPr fontId="11" type="noConversion"/>
  </si>
  <si>
    <t>VARCHAR2(200)</t>
  </si>
  <si>
    <t>SPELL</t>
  </si>
  <si>
    <t>债券拼音</t>
  </si>
  <si>
    <t>SPELL</t>
    <phoneticPr fontId="11" type="noConversion"/>
  </si>
  <si>
    <t>VARCHAR2(60)</t>
  </si>
  <si>
    <t>SECURITYTYPECD</t>
    <phoneticPr fontId="11" type="noConversion"/>
  </si>
  <si>
    <t>债券类型</t>
    <phoneticPr fontId="6" type="noConversion"/>
  </si>
  <si>
    <t>SECURITY_TYPE_ID</t>
    <phoneticPr fontId="11" type="noConversion"/>
  </si>
  <si>
    <t>select CONSTANT_ID from LKP_CHARCODE where CONSTANT_TYPE = 201</t>
    <phoneticPr fontId="11" type="noConversion"/>
  </si>
  <si>
    <t>ISSUEYEAR</t>
  </si>
  <si>
    <t>债券年度</t>
    <phoneticPr fontId="6" type="noConversion"/>
  </si>
  <si>
    <t>ISSUE_YEAR</t>
    <phoneticPr fontId="11" type="noConversion"/>
  </si>
  <si>
    <t>integer</t>
    <phoneticPr fontId="11" type="noConversion"/>
  </si>
  <si>
    <t>ISSUENUM</t>
  </si>
  <si>
    <t>债券期次</t>
  </si>
  <si>
    <t>ISSUE_NUM</t>
    <phoneticPr fontId="11" type="noConversion"/>
  </si>
  <si>
    <t>integer</t>
    <phoneticPr fontId="11" type="noConversion"/>
  </si>
  <si>
    <t>CURRENCY</t>
  </si>
  <si>
    <t>币种</t>
  </si>
  <si>
    <t>CURRENCY</t>
    <phoneticPr fontId="11" type="noConversion"/>
  </si>
  <si>
    <t>VARCHAR2(6)</t>
  </si>
  <si>
    <t>SELECT CURRENCY_CD FROM LKP_CURRENCY</t>
    <phoneticPr fontId="6" type="noConversion"/>
  </si>
  <si>
    <t>TRADEMARKETCD</t>
    <phoneticPr fontId="11" type="noConversion"/>
  </si>
  <si>
    <t>交易市场代码</t>
  </si>
  <si>
    <t>TRADE_MARKET_ID</t>
    <phoneticPr fontId="11" type="noConversion"/>
  </si>
  <si>
    <t>number(16)</t>
    <phoneticPr fontId="11" type="noConversion"/>
  </si>
  <si>
    <t>select CONSTANT_ID from LKP_CHARCODE where CONSTANT_TYPE = 206</t>
  </si>
  <si>
    <t>NOTICEDT</t>
    <phoneticPr fontId="11" type="noConversion"/>
  </si>
  <si>
    <t>公告日期</t>
  </si>
  <si>
    <t>NOTICE_DT</t>
    <phoneticPr fontId="11" type="noConversion"/>
  </si>
  <si>
    <t>DATE</t>
  </si>
  <si>
    <t>CREATEDT</t>
    <phoneticPr fontId="11" type="noConversion"/>
  </si>
  <si>
    <t>设立日期</t>
  </si>
  <si>
    <t>CREATE_DT</t>
    <phoneticPr fontId="11" type="noConversion"/>
  </si>
  <si>
    <t>PUBLICDT</t>
    <phoneticPr fontId="11" type="noConversion"/>
  </si>
  <si>
    <t>上市日期</t>
  </si>
  <si>
    <t>PUBLIC_DT</t>
    <phoneticPr fontId="11" type="noConversion"/>
  </si>
  <si>
    <t>PUBLICANNOUNCEDT</t>
    <phoneticPr fontId="11" type="noConversion"/>
  </si>
  <si>
    <t>上市公告日</t>
  </si>
  <si>
    <t>PUBLIC_ANNOUNCE_DT</t>
    <phoneticPr fontId="11" type="noConversion"/>
  </si>
  <si>
    <t>ISSUEDT</t>
    <phoneticPr fontId="6" type="noConversion"/>
  </si>
  <si>
    <t>发行日期</t>
    <phoneticPr fontId="11" type="noConversion"/>
  </si>
  <si>
    <t>ISSUE_DT</t>
    <phoneticPr fontId="6" type="noConversion"/>
  </si>
  <si>
    <t>FRSTVALUEDT</t>
    <phoneticPr fontId="11" type="noConversion"/>
  </si>
  <si>
    <t>FRST_VALUE_DT</t>
    <phoneticPr fontId="11" type="noConversion"/>
  </si>
  <si>
    <t>LASTVALUEDT</t>
    <phoneticPr fontId="11" type="noConversion"/>
  </si>
  <si>
    <t>止息日期</t>
  </si>
  <si>
    <t>LAST_VALUE_DT</t>
    <phoneticPr fontId="11" type="noConversion"/>
  </si>
  <si>
    <t>PUTTABLEDT</t>
    <phoneticPr fontId="11" type="noConversion"/>
  </si>
  <si>
    <t>回售日期</t>
  </si>
  <si>
    <t>PUTTABLE_DT</t>
    <phoneticPr fontId="11" type="noConversion"/>
  </si>
  <si>
    <t>MRTYDT</t>
    <phoneticPr fontId="11" type="noConversion"/>
  </si>
  <si>
    <t>到期日期</t>
    <phoneticPr fontId="11" type="noConversion"/>
  </si>
  <si>
    <t>MRTY_DT</t>
    <phoneticPr fontId="11" type="noConversion"/>
  </si>
  <si>
    <t>PAYMENTDT</t>
    <phoneticPr fontId="11" type="noConversion"/>
  </si>
  <si>
    <t>兑付日期(法定)</t>
    <phoneticPr fontId="11" type="noConversion"/>
  </si>
  <si>
    <t>PAYMENT_DT</t>
    <phoneticPr fontId="11" type="noConversion"/>
  </si>
  <si>
    <t>REDEMDT</t>
    <phoneticPr fontId="11" type="noConversion"/>
  </si>
  <si>
    <t>赎回日期</t>
  </si>
  <si>
    <t>REDEM_DT</t>
    <phoneticPr fontId="11" type="noConversion"/>
  </si>
  <si>
    <t>DELISTDT</t>
    <phoneticPr fontId="11" type="noConversion"/>
  </si>
  <si>
    <t>退市日期</t>
  </si>
  <si>
    <t>DELIST_DT</t>
    <phoneticPr fontId="11" type="noConversion"/>
  </si>
  <si>
    <t>PAYDAY</t>
  </si>
  <si>
    <t>每年付息日</t>
  </si>
  <si>
    <t>PAY_DAY</t>
    <phoneticPr fontId="11" type="noConversion"/>
  </si>
  <si>
    <t>varchar2(100)</t>
    <phoneticPr fontId="11" type="noConversion"/>
  </si>
  <si>
    <t>BONDTYPE1</t>
    <phoneticPr fontId="11" type="noConversion"/>
  </si>
  <si>
    <t>债券一级分类</t>
    <phoneticPr fontId="6" type="noConversion"/>
  </si>
  <si>
    <t>BOND_TYPE1_ID</t>
    <phoneticPr fontId="11" type="noConversion"/>
  </si>
  <si>
    <t>select CONSTANT_ID from LKP_CHARCODE where CONSTANT_TYPE = 202 and parent_id is null</t>
    <phoneticPr fontId="6" type="noConversion"/>
  </si>
  <si>
    <t>BONDTYPE2</t>
    <phoneticPr fontId="11" type="noConversion"/>
  </si>
  <si>
    <t>债券二级分类</t>
    <phoneticPr fontId="6" type="noConversion"/>
  </si>
  <si>
    <t>BOND_TYPE2_ID</t>
    <phoneticPr fontId="11" type="noConversion"/>
  </si>
  <si>
    <t>number(16)</t>
    <phoneticPr fontId="11" type="noConversion"/>
  </si>
  <si>
    <t>select CONSTANT_ID from LKP_CHARCODE where CONSTANT_TYPE = 202 and parent_id = BOND_TYPE1_ID</t>
    <phoneticPr fontId="6" type="noConversion"/>
  </si>
  <si>
    <t>BONDFORM</t>
  </si>
  <si>
    <t>债券形态</t>
  </si>
  <si>
    <t>BOND_FORM_ID</t>
    <phoneticPr fontId="11" type="noConversion"/>
  </si>
  <si>
    <t>number(16)</t>
  </si>
  <si>
    <t>select CONSTANT_ID from LKP_CHARCODE where CONSTANT_TYPE = 203</t>
    <phoneticPr fontId="11" type="noConversion"/>
  </si>
  <si>
    <t>OTHERNATURE</t>
  </si>
  <si>
    <t>债券类型其它属性</t>
  </si>
  <si>
    <t>OTHER_NATURE</t>
    <phoneticPr fontId="11" type="noConversion"/>
  </si>
  <si>
    <t>varchar2(200)</t>
    <phoneticPr fontId="11" type="noConversion"/>
  </si>
  <si>
    <t>CREDITRATING</t>
    <phoneticPr fontId="11" type="noConversion"/>
  </si>
  <si>
    <t>信用等级</t>
  </si>
  <si>
    <t>CREDIT_RATING</t>
    <phoneticPr fontId="11" type="noConversion"/>
  </si>
  <si>
    <t>varchar2(30)</t>
    <phoneticPr fontId="11" type="noConversion"/>
  </si>
  <si>
    <t>ISSUEVOL</t>
    <phoneticPr fontId="6" type="noConversion"/>
  </si>
  <si>
    <t>发行规模</t>
    <phoneticPr fontId="6" type="noConversion"/>
  </si>
  <si>
    <t>ISSUE_VOL</t>
    <phoneticPr fontId="6" type="noConversion"/>
  </si>
  <si>
    <t>number(20,4)</t>
    <phoneticPr fontId="11" type="noConversion"/>
  </si>
  <si>
    <t>LISTVOLSZ</t>
    <phoneticPr fontId="6" type="noConversion"/>
  </si>
  <si>
    <t>深市上市规模</t>
  </si>
  <si>
    <t>LISTVOLSH</t>
    <phoneticPr fontId="6" type="noConversion"/>
  </si>
  <si>
    <t>沪市上市规模</t>
    <phoneticPr fontId="11" type="noConversion"/>
  </si>
  <si>
    <t>LISTVOLSH</t>
    <phoneticPr fontId="6" type="noConversion"/>
  </si>
  <si>
    <t>BONDPERIOD</t>
    <phoneticPr fontId="11" type="noConversion"/>
  </si>
  <si>
    <t>债券期限_年</t>
    <phoneticPr fontId="11" type="noConversion"/>
  </si>
  <si>
    <t>BOND_PERIOD</t>
    <phoneticPr fontId="11" type="noConversion"/>
  </si>
  <si>
    <t>PARVALUE</t>
    <phoneticPr fontId="11" type="noConversion"/>
  </si>
  <si>
    <t>面值</t>
  </si>
  <si>
    <t>PAR_VALUE</t>
    <phoneticPr fontId="11" type="noConversion"/>
  </si>
  <si>
    <t>number(20,4)</t>
    <phoneticPr fontId="11" type="noConversion"/>
  </si>
  <si>
    <t>ISSUEPRICE</t>
    <phoneticPr fontId="11" type="noConversion"/>
  </si>
  <si>
    <t>发行价格</t>
  </si>
  <si>
    <t>ISSUE_PRICE</t>
    <phoneticPr fontId="11" type="noConversion"/>
  </si>
  <si>
    <t>COUPONTYPE</t>
  </si>
  <si>
    <t>计息方式</t>
  </si>
  <si>
    <t>COUPON_TYPE_CD</t>
    <phoneticPr fontId="11" type="noConversion"/>
  </si>
  <si>
    <t>integer</t>
    <phoneticPr fontId="11" type="noConversion"/>
  </si>
  <si>
    <t>select CONSTANT_CD from LKP_NUMCODE where CONSTANT_TYPE = 201</t>
  </si>
  <si>
    <t>PAYTYPE</t>
  </si>
  <si>
    <t>付息方式</t>
  </si>
  <si>
    <t>PAY_TYPE_CD</t>
    <phoneticPr fontId="11" type="noConversion"/>
  </si>
  <si>
    <t>select CONSTANT_CD from LKP_NUMCODE where CONSTANT_TYPE = 202</t>
  </si>
  <si>
    <t>PAYDESC</t>
    <phoneticPr fontId="11" type="noConversion"/>
  </si>
  <si>
    <t>付息方式说明</t>
  </si>
  <si>
    <t>PAY_DESC</t>
    <phoneticPr fontId="11" type="noConversion"/>
  </si>
  <si>
    <t>varchar2(1000)</t>
    <phoneticPr fontId="11" type="noConversion"/>
  </si>
  <si>
    <t>COUPONRULE</t>
    <phoneticPr fontId="11" type="noConversion"/>
  </si>
  <si>
    <t>计息规则类型</t>
    <phoneticPr fontId="6" type="noConversion"/>
  </si>
  <si>
    <t>COUPON_RULE_CD</t>
    <phoneticPr fontId="11" type="noConversion"/>
  </si>
  <si>
    <t>select CONSTANT_CD from LKP_NUMCODE where CONSTANT_TYPE = 203</t>
  </si>
  <si>
    <t>PAYMENTTYPE</t>
  </si>
  <si>
    <t>兑付方式</t>
  </si>
  <si>
    <t>PAYMENT_TYPE_CD</t>
    <phoneticPr fontId="11" type="noConversion"/>
  </si>
  <si>
    <t>select CONSTANT_CD from LKP_NUMCODE where CONSTANT_TYPE = 204</t>
  </si>
  <si>
    <t>COUPONRATE</t>
  </si>
  <si>
    <t>票面利率</t>
    <phoneticPr fontId="6" type="noConversion"/>
  </si>
  <si>
    <t>COUPON_RATE</t>
    <phoneticPr fontId="11" type="noConversion"/>
  </si>
  <si>
    <t>FLOORRATE</t>
    <phoneticPr fontId="11" type="noConversion"/>
  </si>
  <si>
    <t>浮息债保底利率</t>
  </si>
  <si>
    <t>FLOOR_RATE</t>
    <phoneticPr fontId="11" type="noConversion"/>
  </si>
  <si>
    <t>BNCHMKSPREAD</t>
  </si>
  <si>
    <t>基本利差</t>
  </si>
  <si>
    <t>BNCHMK_SPREAD</t>
    <phoneticPr fontId="11" type="noConversion"/>
  </si>
  <si>
    <t>BNCHMKCD</t>
    <phoneticPr fontId="11" type="noConversion"/>
  </si>
  <si>
    <t>基准利率代码</t>
    <phoneticPr fontId="11" type="noConversion"/>
  </si>
  <si>
    <t>BNCHMK_ID</t>
    <phoneticPr fontId="11" type="noConversion"/>
  </si>
  <si>
    <t>select CONSTANT_ID from LKP_CHARCODE where CONSTANT_TYPE = 205</t>
  </si>
  <si>
    <t>RATEDESC</t>
    <phoneticPr fontId="11" type="noConversion"/>
  </si>
  <si>
    <t>利率说明</t>
  </si>
  <si>
    <t>RATE_DESC</t>
    <phoneticPr fontId="11" type="noConversion"/>
  </si>
  <si>
    <t>varchar2(400)</t>
    <phoneticPr fontId="11" type="noConversion"/>
  </si>
  <si>
    <t>PAYPERYEAR</t>
  </si>
  <si>
    <t>年付息次数</t>
  </si>
  <si>
    <t>PAY_PERYEAR</t>
    <phoneticPr fontId="11" type="noConversion"/>
  </si>
  <si>
    <t>ADDRATE</t>
  </si>
  <si>
    <t>到期补偿利率</t>
  </si>
  <si>
    <t>ADD_RATE</t>
    <phoneticPr fontId="11" type="noConversion"/>
  </si>
  <si>
    <t>number(20,4)</t>
    <phoneticPr fontId="11" type="noConversion"/>
  </si>
  <si>
    <t>PUTTABLEPRICE</t>
    <phoneticPr fontId="11" type="noConversion"/>
  </si>
  <si>
    <t>回售价格</t>
  </si>
  <si>
    <t>PUTTABLE_PRICE</t>
    <phoneticPr fontId="11" type="noConversion"/>
  </si>
  <si>
    <t>EXPECTRATE</t>
  </si>
  <si>
    <t>预期年收益率</t>
  </si>
  <si>
    <t>EXPECT_RATE</t>
    <phoneticPr fontId="11" type="noConversion"/>
  </si>
  <si>
    <t>ISSUETYPE</t>
    <phoneticPr fontId="11" type="noConversion"/>
  </si>
  <si>
    <t>募集方式</t>
    <phoneticPr fontId="11" type="noConversion"/>
  </si>
  <si>
    <t>ISSUE_TYPE_CD</t>
    <phoneticPr fontId="11" type="noConversion"/>
  </si>
  <si>
    <t>REFERATE</t>
  </si>
  <si>
    <t>参考利率</t>
  </si>
  <si>
    <t>REFE_RATE</t>
    <phoneticPr fontId="11" type="noConversion"/>
  </si>
  <si>
    <t>ADDISSUENUM</t>
  </si>
  <si>
    <t>增发次数</t>
  </si>
  <si>
    <t>ADD_ISSUE_NUM</t>
    <phoneticPr fontId="11" type="noConversion"/>
  </si>
  <si>
    <t>ISCROSS</t>
  </si>
  <si>
    <t>是否跨市场</t>
  </si>
  <si>
    <t>IS_CROSS</t>
    <phoneticPr fontId="11" type="noConversion"/>
  </si>
  <si>
    <t>select CONSTANT_CD from LKP_NUMCODE where CONSTANT_TYPE = 1</t>
  </si>
  <si>
    <t xml:space="preserve">1：是/否 0 否 1是 2 未知； </t>
    <phoneticPr fontId="11" type="noConversion"/>
  </si>
  <si>
    <t>ISFLOORRATE</t>
    <phoneticPr fontId="11" type="noConversion"/>
  </si>
  <si>
    <t>浮息保底</t>
  </si>
  <si>
    <t>IS_FLOOR_RATE</t>
    <phoneticPr fontId="11" type="noConversion"/>
  </si>
  <si>
    <t>select CONSTANT_CD from LKP_NUMCODE where CONSTANT_TYPE = 206</t>
  </si>
  <si>
    <t xml:space="preserve">浮息保底 -1 是 0 否, 2 未知； </t>
    <phoneticPr fontId="6" type="noConversion"/>
  </si>
  <si>
    <t>ISADJUSTTYPE</t>
    <phoneticPr fontId="6" type="noConversion"/>
  </si>
  <si>
    <t>浮息债调息时间类型</t>
  </si>
  <si>
    <t>IS_ADJUST_TYPE</t>
    <phoneticPr fontId="6" type="noConversion"/>
  </si>
  <si>
    <t>select CONSTANT_CD from LKP_NUMCODE where CONSTANT_TYPE = 207</t>
  </si>
  <si>
    <t>ISREDEM</t>
    <phoneticPr fontId="11" type="noConversion"/>
  </si>
  <si>
    <t>可赎回性</t>
  </si>
  <si>
    <t>IS_REDEM</t>
    <phoneticPr fontId="11" type="noConversion"/>
  </si>
  <si>
    <t>select CONSTANT_CD from LKP_NUMCODE where CONSTANT_TYPE = 208</t>
  </si>
  <si>
    <t xml:space="preserve">可赎回性  -1 是 0 否, 2 未知； </t>
    <phoneticPr fontId="6" type="noConversion"/>
  </si>
  <si>
    <t>ISPLITDEBT</t>
  </si>
  <si>
    <t>本息可拆离</t>
  </si>
  <si>
    <t>IS_PLIT_DEBT</t>
    <phoneticPr fontId="11" type="noConversion"/>
  </si>
  <si>
    <t>select CONSTANT_CD from LKP_NUMCODE where CONSTANT_TYPE = 209</t>
  </si>
  <si>
    <t>本息可拆离 -1 是 0 否, 2 未知；</t>
    <phoneticPr fontId="6" type="noConversion"/>
  </si>
  <si>
    <t>ISPUTTABLE</t>
    <phoneticPr fontId="11" type="noConversion"/>
  </si>
  <si>
    <t>可回售性</t>
  </si>
  <si>
    <t>IS_PUTTABLE</t>
    <phoneticPr fontId="11" type="noConversion"/>
  </si>
  <si>
    <t>select CONSTANT_CD from LKP_NUMCODE where CONSTANT_TYPE = 210</t>
  </si>
  <si>
    <t xml:space="preserve">本息可拆离 -1 是 0 否, 2 未知； </t>
    <phoneticPr fontId="6" type="noConversion"/>
  </si>
  <si>
    <t>ISCHANGE</t>
  </si>
  <si>
    <t>可调换</t>
  </si>
  <si>
    <t>IS_CHANGE</t>
    <phoneticPr fontId="11" type="noConversion"/>
  </si>
  <si>
    <t>select CONSTANT_CD from LKP_NUMCODE where CONSTANT_TYPE = 211</t>
  </si>
  <si>
    <t>FWDRATE</t>
  </si>
  <si>
    <t>递进利率</t>
  </si>
  <si>
    <t>FWD_RATE</t>
    <phoneticPr fontId="11" type="noConversion"/>
  </si>
  <si>
    <t>REDEMPRICE</t>
  </si>
  <si>
    <t>赎回价格</t>
  </si>
  <si>
    <t>REDEM_PRICE</t>
    <phoneticPr fontId="11" type="noConversion"/>
  </si>
  <si>
    <t>SWAPSCD</t>
    <phoneticPr fontId="11" type="noConversion"/>
  </si>
  <si>
    <t>可转股代码</t>
  </si>
  <si>
    <t>SWAPS_CD</t>
    <phoneticPr fontId="11" type="noConversion"/>
  </si>
  <si>
    <t>varchar2(20)</t>
    <phoneticPr fontId="11" type="noConversion"/>
  </si>
  <si>
    <t>TAXRATE</t>
  </si>
  <si>
    <t>适用税率</t>
  </si>
  <si>
    <t>TAX_RATE</t>
    <phoneticPr fontId="11" type="noConversion"/>
  </si>
  <si>
    <t>COUPONSTYLE</t>
  </si>
  <si>
    <t>品种类别</t>
  </si>
  <si>
    <t>COUPON_STYLE_CD</t>
    <phoneticPr fontId="11" type="noConversion"/>
  </si>
  <si>
    <t>select CONSTANT_CD from LKP_NUMCODE where CONSTANT_TYPE = 212</t>
  </si>
  <si>
    <t>OPTIONTERMDES</t>
    <phoneticPr fontId="11" type="noConversion"/>
  </si>
  <si>
    <t>含权债期限说明</t>
  </si>
  <si>
    <t>OPTION_TERMDES</t>
    <phoneticPr fontId="11" type="noConversion"/>
  </si>
  <si>
    <t>BASEASSET</t>
    <phoneticPr fontId="11" type="noConversion"/>
  </si>
  <si>
    <t>基础资产</t>
  </si>
  <si>
    <t>BASE_ASSET</t>
    <phoneticPr fontId="11" type="noConversion"/>
  </si>
  <si>
    <t>varchar2(1000)</t>
    <phoneticPr fontId="11" type="noConversion"/>
  </si>
  <si>
    <t>COUPONMETHOD</t>
  </si>
  <si>
    <t>计息方法</t>
  </si>
  <si>
    <t>COUPON_METHOD_CD</t>
    <phoneticPr fontId="11" type="noConversion"/>
  </si>
  <si>
    <t>select CONSTANT_CD from 数字常量表 where CONSTANT_TYPE = 218</t>
    <phoneticPr fontId="11" type="noConversion"/>
  </si>
  <si>
    <t>BONDOPTION</t>
  </si>
  <si>
    <t>内嵌期权</t>
  </si>
  <si>
    <t>BOND_OPTION</t>
    <phoneticPr fontId="11" type="noConversion"/>
  </si>
  <si>
    <t>varchar2(80)</t>
    <phoneticPr fontId="11" type="noConversion"/>
  </si>
  <si>
    <t>CREDITTYPEIN</t>
  </si>
  <si>
    <t>内部信用增级方式</t>
  </si>
  <si>
    <t>CREDIT_TYPEIN_ID</t>
    <phoneticPr fontId="11" type="noConversion"/>
  </si>
  <si>
    <t>select CONSTANT_ID from 字符常量表 where CONSTANT_TYPE = 216</t>
    <phoneticPr fontId="6" type="noConversion"/>
  </si>
  <si>
    <t>CREDITTYPEOUT</t>
  </si>
  <si>
    <t>外部信用增级方式</t>
  </si>
  <si>
    <t>CREDIT_TYPEOUT_ID</t>
    <phoneticPr fontId="11" type="noConversion"/>
  </si>
  <si>
    <t>select CONSTANT_ID from 字符常量表 where CONSTANT_TYPE = 217</t>
    <phoneticPr fontId="6" type="noConversion"/>
  </si>
  <si>
    <t>REMARK</t>
  </si>
  <si>
    <t>备注</t>
  </si>
  <si>
    <t>varchar2(2000)</t>
    <phoneticPr fontId="11" type="noConversion"/>
  </si>
  <si>
    <t>SRCPORTFOLIOCODE</t>
    <phoneticPr fontId="11" type="noConversion"/>
  </si>
  <si>
    <t>源债券唯一编码</t>
    <phoneticPr fontId="6" type="noConversion"/>
  </si>
  <si>
    <t>SRC_PORTFOLIO_CD</t>
    <phoneticPr fontId="11" type="noConversion"/>
  </si>
  <si>
    <t>ISDEL</t>
    <phoneticPr fontId="6" type="noConversion"/>
  </si>
  <si>
    <t>是否删除</t>
    <phoneticPr fontId="6" type="noConversion"/>
  </si>
  <si>
    <t>SRCCD</t>
    <phoneticPr fontId="6" type="noConversion"/>
  </si>
  <si>
    <t>源系统</t>
    <phoneticPr fontId="6" type="noConversion"/>
  </si>
  <si>
    <t>SRC_CD</t>
    <phoneticPr fontId="6" type="noConversion"/>
  </si>
  <si>
    <t>VARCHAR2(10)</t>
  </si>
  <si>
    <t>Client缩写</t>
    <phoneticPr fontId="11" type="noConversion"/>
  </si>
  <si>
    <t xml:space="preserve">USER_BASICINFO.USER_ID </t>
    <phoneticPr fontId="11" type="noConversion"/>
  </si>
  <si>
    <t>UPDTDT</t>
    <phoneticPr fontId="6" type="noConversion"/>
  </si>
  <si>
    <t>更新时间</t>
    <phoneticPr fontId="6" type="noConversion"/>
  </si>
  <si>
    <t>UPDT_DT</t>
    <phoneticPr fontId="6" type="noConversion"/>
  </si>
  <si>
    <t>业务主键： SECURITY_NM, TRD_MARKET_ID</t>
    <phoneticPr fontId="11" type="noConversion"/>
  </si>
  <si>
    <t>债券担保人</t>
    <phoneticPr fontId="6" type="noConversion"/>
  </si>
  <si>
    <t>BOND_WARRANTOR</t>
    <phoneticPr fontId="6" type="noConversion"/>
  </si>
  <si>
    <t>BOND_WARRANTORSID</t>
    <phoneticPr fontId="11" type="noConversion"/>
  </si>
  <si>
    <t>债券担保人标识符</t>
    <phoneticPr fontId="11" type="noConversion"/>
  </si>
  <si>
    <t>BOND_WARRANTOR_SID</t>
    <phoneticPr fontId="11" type="noConversion"/>
  </si>
  <si>
    <t>SEQ_BOND_WARRANTOR</t>
    <phoneticPr fontId="11" type="noConversion"/>
  </si>
  <si>
    <t>SECINNERID</t>
    <phoneticPr fontId="6" type="noConversion"/>
  </si>
  <si>
    <t>SECINNER_ID</t>
    <phoneticPr fontId="11" type="noConversion"/>
  </si>
  <si>
    <t>BOND_BASICINFO.SECINNER_ID</t>
    <phoneticPr fontId="11" type="noConversion"/>
  </si>
  <si>
    <t>NOTICEDT</t>
  </si>
  <si>
    <t>公告日期</t>
    <phoneticPr fontId="11" type="noConversion"/>
  </si>
  <si>
    <t>NOTICE_DT</t>
    <phoneticPr fontId="11" type="noConversion"/>
  </si>
  <si>
    <t>WARRANTYRATE</t>
  </si>
  <si>
    <t>担保比例</t>
    <phoneticPr fontId="11" type="noConversion"/>
  </si>
  <si>
    <t>WARRANTY_RATE</t>
    <phoneticPr fontId="11" type="noConversion"/>
  </si>
  <si>
    <t>NUMBER(10,4)</t>
    <phoneticPr fontId="11" type="noConversion"/>
  </si>
  <si>
    <t>GUARANTEETYPEID</t>
    <phoneticPr fontId="11" type="noConversion"/>
  </si>
  <si>
    <t>担保类型标识符</t>
    <phoneticPr fontId="11" type="noConversion"/>
  </si>
  <si>
    <t>GUARANTEE_TYPE_ID</t>
    <phoneticPr fontId="11" type="noConversion"/>
  </si>
  <si>
    <t>SELECT CONSTANT_ID FROM LKP_CHARCODE WHERE CONSTANT_TYPE = 207</t>
    <phoneticPr fontId="11" type="noConversion"/>
  </si>
  <si>
    <t>WARRANTYPERIOD</t>
  </si>
  <si>
    <t>担保期限</t>
    <phoneticPr fontId="11" type="noConversion"/>
  </si>
  <si>
    <t>WARRANTY_PERIOD</t>
    <phoneticPr fontId="11" type="noConversion"/>
  </si>
  <si>
    <t>VARCHAR2(60)</t>
    <phoneticPr fontId="11" type="noConversion"/>
  </si>
  <si>
    <t>WARRANTORID</t>
    <phoneticPr fontId="11" type="noConversion"/>
  </si>
  <si>
    <t>担保人标识符</t>
    <phoneticPr fontId="11" type="noConversion"/>
  </si>
  <si>
    <t>WARRANTOR_ID</t>
    <phoneticPr fontId="11" type="noConversion"/>
  </si>
  <si>
    <t>compy_basicinfo.company_id</t>
    <phoneticPr fontId="11" type="noConversion"/>
  </si>
  <si>
    <t>WARRANTORNM</t>
  </si>
  <si>
    <t>担保人名称</t>
    <phoneticPr fontId="11" type="noConversion"/>
  </si>
  <si>
    <t>WARRANTOR_NM</t>
    <phoneticPr fontId="11" type="noConversion"/>
  </si>
  <si>
    <t>VARCHAR2(300)</t>
    <phoneticPr fontId="11" type="noConversion"/>
  </si>
  <si>
    <t>NOT NULL</t>
    <phoneticPr fontId="11" type="noConversion"/>
  </si>
  <si>
    <t>WARRANTORTYPEID</t>
    <phoneticPr fontId="11" type="noConversion"/>
  </si>
  <si>
    <t>保证人类型</t>
    <phoneticPr fontId="11" type="noConversion"/>
  </si>
  <si>
    <t>WARRANTOR_TYPE_ID</t>
    <phoneticPr fontId="11" type="noConversion"/>
  </si>
  <si>
    <t>select CONSTANT_ID from LKP_CHARCODE where CONSTANT_TYPE = 214</t>
    <phoneticPr fontId="11" type="noConversion"/>
  </si>
  <si>
    <t>STARTDT</t>
  </si>
  <si>
    <t>担保起始日期</t>
    <phoneticPr fontId="11" type="noConversion"/>
  </si>
  <si>
    <t>START_DT</t>
    <phoneticPr fontId="11" type="noConversion"/>
  </si>
  <si>
    <t>ENDDT</t>
  </si>
  <si>
    <t>担保结束日期</t>
    <phoneticPr fontId="11" type="noConversion"/>
  </si>
  <si>
    <t>END_DT</t>
    <phoneticPr fontId="11" type="noConversion"/>
  </si>
  <si>
    <t>WARRANTYAMT</t>
  </si>
  <si>
    <t>担保金额</t>
    <phoneticPr fontId="11" type="noConversion"/>
  </si>
  <si>
    <t>WARRANTY_AMT</t>
    <phoneticPr fontId="11" type="noConversion"/>
  </si>
  <si>
    <t>NUMBER(24,8)</t>
    <phoneticPr fontId="11" type="noConversion"/>
  </si>
  <si>
    <t>WARRANTORRESUME</t>
  </si>
  <si>
    <t>担保人介绍</t>
    <phoneticPr fontId="11" type="noConversion"/>
  </si>
  <si>
    <t>WARRANTOR_RESUME</t>
    <phoneticPr fontId="11" type="noConversion"/>
  </si>
  <si>
    <t>CLOB</t>
  </si>
  <si>
    <t>WARRANTYCONTRACT</t>
  </si>
  <si>
    <t>担保合同</t>
    <phoneticPr fontId="11" type="noConversion"/>
  </si>
  <si>
    <t>WARRANTY_CONTRACT</t>
    <phoneticPr fontId="11" type="noConversion"/>
  </si>
  <si>
    <t>WARRANTYBENEF</t>
    <phoneticPr fontId="11" type="noConversion"/>
  </si>
  <si>
    <t>担保收益人</t>
    <phoneticPr fontId="11" type="noConversion"/>
  </si>
  <si>
    <t>WARRANTY_BENEF</t>
    <phoneticPr fontId="11" type="noConversion"/>
  </si>
  <si>
    <t>WARRANTYCONTENT</t>
  </si>
  <si>
    <t>担保函内容</t>
    <phoneticPr fontId="11" type="noConversion"/>
  </si>
  <si>
    <t>WARRANTY_CONTENT</t>
    <phoneticPr fontId="11" type="noConversion"/>
  </si>
  <si>
    <t>WARRANTYTYPEID</t>
    <phoneticPr fontId="11" type="noConversion"/>
  </si>
  <si>
    <t>担保方式标识符</t>
    <phoneticPr fontId="11" type="noConversion"/>
  </si>
  <si>
    <t>WARRANTY_TYPE_ID</t>
    <phoneticPr fontId="11" type="noConversion"/>
  </si>
  <si>
    <t>select CONSTANT_ID from LKP_CHARCODE where CONSTANT_TYPE = 208</t>
    <phoneticPr fontId="11" type="noConversion"/>
  </si>
  <si>
    <t>WARRANTYCLAIM</t>
    <phoneticPr fontId="11" type="noConversion"/>
  </si>
  <si>
    <t>担保索偿条件</t>
    <phoneticPr fontId="11" type="noConversion"/>
  </si>
  <si>
    <t>WARRANTY_CLAIM</t>
    <phoneticPr fontId="11" type="noConversion"/>
  </si>
  <si>
    <t>VARCHAR2(200)</t>
    <phoneticPr fontId="11" type="noConversion"/>
  </si>
  <si>
    <t>WARRANTYSTRENGTHID</t>
    <phoneticPr fontId="11" type="noConversion"/>
  </si>
  <si>
    <t>担保强度标识符</t>
    <phoneticPr fontId="11" type="noConversion"/>
  </si>
  <si>
    <t>WARRANTY_STRENGTH_ID</t>
    <phoneticPr fontId="11" type="noConversion"/>
  </si>
  <si>
    <t>select CONSTANT_ID from LKP_CHARCODE where CONSTANT_TYPE = 215</t>
    <phoneticPr fontId="11" type="noConversion"/>
  </si>
  <si>
    <t>PAYSTEP</t>
  </si>
  <si>
    <t>债券发行人偿债措施</t>
    <phoneticPr fontId="11" type="noConversion"/>
  </si>
  <si>
    <t>PAY_STEP</t>
    <phoneticPr fontId="11" type="noConversion"/>
  </si>
  <si>
    <t>WARRANTYFEE</t>
  </si>
  <si>
    <t>担保费用</t>
    <phoneticPr fontId="11" type="noConversion"/>
  </si>
  <si>
    <t>WARRANTY_FEE</t>
    <phoneticPr fontId="11" type="noConversion"/>
  </si>
  <si>
    <t>NUMBER(24,8)</t>
    <phoneticPr fontId="11" type="noConversion"/>
  </si>
  <si>
    <t>EXEMPTSET</t>
    <phoneticPr fontId="11" type="noConversion"/>
  </si>
  <si>
    <t>担保豁免规定</t>
    <phoneticPr fontId="11" type="noConversion"/>
  </si>
  <si>
    <t>EXEMPT_SET</t>
    <phoneticPr fontId="11" type="noConversion"/>
  </si>
  <si>
    <t>WARRANTYOBJ</t>
    <phoneticPr fontId="11" type="noConversion"/>
  </si>
  <si>
    <t>担保范围与对象</t>
    <phoneticPr fontId="11" type="noConversion"/>
  </si>
  <si>
    <t>WARRANTY_OBJ</t>
    <phoneticPr fontId="11" type="noConversion"/>
  </si>
  <si>
    <t>VARCHAR2(1000)</t>
    <phoneticPr fontId="11" type="noConversion"/>
  </si>
  <si>
    <t>ISSERCREDIT</t>
  </si>
  <si>
    <t>债券发行人资信</t>
    <phoneticPr fontId="11" type="noConversion"/>
  </si>
  <si>
    <t>ISSER_CREDIT</t>
    <phoneticPr fontId="11" type="noConversion"/>
  </si>
  <si>
    <t>CLOB</t>
    <phoneticPr fontId="11" type="noConversion"/>
  </si>
  <si>
    <t>SRCUPDTDT</t>
  </si>
  <si>
    <t>资料更新日期</t>
    <phoneticPr fontId="11" type="noConversion"/>
  </si>
  <si>
    <t>SRC_UPDT_DT</t>
    <phoneticPr fontId="11" type="noConversion"/>
  </si>
  <si>
    <t>MITIGATIONVALUE</t>
    <phoneticPr fontId="11" type="noConversion"/>
  </si>
  <si>
    <t>有效缓释价值</t>
    <phoneticPr fontId="11" type="noConversion"/>
  </si>
  <si>
    <t>MITIGATION_VALUE</t>
    <phoneticPr fontId="11" type="noConversion"/>
  </si>
  <si>
    <t>NUMBER(20,4)</t>
    <phoneticPr fontId="11" type="noConversion"/>
  </si>
  <si>
    <t>ISDEL</t>
    <phoneticPr fontId="11" type="noConversion"/>
  </si>
  <si>
    <t>SRCID</t>
    <phoneticPr fontId="6" type="noConversion"/>
  </si>
  <si>
    <t>源系统主键</t>
    <phoneticPr fontId="6" type="noConversion"/>
  </si>
  <si>
    <t>VARCHAR2(100)</t>
  </si>
  <si>
    <t>源系统</t>
    <phoneticPr fontId="6" type="noConversion"/>
  </si>
  <si>
    <t>更新人</t>
    <phoneticPr fontId="11" type="noConversion"/>
  </si>
  <si>
    <t>，</t>
    <phoneticPr fontId="11" type="noConversion"/>
  </si>
  <si>
    <t>USER_BASICINFO.USER_ID</t>
    <phoneticPr fontId="11" type="noConversion"/>
  </si>
  <si>
    <t xml:space="preserve">DEDAULT 0 </t>
    <phoneticPr fontId="11" type="noConversion"/>
  </si>
  <si>
    <t>UPDTDT</t>
    <phoneticPr fontId="11" type="noConversion"/>
  </si>
  <si>
    <t>业务主键：  SECINNER_ID, WARRANTY_TYPE_ID, WARRANTOR_NM</t>
    <phoneticPr fontId="11" type="noConversion"/>
  </si>
  <si>
    <t>债券当事人表</t>
    <phoneticPr fontId="11" type="noConversion"/>
  </si>
  <si>
    <t>BOND_PARTY</t>
    <phoneticPr fontId="11" type="noConversion"/>
  </si>
  <si>
    <t>目标表中文字段</t>
    <phoneticPr fontId="6" type="noConversion"/>
  </si>
  <si>
    <t>目标表英文字段</t>
    <phoneticPr fontId="11" type="noConversion"/>
  </si>
  <si>
    <t>是否为空</t>
    <phoneticPr fontId="6" type="noConversion"/>
  </si>
  <si>
    <t>说明</t>
    <phoneticPr fontId="6" type="noConversion"/>
  </si>
  <si>
    <t>BONDPARTYSID</t>
    <phoneticPr fontId="11" type="noConversion"/>
  </si>
  <si>
    <t>债券当事人标识符</t>
    <phoneticPr fontId="11" type="noConversion"/>
  </si>
  <si>
    <t>BOND_PARTY_SID</t>
    <phoneticPr fontId="11" type="noConversion"/>
  </si>
  <si>
    <t>,</t>
    <phoneticPr fontId="11" type="noConversion"/>
  </si>
  <si>
    <t>SEQ_BOND_PARTY</t>
    <phoneticPr fontId="11" type="noConversion"/>
  </si>
  <si>
    <t>SECINNERID</t>
    <phoneticPr fontId="6" type="noConversion"/>
  </si>
  <si>
    <t>证券内码标识符</t>
    <phoneticPr fontId="11" type="noConversion"/>
  </si>
  <si>
    <t>SECINNER_ID</t>
    <phoneticPr fontId="11" type="noConversion"/>
  </si>
  <si>
    <t>BOND_BASICINFO.SECINNER_ID</t>
    <phoneticPr fontId="11" type="noConversion"/>
  </si>
  <si>
    <t>公告日期</t>
    <phoneticPr fontId="11" type="noConversion"/>
  </si>
  <si>
    <t>NOTICE_DT</t>
    <phoneticPr fontId="11" type="noConversion"/>
  </si>
  <si>
    <t>DATE</t>
    <phoneticPr fontId="11" type="noConversion"/>
  </si>
  <si>
    <t>PARTYID</t>
    <phoneticPr fontId="11" type="noConversion"/>
  </si>
  <si>
    <t>当事人标识符</t>
    <phoneticPr fontId="11" type="noConversion"/>
  </si>
  <si>
    <t>PARTY_ID</t>
    <phoneticPr fontId="11" type="noConversion"/>
  </si>
  <si>
    <t>compy_basicinfo.company_id</t>
    <phoneticPr fontId="11" type="noConversion"/>
  </si>
  <si>
    <t>PARTYNM</t>
    <phoneticPr fontId="11" type="noConversion"/>
  </si>
  <si>
    <t>当事人名称</t>
    <phoneticPr fontId="11" type="noConversion"/>
  </si>
  <si>
    <t>PARTY_NM</t>
    <phoneticPr fontId="11" type="noConversion"/>
  </si>
  <si>
    <t>VARCHAR2(300)</t>
    <phoneticPr fontId="11" type="noConversion"/>
  </si>
  <si>
    <t>PARTYTYPEID</t>
    <phoneticPr fontId="11" type="noConversion"/>
  </si>
  <si>
    <t>当事人类型</t>
    <phoneticPr fontId="11" type="noConversion"/>
  </si>
  <si>
    <t>PARTY_TYPE_ID</t>
    <phoneticPr fontId="11" type="noConversion"/>
  </si>
  <si>
    <t>NUMBER(16)</t>
    <phoneticPr fontId="11" type="noConversion"/>
  </si>
  <si>
    <t>NOT NULL</t>
    <phoneticPr fontId="11" type="noConversion"/>
  </si>
  <si>
    <t>select CONSTANT_ID from LKP_CHARCODE where CONSTANT_TYPE = 209</t>
    <phoneticPr fontId="11" type="noConversion"/>
  </si>
  <si>
    <t>STARTDT</t>
    <phoneticPr fontId="11" type="noConversion"/>
  </si>
  <si>
    <t>使用起始日</t>
  </si>
  <si>
    <t>START_DT</t>
    <phoneticPr fontId="11" type="noConversion"/>
  </si>
  <si>
    <t>ENDDT</t>
    <phoneticPr fontId="11" type="noConversion"/>
  </si>
  <si>
    <t>使用截止日</t>
  </si>
  <si>
    <t>END_DT</t>
    <phoneticPr fontId="11" type="noConversion"/>
  </si>
  <si>
    <t>ISDEL</t>
    <phoneticPr fontId="11" type="noConversion"/>
  </si>
  <si>
    <t>是否删除</t>
    <phoneticPr fontId="11" type="noConversion"/>
  </si>
  <si>
    <t>SRCID</t>
    <phoneticPr fontId="6" type="noConversion"/>
  </si>
  <si>
    <t>源系统主键</t>
    <phoneticPr fontId="6" type="noConversion"/>
  </si>
  <si>
    <t>SRCID</t>
    <phoneticPr fontId="6" type="noConversion"/>
  </si>
  <si>
    <t>VARCHAR2(10)</t>
    <phoneticPr fontId="11" type="noConversion"/>
  </si>
  <si>
    <t>，</t>
    <phoneticPr fontId="11" type="noConversion"/>
  </si>
  <si>
    <t>USER_BASICINFO.USER_ID</t>
    <phoneticPr fontId="11" type="noConversion"/>
  </si>
  <si>
    <t xml:space="preserve">DEDAULT 0 </t>
    <phoneticPr fontId="11" type="noConversion"/>
  </si>
  <si>
    <t>UPDTDT</t>
    <phoneticPr fontId="11" type="noConversion"/>
  </si>
  <si>
    <t>从数据仓库同步发行人、发起人、主承销商、副承销商到master</t>
    <phoneticPr fontId="11" type="noConversion"/>
  </si>
  <si>
    <t>业务主键：  SECINNER_ID, PARTY_TYPE_ID, PARTY_NM</t>
    <phoneticPr fontId="11" type="noConversion"/>
  </si>
  <si>
    <t>债券池组合</t>
    <rPh sb="0" eb="1">
      <t>zhai quan</t>
    </rPh>
    <rPh sb="2" eb="3">
      <t>chi</t>
    </rPh>
    <phoneticPr fontId="6" type="noConversion"/>
  </si>
  <si>
    <t>目标表中文字段</t>
    <phoneticPr fontId="6" type="noConversion"/>
  </si>
  <si>
    <t>目标表英文字段</t>
    <phoneticPr fontId="6" type="noConversion"/>
  </si>
  <si>
    <t>是否为空</t>
    <phoneticPr fontId="6" type="noConversion"/>
  </si>
  <si>
    <t>说明</t>
    <phoneticPr fontId="6" type="noConversion"/>
  </si>
  <si>
    <t>BONDPOOLID</t>
    <phoneticPr fontId="6" type="noConversion"/>
  </si>
  <si>
    <t>债券池标识符</t>
    <rPh sb="0" eb="1">
      <t>zhai quan</t>
    </rPh>
    <rPh sb="2" eb="3">
      <t>chi</t>
    </rPh>
    <phoneticPr fontId="6" type="noConversion"/>
  </si>
  <si>
    <t>BOND_POOL_ID</t>
    <phoneticPr fontId="6" type="noConversion"/>
  </si>
  <si>
    <t>NUMBER(16)</t>
    <phoneticPr fontId="6" type="noConversion"/>
  </si>
  <si>
    <t>NOT NULL</t>
    <phoneticPr fontId="6" type="noConversion"/>
  </si>
  <si>
    <t>,</t>
    <phoneticPr fontId="6" type="noConversion"/>
  </si>
  <si>
    <t>PK</t>
    <phoneticPr fontId="6" type="noConversion"/>
  </si>
  <si>
    <t>POOLNM</t>
    <phoneticPr fontId="6" type="noConversion"/>
  </si>
  <si>
    <t>债券池名称</t>
    <phoneticPr fontId="6" type="noConversion"/>
  </si>
  <si>
    <t>POOL_NM</t>
    <phoneticPr fontId="6" type="noConversion"/>
  </si>
  <si>
    <t>VARCHAR2(300)</t>
    <phoneticPr fontId="6" type="noConversion"/>
  </si>
  <si>
    <t>NOT NULL</t>
    <phoneticPr fontId="6" type="noConversion"/>
  </si>
  <si>
    <t>GROUPNM</t>
    <phoneticPr fontId="6" type="noConversion"/>
  </si>
  <si>
    <t>债券池组</t>
    <rPh sb="3" eb="4">
      <t>zu</t>
    </rPh>
    <phoneticPr fontId="6" type="noConversion"/>
  </si>
  <si>
    <t>GROUP_TYPE</t>
    <phoneticPr fontId="6" type="noConversion"/>
  </si>
  <si>
    <t>VARCHAR2(100)</t>
    <phoneticPr fontId="6" type="noConversion"/>
  </si>
  <si>
    <t>TYPE</t>
    <phoneticPr fontId="11" type="noConversion"/>
  </si>
  <si>
    <t>组合类型</t>
    <phoneticPr fontId="11" type="noConversion"/>
  </si>
  <si>
    <t>TYPE</t>
    <phoneticPr fontId="11" type="noConversion"/>
  </si>
  <si>
    <t>NOT NULL</t>
    <phoneticPr fontId="11" type="noConversion"/>
  </si>
  <si>
    <t>0: 企业； 1: 债券 select * from lkp_numbcode where constant_type = 43</t>
    <phoneticPr fontId="11" type="noConversion"/>
  </si>
  <si>
    <t>ISDEFAULT</t>
    <phoneticPr fontId="6" type="noConversion"/>
  </si>
  <si>
    <t>是否默认组合</t>
    <phoneticPr fontId="6" type="noConversion"/>
  </si>
  <si>
    <t>IS_DEFAULT</t>
    <phoneticPr fontId="6" type="noConversion"/>
  </si>
  <si>
    <t>INTEGER</t>
    <phoneticPr fontId="11" type="noConversion"/>
  </si>
  <si>
    <t>REGULATIONID</t>
    <phoneticPr fontId="6" type="noConversion"/>
  </si>
  <si>
    <t>筛选规则ID</t>
    <phoneticPr fontId="6" type="noConversion"/>
  </si>
  <si>
    <t>REGULATION_ID</t>
    <phoneticPr fontId="6" type="noConversion"/>
  </si>
  <si>
    <t>DESCRIPTION</t>
    <phoneticPr fontId="6" type="noConversion"/>
  </si>
  <si>
    <t>描述</t>
    <phoneticPr fontId="6" type="noConversion"/>
  </si>
  <si>
    <t>DESCRIPTION</t>
    <phoneticPr fontId="6" type="noConversion"/>
  </si>
  <si>
    <t>VARCHAR2(1000)</t>
    <phoneticPr fontId="6" type="noConversion"/>
  </si>
  <si>
    <t>REMARK</t>
    <phoneticPr fontId="11" type="noConversion"/>
  </si>
  <si>
    <t>备注</t>
    <phoneticPr fontId="11" type="noConversion"/>
  </si>
  <si>
    <t>REMARK</t>
    <phoneticPr fontId="11" type="noConversion"/>
  </si>
  <si>
    <t>VARCHAR2(1000)</t>
    <phoneticPr fontId="11" type="noConversion"/>
  </si>
  <si>
    <t>ISDEL</t>
    <phoneticPr fontId="11" type="noConversion"/>
  </si>
  <si>
    <t>是否删除</t>
    <phoneticPr fontId="11" type="noConversion"/>
  </si>
  <si>
    <t>ISDEL</t>
    <phoneticPr fontId="11" type="noConversion"/>
  </si>
  <si>
    <t>,</t>
    <phoneticPr fontId="11" type="noConversion"/>
  </si>
  <si>
    <t>CREATEDT</t>
    <phoneticPr fontId="6" type="noConversion"/>
  </si>
  <si>
    <t>CREATE_BY</t>
    <phoneticPr fontId="6" type="noConversion"/>
  </si>
  <si>
    <t>TIMESTAMP</t>
    <phoneticPr fontId="6" type="noConversion"/>
  </si>
  <si>
    <t>NOT NULL</t>
    <phoneticPr fontId="6" type="noConversion"/>
  </si>
  <si>
    <t>,</t>
    <phoneticPr fontId="6" type="noConversion"/>
  </si>
  <si>
    <t>创建时间</t>
    <phoneticPr fontId="6" type="noConversion"/>
  </si>
  <si>
    <t>CREATE_DT</t>
    <phoneticPr fontId="6" type="noConversion"/>
  </si>
  <si>
    <t>TIMESTAMP</t>
    <phoneticPr fontId="6" type="noConversion"/>
  </si>
  <si>
    <t>DEFAULT clock_timestamp()</t>
    <phoneticPr fontId="6" type="noConversion"/>
  </si>
  <si>
    <t>UPDTBY</t>
    <phoneticPr fontId="6" type="noConversion"/>
  </si>
  <si>
    <t>更新人</t>
    <phoneticPr fontId="6" type="noConversion"/>
  </si>
  <si>
    <t>UPDT_BY</t>
    <phoneticPr fontId="6" type="noConversion"/>
  </si>
  <si>
    <t>UPDTDT</t>
    <phoneticPr fontId="6" type="noConversion"/>
  </si>
  <si>
    <t>债券池组合清单</t>
    <rPh sb="0" eb="1">
      <t>zhai quan</t>
    </rPh>
    <rPh sb="2" eb="3">
      <t>chi</t>
    </rPh>
    <phoneticPr fontId="6" type="noConversion"/>
  </si>
  <si>
    <t>说明</t>
    <phoneticPr fontId="6" type="noConversion"/>
  </si>
  <si>
    <t>目标表英文字段</t>
    <phoneticPr fontId="6" type="noConversion"/>
  </si>
  <si>
    <t>是否为空</t>
    <phoneticPr fontId="6" type="noConversion"/>
  </si>
  <si>
    <t>PK</t>
    <phoneticPr fontId="6" type="noConversion"/>
  </si>
  <si>
    <t>BONDPOOLITEMSID</t>
    <phoneticPr fontId="6" type="noConversion"/>
  </si>
  <si>
    <t>标识符</t>
    <phoneticPr fontId="6" type="noConversion"/>
  </si>
  <si>
    <t>BOND_POOL_ITEM_SID</t>
    <phoneticPr fontId="6" type="noConversion"/>
  </si>
  <si>
    <t>BONDPOOLSID</t>
    <phoneticPr fontId="6" type="noConversion"/>
  </si>
  <si>
    <t>ITEM_ID</t>
    <phoneticPr fontId="6" type="noConversion"/>
  </si>
  <si>
    <t>债券</t>
    <phoneticPr fontId="6" type="noConversion"/>
  </si>
  <si>
    <t>INTEGER</t>
    <phoneticPr fontId="6" type="noConversion"/>
  </si>
  <si>
    <t>,</t>
    <phoneticPr fontId="11" type="noConversion"/>
  </si>
  <si>
    <t>更新人</t>
    <phoneticPr fontId="6" type="noConversion"/>
  </si>
  <si>
    <t>UPDT_BY</t>
    <phoneticPr fontId="6" type="noConversion"/>
  </si>
  <si>
    <t>UPDTDT</t>
    <phoneticPr fontId="6" type="noConversion"/>
  </si>
  <si>
    <t>更新时间</t>
    <phoneticPr fontId="6" type="noConversion"/>
  </si>
  <si>
    <t>源表</t>
  </si>
  <si>
    <t>目标表</t>
  </si>
  <si>
    <t>结构化持仓</t>
    <phoneticPr fontId="6" type="noConversion"/>
  </si>
  <si>
    <t>目标表英文字段</t>
  </si>
  <si>
    <t>目标表中文字段</t>
  </si>
  <si>
    <t>目标类型</t>
  </si>
  <si>
    <t>源英文列名</t>
  </si>
  <si>
    <t>源中文列名</t>
  </si>
  <si>
    <t>说明</t>
  </si>
  <si>
    <t>自主持仓流水号</t>
    <phoneticPr fontId="6" type="noConversion"/>
  </si>
  <si>
    <t>BOND_POSITION_STRUCTURED_SID</t>
    <phoneticPr fontId="6" type="noConversion"/>
  </si>
  <si>
    <t>债券标识符</t>
    <phoneticPr fontId="6" type="noConversion"/>
  </si>
  <si>
    <t>SECINNER_ID</t>
    <phoneticPr fontId="6" type="noConversion"/>
  </si>
  <si>
    <t>SECURITY_CD</t>
    <phoneticPr fontId="6" type="noConversion"/>
  </si>
  <si>
    <t>VARCHAR2(100)</t>
    <phoneticPr fontId="6" type="noConversion"/>
  </si>
  <si>
    <t>SH12345</t>
    <phoneticPr fontId="6" type="noConversion"/>
  </si>
  <si>
    <t>组合代码</t>
    <phoneticPr fontId="6" type="noConversion"/>
  </si>
  <si>
    <t>PORFOLIO_CD</t>
    <phoneticPr fontId="6" type="noConversion"/>
  </si>
  <si>
    <t>VARCHAR2(50)</t>
    <phoneticPr fontId="6" type="noConversion"/>
  </si>
  <si>
    <t>组合代码</t>
  </si>
  <si>
    <t>组合名称</t>
    <phoneticPr fontId="6" type="noConversion"/>
  </si>
  <si>
    <t>PORTFOLIO_NM</t>
    <phoneticPr fontId="6" type="noConversion"/>
  </si>
  <si>
    <t>组合名称</t>
  </si>
  <si>
    <t>持仓日期</t>
    <phoneticPr fontId="6" type="noConversion"/>
  </si>
  <si>
    <t>END_DT</t>
    <phoneticPr fontId="6" type="noConversion"/>
  </si>
  <si>
    <t>DATE</t>
    <phoneticPr fontId="6" type="noConversion"/>
  </si>
  <si>
    <t>持仓日期</t>
  </si>
  <si>
    <t>POSITION_DT</t>
    <phoneticPr fontId="6" type="noConversion"/>
  </si>
  <si>
    <t>CURRENCY</t>
    <phoneticPr fontId="6" type="noConversion"/>
  </si>
  <si>
    <t>VARCHAR2(10)</t>
    <phoneticPr fontId="6" type="noConversion"/>
  </si>
  <si>
    <t>CURRENCY</t>
    <phoneticPr fontId="6" type="noConversion"/>
  </si>
  <si>
    <t>VARCHAR2(30)</t>
    <phoneticPr fontId="6" type="noConversion"/>
  </si>
  <si>
    <t>持仓余额-成本法</t>
    <phoneticPr fontId="6" type="noConversion"/>
  </si>
  <si>
    <t>AMT_COST</t>
    <phoneticPr fontId="6" type="noConversion"/>
  </si>
  <si>
    <t>NUMBER(38,10)</t>
    <phoneticPr fontId="6" type="noConversion"/>
  </si>
  <si>
    <t>持仓余额-成本法</t>
  </si>
  <si>
    <t>持仓余额-市值法</t>
    <phoneticPr fontId="6" type="noConversion"/>
  </si>
  <si>
    <t>AMT_MARKETVALUE</t>
    <phoneticPr fontId="6" type="noConversion"/>
  </si>
  <si>
    <t>持仓余额-市值法</t>
  </si>
  <si>
    <t>持仓数量</t>
    <phoneticPr fontId="6" type="noConversion"/>
  </si>
  <si>
    <t>POSITION_NUM</t>
    <phoneticPr fontId="6" type="noConversion"/>
  </si>
  <si>
    <t>,</t>
    <phoneticPr fontId="11" type="noConversion"/>
  </si>
  <si>
    <t>持仓数量</t>
  </si>
  <si>
    <t>POSITION_NUM</t>
    <phoneticPr fontId="6" type="noConversion"/>
  </si>
  <si>
    <t>源更新时间</t>
    <phoneticPr fontId="6" type="noConversion"/>
  </si>
  <si>
    <t>SRC_UPDT_DT</t>
    <phoneticPr fontId="6" type="noConversion"/>
  </si>
  <si>
    <t>TIMESTAMP</t>
    <phoneticPr fontId="11" type="noConversion"/>
  </si>
  <si>
    <t>更新日期</t>
    <phoneticPr fontId="6" type="noConversion"/>
  </si>
  <si>
    <t>SRC_UPDT_DT</t>
    <phoneticPr fontId="6" type="noConversion"/>
  </si>
  <si>
    <t>INTEGER</t>
    <phoneticPr fontId="11" type="noConversion"/>
  </si>
  <si>
    <t>更新人</t>
    <phoneticPr fontId="11" type="noConversion"/>
  </si>
  <si>
    <t>UPDT_BY</t>
    <phoneticPr fontId="11" type="noConversion"/>
  </si>
  <si>
    <t>UPDTDT</t>
    <phoneticPr fontId="11" type="noConversion"/>
  </si>
  <si>
    <t>更新时间</t>
    <phoneticPr fontId="11" type="noConversion"/>
  </si>
  <si>
    <t>UPDT_DT</t>
    <phoneticPr fontId="11" type="noConversion"/>
  </si>
  <si>
    <t>SYSTIMESTAMP</t>
    <phoneticPr fontId="6" type="noConversion"/>
  </si>
  <si>
    <t>主键：SECINNER_ID+PORTFOLIO_CD+END_DT</t>
    <phoneticPr fontId="6" type="noConversion"/>
  </si>
  <si>
    <t>STG表</t>
    <phoneticPr fontId="6" type="noConversion"/>
  </si>
  <si>
    <t>自主持仓</t>
    <phoneticPr fontId="6" type="noConversion"/>
  </si>
  <si>
    <t>STG_CMB_BOND_STRUCTURED</t>
    <phoneticPr fontId="6" type="noConversion"/>
  </si>
  <si>
    <t>统计日期</t>
  </si>
  <si>
    <t>DATA_DT</t>
    <phoneticPr fontId="6" type="noConversion"/>
  </si>
  <si>
    <t>VARCHAR2(100)</t>
    <phoneticPr fontId="6" type="noConversion"/>
  </si>
  <si>
    <t>VARCHAR2(300)</t>
    <phoneticPr fontId="6" type="noConversion"/>
  </si>
  <si>
    <t>CURRENCY</t>
    <phoneticPr fontId="6" type="noConversion"/>
  </si>
  <si>
    <t>更新日期</t>
  </si>
  <si>
    <t>流水号</t>
    <phoneticPr fontId="6" type="noConversion"/>
  </si>
  <si>
    <t>RECORD_SID</t>
    <phoneticPr fontId="6" type="noConversion"/>
  </si>
  <si>
    <t>日志号</t>
    <phoneticPr fontId="6" type="noConversion"/>
  </si>
  <si>
    <t>LOADLOG_SID</t>
    <phoneticPr fontId="6" type="noConversion"/>
  </si>
  <si>
    <t>INTEGER</t>
    <phoneticPr fontId="6" type="noConversion"/>
  </si>
  <si>
    <t>更新时间</t>
    <phoneticPr fontId="11" type="noConversion"/>
  </si>
  <si>
    <t>UPDT_DT</t>
    <phoneticPr fontId="11" type="noConversion"/>
  </si>
  <si>
    <t>客户基本资料</t>
    <phoneticPr fontId="6" type="noConversion"/>
  </si>
  <si>
    <t>CUSTOMER_CMB</t>
    <phoneticPr fontId="6" type="noConversion"/>
  </si>
  <si>
    <t>核心系统客户编号</t>
  </si>
  <si>
    <t>CUST_NO</t>
    <phoneticPr fontId="6" type="noConversion"/>
  </si>
  <si>
    <t>VARCHAR2(30)</t>
    <phoneticPr fontId="6" type="noConversion"/>
  </si>
  <si>
    <t>企业标识符</t>
    <phoneticPr fontId="6" type="noConversion"/>
  </si>
  <si>
    <t>COMPANY_ID</t>
  </si>
  <si>
    <t>中证企业号</t>
    <phoneticPr fontId="6" type="noConversion"/>
  </si>
  <si>
    <t>COMPANY_ID</t>
    <phoneticPr fontId="6" type="noConversion"/>
  </si>
  <si>
    <t>VARCHAR2(100)</t>
    <phoneticPr fontId="6" type="noConversion"/>
  </si>
  <si>
    <t>客户名称</t>
    <phoneticPr fontId="6" type="noConversion"/>
  </si>
  <si>
    <t>CUSTOMER_NM</t>
    <phoneticPr fontId="6" type="noConversion"/>
  </si>
  <si>
    <t>客户名称</t>
  </si>
  <si>
    <t>VARCHAR2(300)</t>
  </si>
  <si>
    <t>组织机构代码</t>
    <phoneticPr fontId="6" type="noConversion"/>
  </si>
  <si>
    <t>ORG_NUM</t>
    <phoneticPr fontId="6" type="noConversion"/>
  </si>
  <si>
    <t>VARCHAR2(30)</t>
    <phoneticPr fontId="6" type="noConversion"/>
  </si>
  <si>
    <t>组织机构代码</t>
  </si>
  <si>
    <t>ORG_NUM</t>
    <phoneticPr fontId="6" type="noConversion"/>
  </si>
  <si>
    <t>VARCHAR2(30)</t>
  </si>
  <si>
    <t>与COMPY_BASICINFO企业匹配使用字段</t>
    <phoneticPr fontId="6" type="noConversion"/>
  </si>
  <si>
    <t>营业执照号</t>
    <phoneticPr fontId="6" type="noConversion"/>
  </si>
  <si>
    <t>BL_NUMB</t>
    <phoneticPr fontId="6" type="noConversion"/>
  </si>
  <si>
    <t>营业执照号</t>
  </si>
  <si>
    <t>客户风险分层</t>
  </si>
  <si>
    <t>RISK_STATUS_CD</t>
    <phoneticPr fontId="6" type="noConversion"/>
  </si>
  <si>
    <t>VARCHAR2(30)</t>
    <phoneticPr fontId="11" type="noConversion"/>
  </si>
  <si>
    <t>RISK_STATUS_CD</t>
    <phoneticPr fontId="6" type="noConversion"/>
  </si>
  <si>
    <t>select constant_cd from LKP_CONSTANT where constant_type=7</t>
  </si>
  <si>
    <t>最低十级分类</t>
    <phoneticPr fontId="6" type="noConversion"/>
  </si>
  <si>
    <t>CLASS_GRADE_CD</t>
    <phoneticPr fontId="6" type="noConversion"/>
  </si>
  <si>
    <t>最低十级分类</t>
  </si>
  <si>
    <t>是否银监会平台</t>
    <phoneticPr fontId="6" type="noConversion"/>
  </si>
  <si>
    <t>IS_YJHPLATFORM</t>
    <phoneticPr fontId="6" type="noConversion"/>
  </si>
  <si>
    <t>是否银监会平台</t>
  </si>
  <si>
    <t>IS_YJHPLATFORM</t>
    <phoneticPr fontId="6" type="noConversion"/>
  </si>
  <si>
    <t>有贷标志</t>
  </si>
  <si>
    <t>IS_LOAN</t>
    <phoneticPr fontId="6" type="noConversion"/>
  </si>
  <si>
    <t>是否我行关联客户</t>
  </si>
  <si>
    <t>IS_CMBRELATECUST</t>
    <phoneticPr fontId="6" type="noConversion"/>
  </si>
  <si>
    <t>IS_CMBRELATECUST</t>
    <phoneticPr fontId="6" type="noConversion"/>
  </si>
  <si>
    <t>客户分级（名单制新增）</t>
  </si>
  <si>
    <t>CUSTOMER_GRADE_CD</t>
    <phoneticPr fontId="6" type="noConversion"/>
  </si>
  <si>
    <t>VARCHAR2(30)</t>
    <phoneticPr fontId="11" type="noConversion"/>
  </si>
  <si>
    <t>CUSTOMER_GRADE_CD</t>
    <phoneticPr fontId="6" type="noConversion"/>
  </si>
  <si>
    <t>select constant_cd from LKP_CONSTANT where constant_type=9</t>
  </si>
  <si>
    <t>是否高风险名单</t>
    <phoneticPr fontId="11" type="noConversion"/>
  </si>
  <si>
    <t>IS_HIGH_RISK</t>
    <phoneticPr fontId="6" type="noConversion"/>
  </si>
  <si>
    <t>是否高风险名单</t>
  </si>
  <si>
    <t>IS_HIGH_RISK</t>
    <phoneticPr fontId="6" type="noConversion"/>
  </si>
  <si>
    <t>所属集团核心号</t>
    <phoneticPr fontId="6" type="noConversion"/>
  </si>
  <si>
    <t>GROUP_CUST_NO</t>
    <phoneticPr fontId="6" type="noConversion"/>
  </si>
  <si>
    <t>所属集团核心号</t>
  </si>
  <si>
    <t>所属集团</t>
    <phoneticPr fontId="6" type="noConversion"/>
  </si>
  <si>
    <t>GROUP_NM</t>
    <phoneticPr fontId="6" type="noConversion"/>
  </si>
  <si>
    <t>GROUP_NM</t>
    <phoneticPr fontId="6" type="noConversion"/>
  </si>
  <si>
    <t>集团预警级别</t>
    <phoneticPr fontId="11" type="noConversion"/>
  </si>
  <si>
    <t>GROUP_WARNSTATUS_CD</t>
    <phoneticPr fontId="6" type="noConversion"/>
  </si>
  <si>
    <t>集团预警级别</t>
  </si>
  <si>
    <t>担保标志</t>
  </si>
  <si>
    <t>IS_GUAR</t>
    <phoneticPr fontId="6" type="noConversion"/>
  </si>
  <si>
    <t>担保圈风险类型</t>
  </si>
  <si>
    <t>GUARGRP_RISKLEVEL_CD</t>
    <phoneticPr fontId="6" type="noConversion"/>
  </si>
  <si>
    <t>select constant_cd from LKP_CONSTANT where constant_type=11</t>
  </si>
  <si>
    <t>客户评级结果代码</t>
    <phoneticPr fontId="6" type="noConversion"/>
  </si>
  <si>
    <t>RATING_CD</t>
    <phoneticPr fontId="6" type="noConversion"/>
  </si>
  <si>
    <t>,</t>
    <phoneticPr fontId="11" type="noConversion"/>
  </si>
  <si>
    <t>客户评级结果代码</t>
    <phoneticPr fontId="6" type="noConversion"/>
  </si>
  <si>
    <t>RATING_CD</t>
    <phoneticPr fontId="6" type="noConversion"/>
  </si>
  <si>
    <t>VARCHAR2(30)</t>
    <phoneticPr fontId="6" type="noConversion"/>
  </si>
  <si>
    <t>是否删除</t>
    <phoneticPr fontId="11" type="noConversion"/>
  </si>
  <si>
    <t>ISDEL</t>
    <phoneticPr fontId="11" type="noConversion"/>
  </si>
  <si>
    <t>SRCCOMPANYCD</t>
    <phoneticPr fontId="6" type="noConversion"/>
  </si>
  <si>
    <t>源企业代码</t>
    <phoneticPr fontId="6" type="noConversion"/>
  </si>
  <si>
    <t>SRC_COMPANY_CD</t>
    <phoneticPr fontId="6" type="noConversion"/>
  </si>
  <si>
    <t>CLT_NBR</t>
  </si>
  <si>
    <t>CHAR(15)</t>
  </si>
  <si>
    <t>SRCID</t>
    <phoneticPr fontId="6" type="noConversion"/>
  </si>
  <si>
    <t>SRC_CD</t>
    <phoneticPr fontId="6" type="noConversion"/>
  </si>
  <si>
    <t>CMB'</t>
    <phoneticPr fontId="11" type="noConversion"/>
  </si>
  <si>
    <t>UPDTDT</t>
    <phoneticPr fontId="11" type="noConversion"/>
  </si>
  <si>
    <t>UPDT_DT</t>
    <phoneticPr fontId="11" type="noConversion"/>
  </si>
  <si>
    <t>业务主键：核心客户号</t>
    <phoneticPr fontId="6" type="noConversion"/>
  </si>
  <si>
    <t>STG表：</t>
    <phoneticPr fontId="6" type="noConversion"/>
  </si>
  <si>
    <t>客户基本资料</t>
    <phoneticPr fontId="6" type="noConversion"/>
  </si>
  <si>
    <t>STG_CMB_CUSTOMER</t>
    <phoneticPr fontId="6" type="noConversion"/>
  </si>
  <si>
    <t>数据日期</t>
    <phoneticPr fontId="6" type="noConversion"/>
  </si>
  <si>
    <t>DATA_DT</t>
    <phoneticPr fontId="6" type="noConversion"/>
  </si>
  <si>
    <t>CUST_NO</t>
    <phoneticPr fontId="6" type="noConversion"/>
  </si>
  <si>
    <t>客户名称</t>
    <phoneticPr fontId="6" type="noConversion"/>
  </si>
  <si>
    <t>CUSTOMER_NM</t>
  </si>
  <si>
    <t>VARCHAR2(300)</t>
    <phoneticPr fontId="6" type="noConversion"/>
  </si>
  <si>
    <t>组织机构代码</t>
    <phoneticPr fontId="6" type="noConversion"/>
  </si>
  <si>
    <t>ORG_NUM</t>
  </si>
  <si>
    <t>RISK_STATUS_CD</t>
  </si>
  <si>
    <t>CLASS_GRADE_CD</t>
  </si>
  <si>
    <t>VARCHAR2(100)</t>
    <phoneticPr fontId="11" type="noConversion"/>
  </si>
  <si>
    <t>是否银监会平台</t>
    <phoneticPr fontId="6" type="noConversion"/>
  </si>
  <si>
    <t>IS_YJHPLATFORM</t>
  </si>
  <si>
    <t>VARCHAR2(10)</t>
    <phoneticPr fontId="11" type="noConversion"/>
  </si>
  <si>
    <t>IS_LOAN</t>
  </si>
  <si>
    <t>VARCHAR2(10)</t>
    <phoneticPr fontId="11" type="noConversion"/>
  </si>
  <si>
    <t>IS_CMBRELATECUST</t>
  </si>
  <si>
    <t>CUSTOMER_GRADE_CD</t>
  </si>
  <si>
    <t>是否高风险名单</t>
    <phoneticPr fontId="11" type="noConversion"/>
  </si>
  <si>
    <t>IS_HIGH_RISK</t>
  </si>
  <si>
    <t>所属集团核心号</t>
    <phoneticPr fontId="6" type="noConversion"/>
  </si>
  <si>
    <t>GROUP_CUST_NO</t>
  </si>
  <si>
    <t>所属集团</t>
    <phoneticPr fontId="6" type="noConversion"/>
  </si>
  <si>
    <t>GROUP_NM</t>
  </si>
  <si>
    <t>集团预警级别</t>
    <phoneticPr fontId="11" type="noConversion"/>
  </si>
  <si>
    <t>GROUP_WARNSTATUS_CD</t>
  </si>
  <si>
    <t>IS_GUAR</t>
  </si>
  <si>
    <t>GUARGRP_RISKLEVEL_CD</t>
  </si>
  <si>
    <t>客户评级结果代码</t>
    <phoneticPr fontId="6" type="noConversion"/>
  </si>
  <si>
    <t>RATING_CD</t>
  </si>
  <si>
    <t>营业执照号</t>
    <phoneticPr fontId="6" type="noConversion"/>
  </si>
  <si>
    <t>BL_NUMB</t>
  </si>
  <si>
    <t>中证企业号</t>
    <phoneticPr fontId="6" type="noConversion"/>
  </si>
  <si>
    <t>COMPANY_ID</t>
    <phoneticPr fontId="6" type="noConversion"/>
  </si>
  <si>
    <t>日志号</t>
    <phoneticPr fontId="6" type="noConversion"/>
  </si>
  <si>
    <t>更新时间</t>
    <phoneticPr fontId="11" type="noConversion"/>
  </si>
  <si>
    <t>行内评级</t>
    <phoneticPr fontId="6" type="noConversion"/>
  </si>
  <si>
    <t>COMPY_CREDITRATING_CMB</t>
    <phoneticPr fontId="6" type="noConversion"/>
  </si>
  <si>
    <t>评级业务编号</t>
    <phoneticPr fontId="6" type="noConversion"/>
  </si>
  <si>
    <t>RATING_NO</t>
    <phoneticPr fontId="6" type="noConversion"/>
  </si>
  <si>
    <t>评级业务编号</t>
  </si>
  <si>
    <t>RATING_NO</t>
    <phoneticPr fontId="6" type="noConversion"/>
  </si>
  <si>
    <t>NUMBER(16)</t>
    <phoneticPr fontId="6" type="noConversion"/>
  </si>
  <si>
    <t>核心客户号</t>
    <phoneticPr fontId="6" type="noConversion"/>
  </si>
  <si>
    <t>CUST_NO</t>
    <phoneticPr fontId="6" type="noConversion"/>
  </si>
  <si>
    <t>自动评级</t>
  </si>
  <si>
    <t>AUTO_RATING</t>
    <phoneticPr fontId="6" type="noConversion"/>
  </si>
  <si>
    <t>AUTO_RATING</t>
  </si>
  <si>
    <t>select constant_cd from LKP_CONSTANT where constant_type=28</t>
  </si>
  <si>
    <t>终审评级</t>
  </si>
  <si>
    <t>FINAL_RATING</t>
    <phoneticPr fontId="6" type="noConversion"/>
  </si>
  <si>
    <t>FINAL_RATING</t>
  </si>
  <si>
    <t>评级期次</t>
  </si>
  <si>
    <t>RATING_PERIOD</t>
    <phoneticPr fontId="6" type="noConversion"/>
  </si>
  <si>
    <t>RATING_PERIOD</t>
  </si>
  <si>
    <t>评级发起日期</t>
  </si>
  <si>
    <t>RATING_START_DT</t>
    <phoneticPr fontId="11" type="noConversion"/>
  </si>
  <si>
    <t>RATING_START_DT</t>
  </si>
  <si>
    <t>评级有效到期日</t>
  </si>
  <si>
    <t>EFFECT_END_DT</t>
  </si>
  <si>
    <t>自动评级平均PD</t>
  </si>
  <si>
    <t>AUTORATING_AVGPD</t>
    <phoneticPr fontId="6" type="noConversion"/>
  </si>
  <si>
    <t>NUMBER(24,4)</t>
    <phoneticPr fontId="11" type="noConversion"/>
  </si>
  <si>
    <t>AUTORATING_AVGPD</t>
  </si>
  <si>
    <t>终审评级平均PD</t>
  </si>
  <si>
    <t>FINALRATING_AVGPD</t>
    <phoneticPr fontId="6" type="noConversion"/>
  </si>
  <si>
    <t>FINALRATING_AVGPD</t>
  </si>
  <si>
    <t>调整等级理由级别</t>
    <phoneticPr fontId="6" type="noConversion"/>
  </si>
  <si>
    <t>ADJUST_REASONTYPE_CD</t>
    <phoneticPr fontId="6" type="noConversion"/>
  </si>
  <si>
    <t>调整等级理由级别</t>
  </si>
  <si>
    <t>ADJUST_REASONTYPE_CD</t>
  </si>
  <si>
    <t>select constant_cd from LKP_CONSTANT where constant_type=12</t>
  </si>
  <si>
    <t>调整等级理由</t>
    <phoneticPr fontId="6" type="noConversion"/>
  </si>
  <si>
    <t>ADJUST_REASON</t>
    <phoneticPr fontId="6" type="noConversion"/>
  </si>
  <si>
    <t>VARCHAR2(2000)</t>
    <phoneticPr fontId="6" type="noConversion"/>
  </si>
  <si>
    <t>调整等级理由</t>
  </si>
  <si>
    <t>ADJUST_REASON</t>
  </si>
  <si>
    <t>VARCHAR2(4000)</t>
  </si>
  <si>
    <t>源企业代码</t>
    <phoneticPr fontId="6" type="noConversion"/>
  </si>
  <si>
    <t>SRC_COMPANY_CD</t>
    <phoneticPr fontId="6" type="noConversion"/>
  </si>
  <si>
    <t>SRCCD</t>
    <phoneticPr fontId="6" type="noConversion"/>
  </si>
  <si>
    <t>CMB'</t>
    <phoneticPr fontId="11" type="noConversion"/>
  </si>
  <si>
    <t>UPDTDT</t>
    <phoneticPr fontId="11" type="noConversion"/>
  </si>
  <si>
    <t>主键：评级业务编号</t>
    <phoneticPr fontId="6" type="noConversion"/>
  </si>
  <si>
    <t>（客户号+评级发起日+评级到期日+财报日期）</t>
    <phoneticPr fontId="6" type="noConversion"/>
  </si>
  <si>
    <t>STG表：</t>
    <phoneticPr fontId="6" type="noConversion"/>
  </si>
  <si>
    <t>STG_CMB_COMPY_CREDITRATING</t>
    <phoneticPr fontId="6" type="noConversion"/>
  </si>
  <si>
    <t>数据日期</t>
    <phoneticPr fontId="6" type="noConversion"/>
  </si>
  <si>
    <t>DATA_DT</t>
    <phoneticPr fontId="6" type="noConversion"/>
  </si>
  <si>
    <t>VARCHAR2(30)</t>
    <phoneticPr fontId="6" type="noConversion"/>
  </si>
  <si>
    <t>AUTO_RATING</t>
    <phoneticPr fontId="6" type="noConversion"/>
  </si>
  <si>
    <t>VARCHAR2(10)</t>
    <phoneticPr fontId="11" type="noConversion"/>
  </si>
  <si>
    <t>FINAL_RATING</t>
    <phoneticPr fontId="6" type="noConversion"/>
  </si>
  <si>
    <t>RATING_START_DT</t>
    <phoneticPr fontId="11" type="noConversion"/>
  </si>
  <si>
    <t>EFFECT_END_DT</t>
    <phoneticPr fontId="11" type="noConversion"/>
  </si>
  <si>
    <t>VARCHAR2(100)</t>
    <phoneticPr fontId="6" type="noConversion"/>
  </si>
  <si>
    <t>FINALRATING_AVGPD</t>
    <phoneticPr fontId="6" type="noConversion"/>
  </si>
  <si>
    <t>调整等级理由级别</t>
    <phoneticPr fontId="6" type="noConversion"/>
  </si>
  <si>
    <t>调整等级理由</t>
    <phoneticPr fontId="6" type="noConversion"/>
  </si>
  <si>
    <t>ADJUST_REASON</t>
    <phoneticPr fontId="6" type="noConversion"/>
  </si>
  <si>
    <t>VARCHAR2(4000)</t>
    <phoneticPr fontId="6" type="noConversion"/>
  </si>
  <si>
    <t>LOADLOG_SID</t>
    <phoneticPr fontId="6" type="noConversion"/>
  </si>
  <si>
    <t>INTEGER</t>
    <phoneticPr fontId="6" type="noConversion"/>
  </si>
  <si>
    <t>所属集团预警</t>
    <phoneticPr fontId="6" type="noConversion"/>
  </si>
  <si>
    <t>COMPY_GROUPWARNING_CMB</t>
    <phoneticPr fontId="6" type="noConversion"/>
  </si>
  <si>
    <t>所属集团预警流水号</t>
    <phoneticPr fontId="6" type="noConversion"/>
  </si>
  <si>
    <t>COMPY_GROUPWARNING_SID</t>
    <phoneticPr fontId="6" type="noConversion"/>
  </si>
  <si>
    <t>核心客户号</t>
  </si>
  <si>
    <t>CUST_NO</t>
    <phoneticPr fontId="6" type="noConversion"/>
  </si>
  <si>
    <t>所属集团核心客户号</t>
    <phoneticPr fontId="6" type="noConversion"/>
  </si>
  <si>
    <t>GROUP_ID</t>
    <phoneticPr fontId="6" type="noConversion"/>
  </si>
  <si>
    <t>所属集团核心客户号</t>
  </si>
  <si>
    <t>GROUP_CUST_NO</t>
    <phoneticPr fontId="11" type="noConversion"/>
  </si>
  <si>
    <t>所属集团名称</t>
  </si>
  <si>
    <t>GROUP_NM</t>
    <phoneticPr fontId="6" type="noConversion"/>
  </si>
  <si>
    <t>VARCHAR2(300)</t>
    <phoneticPr fontId="11" type="noConversion"/>
  </si>
  <si>
    <t>是否民营企业</t>
  </si>
  <si>
    <t>IS_PRIVATE_GROUP</t>
    <phoneticPr fontId="6" type="noConversion"/>
  </si>
  <si>
    <t>IS_PRIVATE_GROUP</t>
    <phoneticPr fontId="6" type="noConversion"/>
  </si>
  <si>
    <t>VARCHAR2(10)</t>
    <phoneticPr fontId="6" type="noConversion"/>
  </si>
  <si>
    <t>集团客户风险分层</t>
  </si>
  <si>
    <t>RISK_STATUS_CD</t>
    <phoneticPr fontId="6" type="noConversion"/>
  </si>
  <si>
    <t>认定原因</t>
  </si>
  <si>
    <t>CONFIRM_REASON</t>
    <phoneticPr fontId="6" type="noConversion"/>
  </si>
  <si>
    <t>VARCHAR2(1000)</t>
    <phoneticPr fontId="6" type="noConversion"/>
  </si>
  <si>
    <t>VARCHAR2(500)</t>
    <phoneticPr fontId="6" type="noConversion"/>
  </si>
  <si>
    <t>管控措施</t>
  </si>
  <si>
    <t>CTRL_MEASURES</t>
    <phoneticPr fontId="6" type="noConversion"/>
  </si>
  <si>
    <t>认定时间</t>
  </si>
  <si>
    <t>AFFIRM_DT</t>
    <phoneticPr fontId="6" type="noConversion"/>
  </si>
  <si>
    <t>认定机构</t>
    <phoneticPr fontId="6" type="noConversion"/>
  </si>
  <si>
    <t>AFFIRM_ORGID</t>
    <phoneticPr fontId="6" type="noConversion"/>
  </si>
  <si>
    <t>认定机构编号</t>
  </si>
  <si>
    <t>AFFIRM_ORGID</t>
    <phoneticPr fontId="6" type="noConversion"/>
  </si>
  <si>
    <t>认定机构名称</t>
    <phoneticPr fontId="6" type="noConversion"/>
  </si>
  <si>
    <t>AFFIRM_ORGNM</t>
    <phoneticPr fontId="6" type="noConversion"/>
  </si>
  <si>
    <t>认定机构名称</t>
  </si>
  <si>
    <t>源企业代码</t>
    <phoneticPr fontId="6" type="noConversion"/>
  </si>
  <si>
    <t>源系统</t>
    <phoneticPr fontId="6" type="noConversion"/>
  </si>
  <si>
    <t>CMB'</t>
    <phoneticPr fontId="11" type="noConversion"/>
  </si>
  <si>
    <t>主键：企业标识符+所属集团客户号+认定机构+认定时间</t>
    <phoneticPr fontId="6" type="noConversion"/>
  </si>
  <si>
    <t>所属集团预警</t>
    <phoneticPr fontId="6" type="noConversion"/>
  </si>
  <si>
    <t>STG_CMB_COMPY_GROUPWARNING</t>
    <phoneticPr fontId="6" type="noConversion"/>
  </si>
  <si>
    <t>VARCHAR2(10)</t>
    <phoneticPr fontId="6" type="noConversion"/>
  </si>
  <si>
    <t>债券池表</t>
    <phoneticPr fontId="6" type="noConversion"/>
  </si>
  <si>
    <t>企业敞口关联表</t>
    <phoneticPr fontId="6" type="noConversion"/>
  </si>
  <si>
    <t>compy_basicinfo</t>
    <phoneticPr fontId="6" type="noConversion"/>
  </si>
  <si>
    <t>企业基本信息表</t>
    <phoneticPr fontId="11" type="noConversion"/>
  </si>
  <si>
    <t>COMPY_BASICINFO</t>
    <phoneticPr fontId="11" type="noConversion"/>
  </si>
  <si>
    <t>目标表中文字段</t>
    <phoneticPr fontId="6" type="noConversion"/>
  </si>
  <si>
    <t>说明</t>
    <phoneticPr fontId="6" type="noConversion"/>
  </si>
  <si>
    <t>COMPANYID</t>
    <phoneticPr fontId="6" type="noConversion"/>
  </si>
  <si>
    <t>企业标识符</t>
    <phoneticPr fontId="6" type="noConversion"/>
  </si>
  <si>
    <t>COMPANY_ID</t>
    <phoneticPr fontId="6" type="noConversion"/>
  </si>
  <si>
    <t>NUMBER(16)</t>
    <phoneticPr fontId="11" type="noConversion"/>
  </si>
  <si>
    <t>NOT NULL</t>
    <phoneticPr fontId="11" type="noConversion"/>
  </si>
  <si>
    <t>,</t>
    <phoneticPr fontId="11" type="noConversion"/>
  </si>
  <si>
    <t>COMPANYCD</t>
    <phoneticPr fontId="6" type="noConversion"/>
  </si>
  <si>
    <t>中证企业号</t>
    <phoneticPr fontId="6" type="noConversion"/>
  </si>
  <si>
    <t>COMPANY_CD</t>
    <phoneticPr fontId="6" type="noConversion"/>
  </si>
  <si>
    <t>NOT NULL</t>
    <phoneticPr fontId="11" type="noConversion"/>
  </si>
  <si>
    <t>COMPANYNM</t>
    <phoneticPr fontId="6" type="noConversion"/>
  </si>
  <si>
    <t>企业全称</t>
    <phoneticPr fontId="6" type="noConversion"/>
  </si>
  <si>
    <t>COMPANY_NM</t>
    <phoneticPr fontId="6" type="noConversion"/>
  </si>
  <si>
    <t>VARCHAR2(300)</t>
    <phoneticPr fontId="11" type="noConversion"/>
  </si>
  <si>
    <t>COMPANYSNM</t>
    <phoneticPr fontId="11" type="noConversion"/>
  </si>
  <si>
    <t>企业简称</t>
    <phoneticPr fontId="6" type="noConversion"/>
  </si>
  <si>
    <t>COMPANY_SNM</t>
    <phoneticPr fontId="11" type="noConversion"/>
  </si>
  <si>
    <t>CLENSCOMPANYNM</t>
    <phoneticPr fontId="11" type="noConversion"/>
  </si>
  <si>
    <t>清洗的企业全称</t>
    <phoneticPr fontId="11" type="noConversion"/>
  </si>
  <si>
    <t>CLENS_COMPANY_NM</t>
    <phoneticPr fontId="11" type="noConversion"/>
  </si>
  <si>
    <t>FENNM</t>
    <phoneticPr fontId="6" type="noConversion"/>
  </si>
  <si>
    <t>英文全称</t>
  </si>
  <si>
    <t>FEN_NM</t>
    <phoneticPr fontId="6" type="noConversion"/>
  </si>
  <si>
    <t>ORGTYPEID</t>
    <phoneticPr fontId="6" type="noConversion"/>
  </si>
  <si>
    <t>企业类型标识符</t>
    <phoneticPr fontId="6" type="noConversion"/>
  </si>
  <si>
    <t>ORG_TYPE_ID</t>
    <phoneticPr fontId="6" type="noConversion"/>
  </si>
  <si>
    <t>SELECT CONSTANTID from 字符常量表 where CONSTANTTYPE= 1 and CONSTANTNAME = ORGTYPE</t>
    <phoneticPr fontId="6" type="noConversion"/>
  </si>
  <si>
    <t>LEGREPRESENT</t>
  </si>
  <si>
    <t>法定代表人</t>
  </si>
  <si>
    <t>LEG_REPRESENT</t>
    <phoneticPr fontId="11" type="noConversion"/>
  </si>
  <si>
    <t>VARCHAR2(500)</t>
    <phoneticPr fontId="11" type="noConversion"/>
  </si>
  <si>
    <t>CHAIRMAN</t>
  </si>
  <si>
    <t>董事长</t>
  </si>
  <si>
    <t>CHAIRMAN</t>
    <phoneticPr fontId="11" type="noConversion"/>
  </si>
  <si>
    <t>VARCHAR2(80)</t>
  </si>
  <si>
    <t>GMANAGER</t>
  </si>
  <si>
    <t>总经理</t>
  </si>
  <si>
    <t>GMANAGER</t>
    <phoneticPr fontId="11" type="noConversion"/>
  </si>
  <si>
    <t>BSECRETARY</t>
  </si>
  <si>
    <t>董事会秘书</t>
    <phoneticPr fontId="6" type="noConversion"/>
  </si>
  <si>
    <t>BSECRETARY</t>
    <phoneticPr fontId="11" type="noConversion"/>
  </si>
  <si>
    <t>ORGFORMID</t>
    <phoneticPr fontId="6" type="noConversion"/>
  </si>
  <si>
    <t>组织形式标识符</t>
    <phoneticPr fontId="6" type="noConversion"/>
  </si>
  <si>
    <t>ORG_FORM_ID</t>
    <phoneticPr fontId="6" type="noConversion"/>
  </si>
  <si>
    <t xml:space="preserve">SELECT CONSTANTID from 字符常量表 where CONSTANTTYPE= 2 </t>
    <phoneticPr fontId="6" type="noConversion"/>
  </si>
  <si>
    <t>FOUNDDT</t>
    <phoneticPr fontId="11" type="noConversion"/>
  </si>
  <si>
    <t>成立日期</t>
  </si>
  <si>
    <t>FOUND_DT</t>
    <phoneticPr fontId="11" type="noConversion"/>
  </si>
  <si>
    <t>DATE</t>
    <phoneticPr fontId="11" type="noConversion"/>
  </si>
  <si>
    <t>CURRENCY</t>
    <phoneticPr fontId="6" type="noConversion"/>
  </si>
  <si>
    <t>SELECT CURRENCYCODE FROM 货币代码表</t>
    <phoneticPr fontId="6" type="noConversion"/>
  </si>
  <si>
    <t>REGCAPITAL</t>
  </si>
  <si>
    <t>注册资本</t>
    <phoneticPr fontId="11" type="noConversion"/>
  </si>
  <si>
    <t>REG_CAPITAL</t>
    <phoneticPr fontId="11" type="noConversion"/>
  </si>
  <si>
    <t>NUMBER(20,4)</t>
    <phoneticPr fontId="11" type="noConversion"/>
  </si>
  <si>
    <t>万元</t>
    <phoneticPr fontId="11" type="noConversion"/>
  </si>
  <si>
    <t>AUTHSHARE</t>
  </si>
  <si>
    <t>法定股本</t>
  </si>
  <si>
    <t>AUTH_SHARE</t>
    <phoneticPr fontId="11" type="noConversion"/>
  </si>
  <si>
    <t>COUNTRY</t>
    <phoneticPr fontId="6" type="noConversion"/>
  </si>
  <si>
    <t>国家</t>
  </si>
  <si>
    <t>COUNTRY</t>
    <phoneticPr fontId="6" type="noConversion"/>
  </si>
  <si>
    <t>COUNTRYCODE FROM 国家代码表</t>
    <phoneticPr fontId="6" type="noConversion"/>
  </si>
  <si>
    <t>REGION</t>
  </si>
  <si>
    <t>地区</t>
  </si>
  <si>
    <t>REGIONCODE FROM 省市代码表</t>
    <phoneticPr fontId="6" type="noConversion"/>
  </si>
  <si>
    <t>CITY</t>
  </si>
  <si>
    <t>城市</t>
  </si>
  <si>
    <t>REGIONCODE FROM 省市代码表</t>
    <phoneticPr fontId="6" type="noConversion"/>
  </si>
  <si>
    <t>REGADDR</t>
    <phoneticPr fontId="11" type="noConversion"/>
  </si>
  <si>
    <t>注册地址</t>
  </si>
  <si>
    <t>REG_ADDR</t>
    <phoneticPr fontId="11" type="noConversion"/>
  </si>
  <si>
    <t>OFFICEADDR</t>
    <phoneticPr fontId="11" type="noConversion"/>
  </si>
  <si>
    <t>办公地址</t>
  </si>
  <si>
    <t>OFFICE_ADDR</t>
    <phoneticPr fontId="11" type="noConversion"/>
  </si>
  <si>
    <t>OFFICEPOSTCD</t>
    <phoneticPr fontId="11" type="noConversion"/>
  </si>
  <si>
    <t>邮编</t>
    <phoneticPr fontId="6" type="noConversion"/>
  </si>
  <si>
    <t>OFFICE_POST_CD</t>
    <phoneticPr fontId="11" type="noConversion"/>
  </si>
  <si>
    <t>COMPANYPH</t>
    <phoneticPr fontId="11" type="noConversion"/>
  </si>
  <si>
    <t>公司电话</t>
  </si>
  <si>
    <t>COMPANY_PH</t>
    <phoneticPr fontId="11" type="noConversion"/>
  </si>
  <si>
    <t>COMPANYFAX</t>
    <phoneticPr fontId="11" type="noConversion"/>
  </si>
  <si>
    <t>公司传真</t>
  </si>
  <si>
    <t>COMPANY_FAX</t>
    <phoneticPr fontId="11" type="noConversion"/>
  </si>
  <si>
    <t>COMPANYEM</t>
    <phoneticPr fontId="11" type="noConversion"/>
  </si>
  <si>
    <t>公司电子邮箱</t>
  </si>
  <si>
    <t>COMPANY_EM</t>
    <phoneticPr fontId="11" type="noConversion"/>
  </si>
  <si>
    <t>,</t>
    <phoneticPr fontId="11" type="noConversion"/>
  </si>
  <si>
    <t>COMPANYWEB</t>
    <phoneticPr fontId="11" type="noConversion"/>
  </si>
  <si>
    <t>公司网址</t>
  </si>
  <si>
    <t>COMPANY_WEB</t>
    <phoneticPr fontId="11" type="noConversion"/>
  </si>
  <si>
    <t>VARCHAR2(500)</t>
    <phoneticPr fontId="11" type="noConversion"/>
  </si>
  <si>
    <t>CUSTOMERPH</t>
    <phoneticPr fontId="6" type="noConversion"/>
  </si>
  <si>
    <t>客服电话</t>
  </si>
  <si>
    <t>CUST_PH</t>
    <phoneticPr fontId="6" type="noConversion"/>
  </si>
  <si>
    <t>CUSTOMERFAX</t>
  </si>
  <si>
    <t>客服传真</t>
  </si>
  <si>
    <t>CUST_FAX</t>
    <phoneticPr fontId="11" type="noConversion"/>
  </si>
  <si>
    <t>COMPANYSCOPE</t>
    <phoneticPr fontId="6" type="noConversion"/>
  </si>
  <si>
    <t>公司沿革</t>
  </si>
  <si>
    <t>COMPANY_SCOPE</t>
    <phoneticPr fontId="6" type="noConversion"/>
  </si>
  <si>
    <t>BUSINSCOPE</t>
    <phoneticPr fontId="6" type="noConversion"/>
  </si>
  <si>
    <t>经营范围</t>
  </si>
  <si>
    <t>BUSIN_SCOPE</t>
    <phoneticPr fontId="6" type="noConversion"/>
  </si>
  <si>
    <t>MAINBUSIN</t>
    <phoneticPr fontId="6" type="noConversion"/>
  </si>
  <si>
    <t>主营业务</t>
    <phoneticPr fontId="6" type="noConversion"/>
  </si>
  <si>
    <t>MAIN_BUSIN</t>
    <phoneticPr fontId="6" type="noConversion"/>
  </si>
  <si>
    <t>COMPPROFILE</t>
    <phoneticPr fontId="6" type="noConversion"/>
  </si>
  <si>
    <t>公司简介</t>
  </si>
  <si>
    <t>COMPANY_PROFILE</t>
    <phoneticPr fontId="6" type="noConversion"/>
  </si>
  <si>
    <t>EMPLOYNUM</t>
    <phoneticPr fontId="11" type="noConversion"/>
  </si>
  <si>
    <t>职工人数</t>
  </si>
  <si>
    <t>EMPLOY_NUM</t>
    <phoneticPr fontId="11" type="noConversion"/>
  </si>
  <si>
    <t>CTEMPLOYMUN</t>
  </si>
  <si>
    <t>职工人数截止日期</t>
    <phoneticPr fontId="6" type="noConversion"/>
  </si>
  <si>
    <t>CT_EMPLOY_MUN</t>
    <phoneticPr fontId="11" type="noConversion"/>
  </si>
  <si>
    <t>BLNUMB</t>
  </si>
  <si>
    <t>营业执照号码</t>
    <phoneticPr fontId="11" type="noConversion"/>
  </si>
  <si>
    <t>NTRNUM</t>
  </si>
  <si>
    <t>国税登记号码</t>
  </si>
  <si>
    <t>LTRNUM</t>
    <phoneticPr fontId="11" type="noConversion"/>
  </si>
  <si>
    <t>地税登记号码</t>
  </si>
  <si>
    <t>LTRNUM</t>
  </si>
  <si>
    <t>VARCHAR2(60)</t>
    <phoneticPr fontId="11" type="noConversion"/>
  </si>
  <si>
    <t>ORGNUM</t>
    <phoneticPr fontId="11" type="noConversion"/>
  </si>
  <si>
    <t>组织机构代码</t>
    <phoneticPr fontId="11" type="noConversion"/>
  </si>
  <si>
    <t>VARCHAR2(30)</t>
    <phoneticPr fontId="11" type="noConversion"/>
  </si>
  <si>
    <t>REGDT</t>
    <phoneticPr fontId="11" type="noConversion"/>
  </si>
  <si>
    <t>登记日</t>
  </si>
  <si>
    <t>REG_DT</t>
    <phoneticPr fontId="11" type="noConversion"/>
  </si>
  <si>
    <t>VARCHAR2(50)</t>
    <phoneticPr fontId="11" type="noConversion"/>
  </si>
  <si>
    <t>INFOURL</t>
  </si>
  <si>
    <t>信息披露网址</t>
  </si>
  <si>
    <t>INFO_URL</t>
    <phoneticPr fontId="11" type="noConversion"/>
  </si>
  <si>
    <t>INFONEWS</t>
  </si>
  <si>
    <t>信息披露报纸</t>
  </si>
  <si>
    <t>INFO_NEWS</t>
    <phoneticPr fontId="11" type="noConversion"/>
  </si>
  <si>
    <t>ACCOUNTINGFIRM</t>
  </si>
  <si>
    <t>会计师事务所</t>
  </si>
  <si>
    <t>ACCOUNTING_FIRM</t>
    <phoneticPr fontId="11" type="noConversion"/>
  </si>
  <si>
    <t>LEGALADVISOR</t>
  </si>
  <si>
    <t>法律顾问</t>
  </si>
  <si>
    <t>LEGAL_ADVISOR</t>
    <phoneticPr fontId="11" type="noConversion"/>
  </si>
  <si>
    <t>OPERSCALECD</t>
    <phoneticPr fontId="6" type="noConversion"/>
  </si>
  <si>
    <t>经营规模</t>
  </si>
  <si>
    <t>OPER_SCALE_CD</t>
    <phoneticPr fontId="6" type="noConversion"/>
  </si>
  <si>
    <t>ORGLEVEL</t>
    <phoneticPr fontId="6" type="noConversion"/>
  </si>
  <si>
    <t>机构级别</t>
  </si>
  <si>
    <t>ORG_LEVEL</t>
    <phoneticPr fontId="6" type="noConversion"/>
  </si>
  <si>
    <t>？</t>
    <phoneticPr fontId="6" type="noConversion"/>
  </si>
  <si>
    <t>ISBRANCH</t>
  </si>
  <si>
    <t>是否分支机构</t>
    <phoneticPr fontId="6" type="noConversion"/>
  </si>
  <si>
    <t>IS_BRANCH</t>
    <phoneticPr fontId="11" type="noConversion"/>
  </si>
  <si>
    <t>ISPUBLIC</t>
    <phoneticPr fontId="11" type="noConversion"/>
  </si>
  <si>
    <t>是否上市</t>
  </si>
  <si>
    <t>IS_PUBLIC</t>
    <phoneticPr fontId="11" type="noConversion"/>
  </si>
  <si>
    <t>COMPANYSTATUS</t>
    <phoneticPr fontId="6" type="noConversion"/>
  </si>
  <si>
    <t>公司状态</t>
  </si>
  <si>
    <t>COMPANY_ST</t>
    <phoneticPr fontId="6" type="noConversion"/>
  </si>
  <si>
    <t>CONSTANTCODE FROM 数字常量表 WHERE CONSTANTTYPE = 3</t>
    <phoneticPr fontId="6" type="noConversion"/>
  </si>
  <si>
    <t>COMPANYPROFILE</t>
    <phoneticPr fontId="6" type="noConversion"/>
  </si>
  <si>
    <t>公司简介</t>
    <phoneticPr fontId="11" type="noConversion"/>
  </si>
  <si>
    <t>COMPANY_PROFILE</t>
    <phoneticPr fontId="6" type="noConversion"/>
  </si>
  <si>
    <t>是否删除</t>
    <phoneticPr fontId="6" type="noConversion"/>
  </si>
  <si>
    <t>IS_DEL</t>
    <phoneticPr fontId="6" type="noConversion"/>
  </si>
  <si>
    <t>0 未删除; 1 已删除; 2 两条业务主键相同的记录中被过滤掉的记录</t>
    <phoneticPr fontId="11" type="noConversion"/>
  </si>
  <si>
    <t>SRCCREATEDATE</t>
    <phoneticPr fontId="6" type="noConversion"/>
  </si>
  <si>
    <t>源创建日期</t>
    <phoneticPr fontId="6" type="noConversion"/>
  </si>
  <si>
    <t>SRC_CREATE_DT</t>
    <phoneticPr fontId="6" type="noConversion"/>
  </si>
  <si>
    <t>SRCUPDATEDATE</t>
    <phoneticPr fontId="6" type="noConversion"/>
  </si>
  <si>
    <t>源更新日期</t>
    <phoneticPr fontId="6" type="noConversion"/>
  </si>
  <si>
    <t>SRCCOMPANYCODE</t>
    <phoneticPr fontId="6" type="noConversion"/>
  </si>
  <si>
    <t>源企业代码</t>
    <phoneticPr fontId="6" type="noConversion"/>
  </si>
  <si>
    <t>SRC_COMPANY_CD</t>
    <phoneticPr fontId="6" type="noConversion"/>
  </si>
  <si>
    <t>业务主键：</t>
    <phoneticPr fontId="11" type="noConversion"/>
  </si>
  <si>
    <t>src_cd相同的系统， 使用company_id</t>
    <phoneticPr fontId="11" type="noConversion"/>
  </si>
  <si>
    <t>src_cd不相同的系统， 使用company_nm</t>
    <phoneticPr fontId="11" type="noConversion"/>
  </si>
  <si>
    <t>所属集团预警表</t>
    <phoneticPr fontId="6" type="noConversion"/>
  </si>
  <si>
    <t>企业地区表</t>
    <phoneticPr fontId="6" type="noConversion"/>
  </si>
  <si>
    <t>源表</t>
    <phoneticPr fontId="6" type="noConversion"/>
  </si>
  <si>
    <t>企业地区表</t>
    <phoneticPr fontId="6" type="noConversion"/>
  </si>
  <si>
    <t>COMPY_REGION</t>
    <phoneticPr fontId="11" type="noConversion"/>
  </si>
  <si>
    <t>目标表英文字段</t>
    <phoneticPr fontId="6" type="noConversion"/>
  </si>
  <si>
    <t>目标类型</t>
    <phoneticPr fontId="11" type="noConversion"/>
  </si>
  <si>
    <t>COMPANYID</t>
    <phoneticPr fontId="11" type="noConversion"/>
  </si>
  <si>
    <t>企业标识符</t>
    <phoneticPr fontId="11" type="noConversion"/>
  </si>
  <si>
    <t>COMPANY_ID</t>
    <phoneticPr fontId="11" type="noConversion"/>
  </si>
  <si>
    <t>REGIONCD</t>
    <phoneticPr fontId="11" type="noConversion"/>
  </si>
  <si>
    <t>地区代码</t>
    <phoneticPr fontId="11" type="noConversion"/>
  </si>
  <si>
    <t>REGION_CD</t>
    <phoneticPr fontId="11" type="noConversion"/>
  </si>
  <si>
    <t>INTEGER</t>
    <phoneticPr fontId="11" type="noConversion"/>
  </si>
  <si>
    <t>删除标志</t>
    <phoneticPr fontId="11" type="noConversion"/>
  </si>
  <si>
    <t>CLIENTID</t>
    <phoneticPr fontId="11" type="noConversion"/>
  </si>
  <si>
    <t>客户标识符</t>
    <phoneticPr fontId="11" type="noConversion"/>
  </si>
  <si>
    <t>UPDTBY</t>
    <phoneticPr fontId="11" type="noConversion"/>
  </si>
  <si>
    <t>UPDT_BY</t>
    <phoneticPr fontId="11" type="noConversion"/>
  </si>
  <si>
    <t>USER_BASICINFO.USER_ID</t>
    <phoneticPr fontId="11" type="noConversion"/>
  </si>
  <si>
    <t>更新时间</t>
    <phoneticPr fontId="11" type="noConversion"/>
  </si>
  <si>
    <t>UPDT_DT</t>
    <phoneticPr fontId="11" type="noConversion"/>
  </si>
  <si>
    <t>说明： 绿色背景需要在加载过程中进行代码或类型转化</t>
    <phoneticPr fontId="11" type="noConversion"/>
  </si>
  <si>
    <t>业务主键：COMPANY_ID</t>
    <phoneticPr fontId="11" type="noConversion"/>
  </si>
  <si>
    <t>债券代码</t>
    <phoneticPr fontId="6" type="noConversion"/>
  </si>
  <si>
    <t>VW_BOND_ISSUER</t>
    <phoneticPr fontId="6" type="noConversion"/>
  </si>
  <si>
    <t>issuer_nm</t>
  </si>
  <si>
    <t>security_snm</t>
  </si>
  <si>
    <t>party_nm</t>
  </si>
  <si>
    <t>security_type_id</t>
  </si>
  <si>
    <t>frst_value_dt</t>
  </si>
  <si>
    <t>last_value_dt</t>
  </si>
  <si>
    <t>EXPOSURE_SID</t>
    <phoneticPr fontId="11" type="noConversion"/>
  </si>
  <si>
    <t>客户风险分层</t>
    <phoneticPr fontId="6" type="noConversion"/>
  </si>
  <si>
    <t>敞口表/企业敞口关联表</t>
    <phoneticPr fontId="6" type="noConversion"/>
  </si>
  <si>
    <t>债券类型</t>
    <phoneticPr fontId="6" type="noConversion"/>
  </si>
  <si>
    <t>中文表名</t>
    <phoneticPr fontId="6" type="noConversion"/>
  </si>
  <si>
    <t>bond_party</t>
    <phoneticPr fontId="6" type="noConversion"/>
  </si>
  <si>
    <t>债券代码</t>
    <phoneticPr fontId="6" type="noConversion"/>
  </si>
  <si>
    <t>发行人名称</t>
    <phoneticPr fontId="6" type="noConversion"/>
  </si>
  <si>
    <t>债券简称</t>
    <phoneticPr fontId="6" type="noConversion"/>
  </si>
  <si>
    <t>主承销商</t>
    <phoneticPr fontId="6" type="noConversion"/>
  </si>
  <si>
    <t>起息日期</t>
    <phoneticPr fontId="6" type="noConversion"/>
  </si>
  <si>
    <t>到期日期</t>
    <phoneticPr fontId="6" type="noConversion"/>
  </si>
  <si>
    <t>主体外部评级</t>
    <phoneticPr fontId="6" type="noConversion"/>
  </si>
  <si>
    <t>债券外部评级</t>
    <phoneticPr fontId="6" type="noConversion"/>
  </si>
  <si>
    <t>债券预警级别</t>
    <phoneticPr fontId="6" type="noConversion"/>
  </si>
  <si>
    <t>是否重点关注</t>
    <phoneticPr fontId="6" type="noConversion"/>
  </si>
  <si>
    <t>所属敞口</t>
    <phoneticPr fontId="6" type="noConversion"/>
  </si>
  <si>
    <t>证监会（大类）</t>
    <phoneticPr fontId="6" type="noConversion"/>
  </si>
  <si>
    <t>证监会（细分）</t>
    <phoneticPr fontId="6" type="noConversion"/>
  </si>
  <si>
    <t>所属地方政府级别</t>
    <phoneticPr fontId="6" type="noConversion"/>
  </si>
  <si>
    <t>企业性质</t>
    <phoneticPr fontId="6" type="noConversion"/>
  </si>
  <si>
    <t>CNO</t>
    <phoneticPr fontId="6" type="noConversion"/>
  </si>
  <si>
    <t>所属集团</t>
    <phoneticPr fontId="6" type="noConversion"/>
  </si>
  <si>
    <t>客户最低分类</t>
    <phoneticPr fontId="6" type="noConversion"/>
  </si>
  <si>
    <t>单户预警</t>
    <phoneticPr fontId="6" type="noConversion"/>
  </si>
  <si>
    <t>集团预警</t>
    <phoneticPr fontId="6" type="noConversion"/>
  </si>
  <si>
    <t>是否城投企业</t>
    <phoneticPr fontId="6" type="noConversion"/>
  </si>
  <si>
    <t>担保人</t>
    <phoneticPr fontId="6" type="noConversion"/>
  </si>
  <si>
    <t>是否银监会城投名单</t>
    <phoneticPr fontId="6" type="noConversion"/>
  </si>
  <si>
    <t>是否永续债</t>
    <phoneticPr fontId="6" type="noConversion"/>
  </si>
  <si>
    <t>是否次级债</t>
    <phoneticPr fontId="6" type="noConversion"/>
  </si>
  <si>
    <t>债券代码</t>
    <phoneticPr fontId="6" type="noConversion"/>
  </si>
  <si>
    <t>发行人名称</t>
    <phoneticPr fontId="6" type="noConversion"/>
  </si>
  <si>
    <t>债券名称</t>
    <phoneticPr fontId="6" type="noConversion"/>
  </si>
  <si>
    <t>当事人名称</t>
    <phoneticPr fontId="6" type="noConversion"/>
  </si>
  <si>
    <t>债券类型</t>
    <phoneticPr fontId="6" type="noConversion"/>
  </si>
  <si>
    <t>起息日期</t>
    <phoneticPr fontId="6" type="noConversion"/>
  </si>
  <si>
    <t>止息日期</t>
    <phoneticPr fontId="6" type="noConversion"/>
  </si>
  <si>
    <t>终审评级</t>
    <phoneticPr fontId="6" type="noConversion"/>
  </si>
  <si>
    <t>地区代码</t>
    <phoneticPr fontId="6" type="noConversion"/>
  </si>
  <si>
    <t>所属集团</t>
    <phoneticPr fontId="6" type="noConversion"/>
  </si>
  <si>
    <t>最低十级分类</t>
    <phoneticPr fontId="6" type="noConversion"/>
  </si>
  <si>
    <t>担保人名称</t>
    <phoneticPr fontId="6" type="noConversion"/>
  </si>
  <si>
    <t>是否银监会平台</t>
    <phoneticPr fontId="6" type="noConversion"/>
  </si>
  <si>
    <t>security_cd</t>
  </si>
  <si>
    <t>name</t>
  </si>
  <si>
    <t>region_cd</t>
  </si>
  <si>
    <t>group_nm</t>
  </si>
  <si>
    <t>class_grade_cd</t>
  </si>
  <si>
    <t>warrantor_nm</t>
  </si>
  <si>
    <t>is_yjhplatform</t>
  </si>
  <si>
    <t>发行方式</t>
    <phoneticPr fontId="6" type="noConversion"/>
  </si>
  <si>
    <t>源表</t>
    <phoneticPr fontId="6" type="noConversion"/>
  </si>
  <si>
    <t>企业信用评级</t>
    <phoneticPr fontId="6" type="noConversion"/>
  </si>
  <si>
    <t>COMPY_CREDITRATING</t>
    <phoneticPr fontId="6" type="noConversion"/>
  </si>
  <si>
    <t>目标表中文字段</t>
    <phoneticPr fontId="6" type="noConversion"/>
  </si>
  <si>
    <t>目标表英文字段</t>
    <phoneticPr fontId="6" type="noConversion"/>
  </si>
  <si>
    <t>目标类型</t>
    <phoneticPr fontId="11" type="noConversion"/>
  </si>
  <si>
    <t>说明</t>
    <phoneticPr fontId="6" type="noConversion"/>
  </si>
  <si>
    <t>SID</t>
    <phoneticPr fontId="6" type="noConversion"/>
  </si>
  <si>
    <t>流水号</t>
    <phoneticPr fontId="6" type="noConversion"/>
  </si>
  <si>
    <t>COMPY_CREDITRATING_SID</t>
    <phoneticPr fontId="11" type="noConversion"/>
  </si>
  <si>
    <t>number(16)</t>
    <phoneticPr fontId="11" type="noConversion"/>
  </si>
  <si>
    <t>,</t>
    <phoneticPr fontId="11" type="noConversion"/>
  </si>
  <si>
    <t>COMPANYID</t>
    <phoneticPr fontId="6" type="noConversion"/>
  </si>
  <si>
    <t>COMPANY_ID</t>
    <phoneticPr fontId="6" type="noConversion"/>
  </si>
  <si>
    <t>NOTICEDT</t>
    <phoneticPr fontId="11" type="noConversion"/>
  </si>
  <si>
    <t>NOTICE_DT</t>
    <phoneticPr fontId="11" type="noConversion"/>
  </si>
  <si>
    <t>ITYPECD</t>
    <phoneticPr fontId="6" type="noConversion"/>
  </si>
  <si>
    <t>机构当事人属性</t>
  </si>
  <si>
    <t>ITYPE_CD</t>
    <phoneticPr fontId="6" type="noConversion"/>
  </si>
  <si>
    <t>select CONSTANTCODE from 数字常量表 where CONSTANTTYPE = 13</t>
    <phoneticPr fontId="6" type="noConversion"/>
  </si>
  <si>
    <t>RATINGDT</t>
    <phoneticPr fontId="11" type="noConversion"/>
  </si>
  <si>
    <t>评级日期</t>
  </si>
  <si>
    <t>RATING_DT</t>
    <phoneticPr fontId="11" type="noConversion"/>
  </si>
  <si>
    <t>,</t>
    <phoneticPr fontId="11" type="noConversion"/>
  </si>
  <si>
    <t>RATETYPEID</t>
    <phoneticPr fontId="6" type="noConversion"/>
  </si>
  <si>
    <t>信用评级类型</t>
  </si>
  <si>
    <t>RATE_TYPEID</t>
    <phoneticPr fontId="6" type="noConversion"/>
  </si>
  <si>
    <t>number(16)</t>
    <phoneticPr fontId="11" type="noConversion"/>
  </si>
  <si>
    <t>select CONSTANTID from 字符常量表 where CONSTANTTYPE = 22</t>
    <phoneticPr fontId="6" type="noConversion"/>
  </si>
  <si>
    <t>RATING</t>
  </si>
  <si>
    <t>信用评级</t>
  </si>
  <si>
    <t>varchar2(30)</t>
    <phoneticPr fontId="11" type="noConversion"/>
  </si>
  <si>
    <t>具体评级分数</t>
    <phoneticPr fontId="6" type="noConversion"/>
  </si>
  <si>
    <t>RATEFWDCD</t>
    <phoneticPr fontId="6" type="noConversion"/>
  </si>
  <si>
    <t>评级展望</t>
  </si>
  <si>
    <t>RATE_FWD_CD</t>
    <phoneticPr fontId="6" type="noConversion"/>
  </si>
  <si>
    <t>select CONSTANTCODE from 数字常量表 where CONSTANTTYPE = 14</t>
    <phoneticPr fontId="6" type="noConversion"/>
  </si>
  <si>
    <t>CREDITORGID</t>
    <phoneticPr fontId="6" type="noConversion"/>
  </si>
  <si>
    <t>评级机构标识符</t>
    <phoneticPr fontId="6" type="noConversion"/>
  </si>
  <si>
    <t>CREDIT_ORG_ID</t>
    <phoneticPr fontId="6" type="noConversion"/>
  </si>
  <si>
    <t>CREDITORGNM</t>
    <phoneticPr fontId="11" type="noConversion"/>
  </si>
  <si>
    <t>评级机构名称</t>
  </si>
  <si>
    <t>CREDIT_ORG_NM</t>
    <phoneticPr fontId="11" type="noConversion"/>
  </si>
  <si>
    <t>DATASOURCETYPE</t>
  </si>
  <si>
    <t>评级信息来源类别</t>
  </si>
  <si>
    <t>DATASRC_TYPE</t>
    <phoneticPr fontId="11" type="noConversion"/>
  </si>
  <si>
    <t>integer</t>
    <phoneticPr fontId="11" type="noConversion"/>
  </si>
  <si>
    <t>1: 评级机构  select CONSTANTCODE from 数字常量表 where CONSTANTTYPE = 15</t>
    <phoneticPr fontId="6" type="noConversion"/>
  </si>
  <si>
    <t>DATASOURCE</t>
  </si>
  <si>
    <t>资料来源</t>
  </si>
  <si>
    <t>DATA_SRC</t>
    <phoneticPr fontId="11" type="noConversion"/>
  </si>
  <si>
    <t>VARCHAR2(500)</t>
    <phoneticPr fontId="11" type="noConversion"/>
  </si>
  <si>
    <t>VARCHAR2(2000)</t>
  </si>
  <si>
    <t>ISDEL</t>
    <phoneticPr fontId="6" type="noConversion"/>
  </si>
  <si>
    <t>是否删除</t>
    <phoneticPr fontId="6" type="noConversion"/>
  </si>
  <si>
    <t>integer</t>
    <phoneticPr fontId="11" type="noConversion"/>
  </si>
  <si>
    <t>SRCCOMPANYCD</t>
    <phoneticPr fontId="6" type="noConversion"/>
  </si>
  <si>
    <t>源企业代码</t>
    <phoneticPr fontId="6" type="noConversion"/>
  </si>
  <si>
    <t>SRC_COMPANY_CD</t>
    <phoneticPr fontId="6" type="noConversion"/>
  </si>
  <si>
    <t>SRCID</t>
    <phoneticPr fontId="6" type="noConversion"/>
  </si>
  <si>
    <t>源系统主键</t>
    <phoneticPr fontId="6" type="noConversion"/>
  </si>
  <si>
    <t>SRCCD</t>
    <phoneticPr fontId="6" type="noConversion"/>
  </si>
  <si>
    <t>源系统</t>
    <phoneticPr fontId="6" type="noConversion"/>
  </si>
  <si>
    <t>SRC_CD</t>
    <phoneticPr fontId="6" type="noConversion"/>
  </si>
  <si>
    <t>UPDTDT</t>
    <phoneticPr fontId="6" type="noConversion"/>
  </si>
  <si>
    <t>更新时间</t>
    <phoneticPr fontId="6" type="noConversion"/>
  </si>
  <si>
    <t>UPDT_DT</t>
    <phoneticPr fontId="6" type="noConversion"/>
  </si>
  <si>
    <t>timestamp</t>
    <phoneticPr fontId="11" type="noConversion"/>
  </si>
  <si>
    <t>说明： 绿色背景需要在加载过程中进行代码或类型转化</t>
    <phoneticPr fontId="11" type="noConversion"/>
  </si>
  <si>
    <t>业务主键： SRC_COMPANY_CD, NOTICE_DT, RATE_TYPEID, CREDIT_ORG_ID</t>
    <phoneticPr fontId="11" type="noConversion"/>
  </si>
  <si>
    <t>rating</t>
    <phoneticPr fontId="6" type="noConversion"/>
  </si>
  <si>
    <t>信用评级</t>
    <phoneticPr fontId="6" type="noConversion"/>
  </si>
  <si>
    <t>bond_creditchg(债券信用级别变动)</t>
    <phoneticPr fontId="6" type="noConversion"/>
  </si>
  <si>
    <t>目标表</t>
    <phoneticPr fontId="11" type="noConversion"/>
  </si>
  <si>
    <t>债券信用级别变动</t>
    <phoneticPr fontId="11" type="noConversion"/>
  </si>
  <si>
    <t>BOND_CREDITCHG</t>
    <phoneticPr fontId="6" type="noConversion"/>
  </si>
  <si>
    <t>目标表中文字段</t>
    <phoneticPr fontId="6" type="noConversion"/>
  </si>
  <si>
    <t>目标表英文字段</t>
    <phoneticPr fontId="6" type="noConversion"/>
  </si>
  <si>
    <t>目标类型</t>
    <phoneticPr fontId="11" type="noConversion"/>
  </si>
  <si>
    <t>说明</t>
    <phoneticPr fontId="6" type="noConversion"/>
  </si>
  <si>
    <t>BONDCREDITCHGSID</t>
    <phoneticPr fontId="11" type="noConversion"/>
  </si>
  <si>
    <t>债券信用变动标识符</t>
    <phoneticPr fontId="11" type="noConversion"/>
  </si>
  <si>
    <t>BOND_CREDITCHG_SID</t>
    <phoneticPr fontId="11" type="noConversion"/>
  </si>
  <si>
    <t>NUMBER(16)</t>
    <phoneticPr fontId="11" type="noConversion"/>
  </si>
  <si>
    <t>,</t>
    <phoneticPr fontId="11" type="noConversion"/>
  </si>
  <si>
    <t>SEQUENCE</t>
    <phoneticPr fontId="11" type="noConversion"/>
  </si>
  <si>
    <t>SECINNERID</t>
    <phoneticPr fontId="11" type="noConversion"/>
  </si>
  <si>
    <t>证券内码标识符</t>
    <phoneticPr fontId="11" type="noConversion"/>
  </si>
  <si>
    <t>SECINNER_ID</t>
    <phoneticPr fontId="11" type="noConversion"/>
  </si>
  <si>
    <t>NUMBER(16)</t>
    <phoneticPr fontId="11" type="noConversion"/>
  </si>
  <si>
    <t>SELECT SECINNER_ID FROM VW_BOND_SECURITY WHERE SRC_PORTFOLIO_CD = PORTFOLIO_CD</t>
    <phoneticPr fontId="11" type="noConversion"/>
  </si>
  <si>
    <t>CHANGEDT</t>
    <phoneticPr fontId="11" type="noConversion"/>
  </si>
  <si>
    <t>变动日期</t>
    <phoneticPr fontId="11" type="noConversion"/>
  </si>
  <si>
    <t>VARCHAR2(30)</t>
    <phoneticPr fontId="11" type="noConversion"/>
  </si>
  <si>
    <t>NOT NULL</t>
    <phoneticPr fontId="11" type="noConversion"/>
  </si>
  <si>
    <t>CREDITCD</t>
    <phoneticPr fontId="11" type="noConversion"/>
  </si>
  <si>
    <t>资信评估机构代码</t>
    <phoneticPr fontId="11" type="noConversion"/>
  </si>
  <si>
    <t>CREDIT_ID</t>
    <phoneticPr fontId="11" type="noConversion"/>
  </si>
  <si>
    <t>select company_id from vw_COMPY_SID_CD where src_company_cd=CREDIT_CD</t>
    <phoneticPr fontId="11" type="noConversion"/>
  </si>
  <si>
    <t>CREDITNM</t>
    <phoneticPr fontId="11" type="noConversion"/>
  </si>
  <si>
    <t>资信评估机构</t>
  </si>
  <si>
    <t>CREDIT_NM</t>
    <phoneticPr fontId="11" type="noConversion"/>
  </si>
  <si>
    <t>VARCHAR2(300)</t>
    <phoneticPr fontId="11" type="noConversion"/>
  </si>
  <si>
    <t>NOT NULL</t>
    <phoneticPr fontId="11" type="noConversion"/>
  </si>
  <si>
    <t>REASON</t>
  </si>
  <si>
    <t>变动原因</t>
  </si>
  <si>
    <t>VARCHAR2(800)</t>
    <phoneticPr fontId="11" type="noConversion"/>
  </si>
  <si>
    <t>NOTICEDT</t>
    <phoneticPr fontId="11" type="noConversion"/>
  </si>
  <si>
    <t>披露日期</t>
  </si>
  <si>
    <t>RATINGTYPE</t>
    <phoneticPr fontId="11" type="noConversion"/>
  </si>
  <si>
    <t>评级类型</t>
  </si>
  <si>
    <t>RATING_TYPE_CD</t>
    <phoneticPr fontId="11" type="noConversion"/>
  </si>
  <si>
    <t>INTEGER</t>
    <phoneticPr fontId="11" type="noConversion"/>
  </si>
  <si>
    <t>SELECT CONSTANT_CD from lkp_numbcode where CONSTANT_TYPE= 213</t>
    <phoneticPr fontId="11" type="noConversion"/>
  </si>
  <si>
    <t>RATINGSTYLE</t>
    <phoneticPr fontId="11" type="noConversion"/>
  </si>
  <si>
    <t>评级方式</t>
  </si>
  <si>
    <t>RATING_STYLE_CD</t>
    <phoneticPr fontId="11" type="noConversion"/>
  </si>
  <si>
    <t>SELECT CONSTANT_CD from lkp_numbcode where CONSTANT_TYPE= 214</t>
    <phoneticPr fontId="11" type="noConversion"/>
  </si>
  <si>
    <t>CHANGEWAY</t>
    <phoneticPr fontId="11" type="noConversion"/>
  </si>
  <si>
    <t>评级变动方向</t>
    <phoneticPr fontId="11" type="noConversion"/>
  </si>
  <si>
    <t>CHANGE_WAY_CD</t>
    <phoneticPr fontId="11" type="noConversion"/>
  </si>
  <si>
    <t>INTEGER</t>
    <phoneticPr fontId="11" type="noConversion"/>
  </si>
  <si>
    <t>SELECT CONSTANT_CD from lkp_numbcode where CONSTANT_TYPE= 215</t>
    <phoneticPr fontId="11" type="noConversion"/>
  </si>
  <si>
    <t>RATINGFWD</t>
    <phoneticPr fontId="11" type="noConversion"/>
  </si>
  <si>
    <t>RATING_FWD_CD</t>
    <phoneticPr fontId="11" type="noConversion"/>
  </si>
  <si>
    <t>SELECT CONSTANT_CD from lkp_numbcode where CONSTANT_TYPE= 216</t>
    <phoneticPr fontId="11" type="noConversion"/>
  </si>
  <si>
    <t>VARCHAR2(1000)</t>
    <phoneticPr fontId="11" type="noConversion"/>
  </si>
  <si>
    <t>ISDEL</t>
    <phoneticPr fontId="11" type="noConversion"/>
  </si>
  <si>
    <t>ISDEL</t>
    <phoneticPr fontId="11" type="noConversion"/>
  </si>
  <si>
    <t>SRCPORTFOLIOCODE</t>
    <phoneticPr fontId="11" type="noConversion"/>
  </si>
  <si>
    <t>源债券唯一编码</t>
    <phoneticPr fontId="6" type="noConversion"/>
  </si>
  <si>
    <t>SRC_PORTFOLIO_CD</t>
    <phoneticPr fontId="11" type="noConversion"/>
  </si>
  <si>
    <t>SRCID</t>
    <phoneticPr fontId="6" type="noConversion"/>
  </si>
  <si>
    <t>SRCCD</t>
    <phoneticPr fontId="6" type="noConversion"/>
  </si>
  <si>
    <t>源系统</t>
    <phoneticPr fontId="6" type="noConversion"/>
  </si>
  <si>
    <t>SRC_CD</t>
    <phoneticPr fontId="6" type="noConversion"/>
  </si>
  <si>
    <t>UPDTDT</t>
    <phoneticPr fontId="11" type="noConversion"/>
  </si>
  <si>
    <t>更新时间</t>
    <phoneticPr fontId="11" type="noConversion"/>
  </si>
  <si>
    <t>UPDT_DT</t>
    <phoneticPr fontId="11" type="noConversion"/>
  </si>
  <si>
    <t>TIMESTAMP</t>
    <phoneticPr fontId="11" type="noConversion"/>
  </si>
  <si>
    <t>业务主键： SECINNER_ID, CHANGE_DT, CREDIT_ID</t>
    <phoneticPr fontId="11" type="noConversion"/>
  </si>
  <si>
    <t>compy_creditrating_cmb</t>
    <phoneticPr fontId="6" type="noConversion"/>
  </si>
  <si>
    <t>compy_creditrating(企业信用评级)</t>
    <phoneticPr fontId="6" type="noConversion"/>
  </si>
  <si>
    <t>面值（亿元）</t>
  </si>
  <si>
    <t>市值（亿元）</t>
  </si>
  <si>
    <t>数量</t>
  </si>
  <si>
    <t>单位</t>
  </si>
  <si>
    <t>月末债券余额（亿元）</t>
  </si>
  <si>
    <t>结构化</t>
    <phoneticPr fontId="6" type="noConversion"/>
  </si>
  <si>
    <t>结构化持仓表</t>
  </si>
  <si>
    <t>PORTFOLIO_NM</t>
    <phoneticPr fontId="6" type="noConversion"/>
  </si>
  <si>
    <t>BOND_POSITION_STRUCTURED</t>
    <phoneticPr fontId="6" type="noConversion"/>
  </si>
  <si>
    <t>币种</t>
    <phoneticPr fontId="6" type="noConversion"/>
  </si>
  <si>
    <t>币种</t>
    <phoneticPr fontId="6" type="noConversion"/>
  </si>
  <si>
    <t>组合名称</t>
    <phoneticPr fontId="6" type="noConversion"/>
  </si>
  <si>
    <t>担保人名称</t>
    <phoneticPr fontId="6" type="noConversion"/>
  </si>
  <si>
    <t>NOT NULL</t>
    <phoneticPr fontId="6" type="noConversion"/>
  </si>
  <si>
    <t>是否银监会平台</t>
    <phoneticPr fontId="6" type="noConversion"/>
  </si>
  <si>
    <t>bond_position_structured</t>
  </si>
  <si>
    <t>compy_groupwarning_cmb</t>
  </si>
  <si>
    <t>portfolio_nm</t>
  </si>
  <si>
    <t>NUMBER(16)</t>
  </si>
  <si>
    <t>INTEGER</t>
  </si>
  <si>
    <t>select CONSTANT_CD from LKP_NUMCODE where CONSTANT_TYPE = 205</t>
    <phoneticPr fontId="6" type="noConversion"/>
  </si>
  <si>
    <t>select CONSTANT_CD from LKP_NUMCODE where CONSTANT_TYPE = 205</t>
    <phoneticPr fontId="6" type="noConversion"/>
  </si>
  <si>
    <t xml:space="preserve">SELECT constant_id，constant_cd,constant_nm   from LKP_CHARCODE where constant_type = 2 </t>
    <phoneticPr fontId="6" type="noConversion"/>
  </si>
  <si>
    <t>报表名</t>
    <phoneticPr fontId="6" type="noConversion"/>
  </si>
  <si>
    <t>select constant_cd from LKP_CONSTANT where constant_type=7</t>
    <phoneticPr fontId="6" type="noConversion"/>
  </si>
  <si>
    <t>select constant_cd from LKP_CONSTANT where constant_type=7</t>
    <phoneticPr fontId="6" type="noConversion"/>
  </si>
  <si>
    <t>期限（年）</t>
    <phoneticPr fontId="6" type="noConversion"/>
  </si>
  <si>
    <t>select constant_cd from LKP_CONSTANT where constant_type=28</t>
    <phoneticPr fontId="6" type="noConversion"/>
  </si>
  <si>
    <t>EFFECT_END_DT</t>
    <phoneticPr fontId="11" type="noConversion"/>
  </si>
  <si>
    <t>EFFECT_END_DT》=sysdate</t>
    <phoneticPr fontId="6" type="noConversion"/>
  </si>
  <si>
    <t>NOTICE_DT</t>
    <phoneticPr fontId="11" type="noConversion"/>
  </si>
  <si>
    <t>CHANGE_DT</t>
    <phoneticPr fontId="11" type="noConversion"/>
  </si>
  <si>
    <t>CHANGE_DT</t>
    <phoneticPr fontId="6" type="noConversion"/>
  </si>
  <si>
    <t>final_rating</t>
    <phoneticPr fontId="6" type="noConversion"/>
  </si>
  <si>
    <t>select constant_name from LKP_CONSTANT where constant_type=28</t>
    <phoneticPr fontId="6" type="noConversion"/>
  </si>
  <si>
    <t>BOND_POOL_ITEM</t>
    <phoneticPr fontId="6" type="noConversion"/>
  </si>
  <si>
    <t>债券池名称</t>
    <phoneticPr fontId="6" type="noConversion"/>
  </si>
  <si>
    <t>EXPOSURE</t>
    <phoneticPr fontId="11" type="noConversion"/>
  </si>
  <si>
    <t>EXPOSURE</t>
    <phoneticPr fontId="6" type="noConversion"/>
  </si>
  <si>
    <t>敞口名称</t>
    <phoneticPr fontId="6" type="noConversion"/>
  </si>
  <si>
    <t>start_dt end_dt 区间</t>
    <phoneticPr fontId="6" type="noConversion"/>
  </si>
  <si>
    <t>INDUSTRYLEVEL</t>
    <phoneticPr fontId="11" type="noConversion"/>
  </si>
  <si>
    <t>INDUSTRYLEVEL = 2小类 SYSTEM_CD = 1008</t>
    <phoneticPr fontId="6" type="noConversion"/>
  </si>
  <si>
    <t>comy_industry,industry</t>
    <phoneticPr fontId="6" type="noConversion"/>
  </si>
  <si>
    <t>INDUSTRYLEVEL = 1大类 SYSTEM_CD = 1008</t>
    <phoneticPr fontId="6" type="noConversion"/>
  </si>
  <si>
    <t>行业名称</t>
  </si>
  <si>
    <t>行业名称</t>
    <phoneticPr fontId="6" type="noConversion"/>
  </si>
  <si>
    <t>parent_ind_sid</t>
    <phoneticPr fontId="6" type="noConversion"/>
  </si>
  <si>
    <t>select constant_cd from LKP_CONSTANT where constant_type=8</t>
    <phoneticPr fontId="6" type="noConversion"/>
  </si>
  <si>
    <t>select constant_cd from LKP_CONSTANT where constant_type=8</t>
    <phoneticPr fontId="6" type="noConversion"/>
  </si>
  <si>
    <t>集团客户风险分层</t>
    <phoneticPr fontId="6" type="noConversion"/>
  </si>
  <si>
    <t>customer_cmb</t>
    <phoneticPr fontId="6" type="noConversion"/>
  </si>
  <si>
    <t>COMPY_WARNLEVELCHG_CMB</t>
    <phoneticPr fontId="6" type="noConversion"/>
  </si>
  <si>
    <t>行内预警等级认定</t>
  </si>
  <si>
    <t>COMPY_WARNLEVELCHG_CMB</t>
    <phoneticPr fontId="6" type="noConversion"/>
  </si>
  <si>
    <t>任务号</t>
  </si>
  <si>
    <t>WARNCHG_ID</t>
    <phoneticPr fontId="6" type="noConversion"/>
  </si>
  <si>
    <t>INTEGER</t>
    <phoneticPr fontId="11" type="noConversion"/>
  </si>
  <si>
    <t>,</t>
    <phoneticPr fontId="11" type="noConversion"/>
  </si>
  <si>
    <t>VARCHAR2(100)</t>
    <phoneticPr fontId="6" type="noConversion"/>
  </si>
  <si>
    <t>PK</t>
    <phoneticPr fontId="6" type="noConversion"/>
  </si>
  <si>
    <t>企业标识符</t>
    <phoneticPr fontId="6" type="noConversion"/>
  </si>
  <si>
    <t>NUMBER(16)</t>
    <phoneticPr fontId="6" type="noConversion"/>
  </si>
  <si>
    <t>,</t>
    <phoneticPr fontId="11" type="noConversion"/>
  </si>
  <si>
    <t>发起时间</t>
    <phoneticPr fontId="6" type="noConversion"/>
  </si>
  <si>
    <t>SUBMIT_DT</t>
    <phoneticPr fontId="6" type="noConversion"/>
  </si>
  <si>
    <t>TIMESTAMP</t>
    <phoneticPr fontId="11" type="noConversion"/>
  </si>
  <si>
    <t>创建时间</t>
  </si>
  <si>
    <t>CREATE_DT</t>
    <phoneticPr fontId="11" type="noConversion"/>
  </si>
  <si>
    <t>调整后客户风险分层</t>
    <phoneticPr fontId="11" type="noConversion"/>
  </si>
  <si>
    <t>WARN_LEVEL</t>
    <phoneticPr fontId="11" type="noConversion"/>
  </si>
  <si>
    <t>VARCHAR2(30)</t>
    <phoneticPr fontId="11" type="noConversion"/>
  </si>
  <si>
    <t>WARNLEVEL</t>
    <phoneticPr fontId="11" type="noConversion"/>
  </si>
  <si>
    <t>CHAR(5)</t>
    <phoneticPr fontId="11" type="noConversion"/>
  </si>
  <si>
    <t>调整前客户风险分层</t>
    <phoneticPr fontId="11" type="noConversion"/>
  </si>
  <si>
    <t>PRE_WARN_LEVEL</t>
    <phoneticPr fontId="11" type="noConversion"/>
  </si>
  <si>
    <t>VARCHAR2(30)</t>
    <phoneticPr fontId="11" type="noConversion"/>
  </si>
  <si>
    <t>PREWARNLEVEL</t>
  </si>
  <si>
    <t>CHAR(5)</t>
    <phoneticPr fontId="11" type="noConversion"/>
  </si>
  <si>
    <t>变动来源</t>
    <phoneticPr fontId="11" type="noConversion"/>
  </si>
  <si>
    <t>OPERATE_MODULE</t>
    <phoneticPr fontId="6" type="noConversion"/>
  </si>
  <si>
    <t>VARCHAR2(30)</t>
    <phoneticPr fontId="11" type="noConversion"/>
  </si>
  <si>
    <t>OPERAMODULE</t>
    <phoneticPr fontId="11" type="noConversion"/>
  </si>
  <si>
    <t>CHAR(1)</t>
    <phoneticPr fontId="11" type="noConversion"/>
  </si>
  <si>
    <t>select constant_cd from LKP_CONSTANT where constant_type=13</t>
  </si>
  <si>
    <t>终批时间</t>
    <phoneticPr fontId="11" type="noConversion"/>
  </si>
  <si>
    <t>OPERATE_DT</t>
    <phoneticPr fontId="6" type="noConversion"/>
  </si>
  <si>
    <t>,</t>
    <phoneticPr fontId="11" type="noConversion"/>
  </si>
  <si>
    <t>终批时间</t>
  </si>
  <si>
    <t>OPERATE_DT</t>
    <phoneticPr fontId="6" type="noConversion"/>
  </si>
  <si>
    <t>是否删除</t>
    <phoneticPr fontId="11" type="noConversion"/>
  </si>
  <si>
    <t>ISDEL</t>
    <phoneticPr fontId="11" type="noConversion"/>
  </si>
  <si>
    <t>INTEGER</t>
    <phoneticPr fontId="11" type="noConversion"/>
  </si>
  <si>
    <t>源企业代码</t>
    <phoneticPr fontId="6" type="noConversion"/>
  </si>
  <si>
    <t>SRC_COMPANY_CD</t>
    <phoneticPr fontId="6" type="noConversion"/>
  </si>
  <si>
    <t>，</t>
    <phoneticPr fontId="11" type="noConversion"/>
  </si>
  <si>
    <t>SRCCD</t>
    <phoneticPr fontId="6" type="noConversion"/>
  </si>
  <si>
    <t>源系统</t>
    <phoneticPr fontId="6" type="noConversion"/>
  </si>
  <si>
    <t>SRC_CD</t>
    <phoneticPr fontId="6" type="noConversion"/>
  </si>
  <si>
    <t>CMB'</t>
    <phoneticPr fontId="11" type="noConversion"/>
  </si>
  <si>
    <t>UPDTBY</t>
    <phoneticPr fontId="11" type="noConversion"/>
  </si>
  <si>
    <t>更新人</t>
    <phoneticPr fontId="11" type="noConversion"/>
  </si>
  <si>
    <t>UPDT_BY</t>
    <phoneticPr fontId="11" type="noConversion"/>
  </si>
  <si>
    <t>UPDTDT</t>
    <phoneticPr fontId="11" type="noConversion"/>
  </si>
  <si>
    <t>更新时间</t>
    <phoneticPr fontId="11" type="noConversion"/>
  </si>
  <si>
    <t>UPDT_DT</t>
    <phoneticPr fontId="11" type="noConversion"/>
  </si>
  <si>
    <t>TIMESTAMP</t>
    <phoneticPr fontId="11" type="noConversion"/>
  </si>
  <si>
    <t>主键：任务号</t>
    <phoneticPr fontId="6" type="noConversion"/>
  </si>
  <si>
    <t>业务主键：客户号+机构+发起时间</t>
    <phoneticPr fontId="6" type="noConversion"/>
  </si>
  <si>
    <t>STG表：</t>
    <phoneticPr fontId="6" type="noConversion"/>
  </si>
  <si>
    <t>STG_CMB_COMPY_WARNLEVELCHG</t>
    <phoneticPr fontId="6" type="noConversion"/>
  </si>
  <si>
    <t>数据日期</t>
    <phoneticPr fontId="6" type="noConversion"/>
  </si>
  <si>
    <t>DATA_DT</t>
    <phoneticPr fontId="6" type="noConversion"/>
  </si>
  <si>
    <t>VARCHAR2(100)</t>
    <phoneticPr fontId="6" type="noConversion"/>
  </si>
  <si>
    <t>WARNCHG_ID</t>
    <phoneticPr fontId="6" type="noConversion"/>
  </si>
  <si>
    <t>CUST_NO</t>
    <phoneticPr fontId="6" type="noConversion"/>
  </si>
  <si>
    <t>VARCHAR2(30)</t>
    <phoneticPr fontId="6" type="noConversion"/>
  </si>
  <si>
    <t>调整后客户风险分层</t>
  </si>
  <si>
    <t>调整前客户风险分层</t>
  </si>
  <si>
    <t>变动来源</t>
  </si>
  <si>
    <t>流水号</t>
    <phoneticPr fontId="6" type="noConversion"/>
  </si>
  <si>
    <t>RECORD_SID</t>
    <phoneticPr fontId="6" type="noConversion"/>
  </si>
  <si>
    <t>NUMBER(16)</t>
    <phoneticPr fontId="6" type="noConversion"/>
  </si>
  <si>
    <t>日志号</t>
    <phoneticPr fontId="6" type="noConversion"/>
  </si>
  <si>
    <t>LOADLOG_SID</t>
    <phoneticPr fontId="6" type="noConversion"/>
  </si>
  <si>
    <t>INTEGER</t>
    <phoneticPr fontId="6" type="noConversion"/>
  </si>
  <si>
    <t>OPERATE_DT</t>
    <phoneticPr fontId="6" type="noConversion"/>
  </si>
  <si>
    <t>WARN_LEVEL</t>
    <phoneticPr fontId="11" type="noConversion"/>
  </si>
  <si>
    <t>EXPOSURE</t>
    <phoneticPr fontId="11" type="noConversion"/>
  </si>
  <si>
    <t>select * from EXPOSURE t where t.exposure = '融资平台' --exposue_sid关联;</t>
    <phoneticPr fontId="6" type="noConversion"/>
  </si>
  <si>
    <t>关联到属于城投</t>
    <phoneticPr fontId="6" type="noConversion"/>
  </si>
  <si>
    <t>可能有多个，逗号分隔</t>
    <phoneticPr fontId="6" type="noConversion"/>
  </si>
  <si>
    <t>instr(次级)</t>
    <phoneticPr fontId="6" type="noConversion"/>
  </si>
  <si>
    <t>持仓余额-成本法</t>
    <phoneticPr fontId="6" type="noConversion"/>
  </si>
  <si>
    <t>AMT_COST</t>
    <phoneticPr fontId="6" type="noConversion"/>
  </si>
  <si>
    <t>NUMBER(38,10)</t>
    <phoneticPr fontId="6" type="noConversion"/>
  </si>
  <si>
    <t>持仓余额-市值法</t>
    <phoneticPr fontId="6" type="noConversion"/>
  </si>
  <si>
    <t>NUMBER(38,10)</t>
    <phoneticPr fontId="6" type="noConversion"/>
  </si>
  <si>
    <t>持仓数量</t>
    <phoneticPr fontId="6" type="noConversion"/>
  </si>
  <si>
    <t>position_num</t>
    <phoneticPr fontId="6" type="noConversion"/>
  </si>
  <si>
    <t>currency</t>
    <phoneticPr fontId="6" type="noConversion"/>
  </si>
  <si>
    <t>VARCHAR2(10)</t>
    <phoneticPr fontId="6" type="noConversion"/>
  </si>
  <si>
    <t>结构化</t>
    <phoneticPr fontId="6" type="noConversion"/>
  </si>
  <si>
    <t>,</t>
    <phoneticPr fontId="6" type="noConversion"/>
  </si>
  <si>
    <t>--</t>
    <phoneticPr fontId="6" type="noConversion"/>
  </si>
  <si>
    <t>bond_basicinfo</t>
    <phoneticPr fontId="6" type="noConversion"/>
  </si>
  <si>
    <t>compy_creditrating_cmb</t>
    <phoneticPr fontId="6" type="noConversion"/>
  </si>
  <si>
    <t>compy_creditrating(企业信用评级)</t>
    <phoneticPr fontId="6" type="noConversion"/>
  </si>
  <si>
    <t>bond_pool</t>
    <phoneticPr fontId="6" type="noConversion"/>
  </si>
  <si>
    <t>exposure/compy_exposure</t>
    <phoneticPr fontId="6" type="noConversion"/>
  </si>
  <si>
    <t>VW_BOND_ISSUER</t>
    <phoneticPr fontId="6" type="noConversion"/>
  </si>
  <si>
    <t>customer_cmb</t>
    <phoneticPr fontId="6" type="noConversion"/>
  </si>
  <si>
    <t>行内评级</t>
    <phoneticPr fontId="6" type="noConversion"/>
  </si>
  <si>
    <t>主体外部评级</t>
    <phoneticPr fontId="6" type="noConversion"/>
  </si>
  <si>
    <t>bond_creditchg(债券信用级别变动)</t>
    <phoneticPr fontId="6" type="noConversion"/>
  </si>
  <si>
    <t>BOND_POOL</t>
    <phoneticPr fontId="6" type="noConversion"/>
  </si>
  <si>
    <t>债券预警级别</t>
    <phoneticPr fontId="6" type="noConversion"/>
  </si>
  <si>
    <t>--4</t>
    <phoneticPr fontId="6" type="noConversion"/>
  </si>
  <si>
    <t>--3</t>
    <phoneticPr fontId="6" type="noConversion"/>
  </si>
  <si>
    <t>bond_pool</t>
    <phoneticPr fontId="6" type="noConversion"/>
  </si>
  <si>
    <t>是否重点关注</t>
    <phoneticPr fontId="6" type="noConversion"/>
  </si>
  <si>
    <t>compy_exposure</t>
    <phoneticPr fontId="6" type="noConversion"/>
  </si>
  <si>
    <t>compy_industry,industry</t>
    <phoneticPr fontId="6" type="noConversion"/>
  </si>
  <si>
    <t>compy_industry,industry</t>
    <phoneticPr fontId="6" type="noConversion"/>
  </si>
  <si>
    <t>INDUSTRYLEVEL = 2小类 SYSTEM_CD = 1008</t>
    <phoneticPr fontId="6" type="noConversion"/>
  </si>
  <si>
    <t>compy_region</t>
    <phoneticPr fontId="6" type="noConversion"/>
  </si>
  <si>
    <t>ORG_FORM_ID</t>
    <phoneticPr fontId="6" type="noConversion"/>
  </si>
  <si>
    <t>企业性质</t>
    <phoneticPr fontId="6" type="noConversion"/>
  </si>
  <si>
    <t>WARN_LEVEL</t>
    <phoneticPr fontId="11" type="noConversion"/>
  </si>
  <si>
    <t>客户最低分类</t>
    <phoneticPr fontId="6" type="noConversion"/>
  </si>
  <si>
    <t>bond_warrantor</t>
    <phoneticPr fontId="6" type="noConversion"/>
  </si>
  <si>
    <t>bond_basicinfo</t>
    <phoneticPr fontId="6" type="noConversion"/>
  </si>
  <si>
    <t>instr(永续)</t>
    <phoneticPr fontId="6" type="noConversion"/>
  </si>
  <si>
    <t>是否次级债</t>
    <phoneticPr fontId="6" type="noConversion"/>
  </si>
  <si>
    <t>bond_basicinfo</t>
    <phoneticPr fontId="6" type="noConversion"/>
  </si>
  <si>
    <t>核心系统客户编号</t>
    <phoneticPr fontId="6" type="noConversion"/>
  </si>
  <si>
    <t>bond_position_structured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</si>
</sst>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2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9"/>
      <color theme="1"/>
      <name val="微软雅黑 Light"/>
      <family val="2"/>
      <charset val="134"/>
    </font>
    <font>
      <sz val="9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b/>
      <sz val="9"/>
      <name val="等线"/>
      <family val="3"/>
      <charset val="134"/>
      <scheme val="minor"/>
    </font>
    <font>
      <u/>
      <sz val="11"/>
      <color theme="10"/>
      <name val="宋体"/>
      <family val="3"/>
      <charset val="134"/>
    </font>
    <font>
      <u/>
      <sz val="9"/>
      <color theme="10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color theme="1"/>
      <name val="等线"/>
      <family val="2"/>
      <scheme val="minor"/>
    </font>
    <font>
      <sz val="9"/>
      <color theme="1"/>
      <name val="等线"/>
      <family val="3"/>
      <charset val="134"/>
      <scheme val="minor"/>
    </font>
    <font>
      <u/>
      <sz val="9"/>
      <color theme="10"/>
      <name val="宋体"/>
      <family val="3"/>
      <charset val="134"/>
    </font>
    <font>
      <b/>
      <sz val="9"/>
      <color theme="1"/>
      <name val="等线"/>
      <family val="3"/>
      <charset val="134"/>
      <scheme val="minor"/>
    </font>
    <font>
      <sz val="9"/>
      <color theme="1"/>
      <name val="等线"/>
      <family val="3"/>
      <charset val="134"/>
    </font>
    <font>
      <u/>
      <sz val="9"/>
      <name val="等线"/>
      <family val="3"/>
      <charset val="134"/>
      <scheme val="minor"/>
    </font>
    <font>
      <sz val="9"/>
      <color rgb="FF7030A0"/>
      <name val="等线"/>
      <family val="3"/>
      <charset val="134"/>
      <scheme val="minor"/>
    </font>
    <font>
      <b/>
      <sz val="10"/>
      <color theme="1"/>
      <name val="等线"/>
      <family val="2"/>
      <scheme val="minor"/>
    </font>
    <font>
      <sz val="9"/>
      <color rgb="FFFF0000"/>
      <name val="等线"/>
      <family val="3"/>
      <charset val="134"/>
      <scheme val="minor"/>
    </font>
    <font>
      <sz val="9"/>
      <name val="等线"/>
      <family val="3"/>
      <charset val="134"/>
    </font>
    <font>
      <sz val="12"/>
      <color theme="1"/>
      <name val="等线"/>
      <family val="2"/>
      <charset val="134"/>
      <scheme val="minor"/>
    </font>
    <font>
      <sz val="9"/>
      <color theme="1"/>
      <name val="等线"/>
      <family val="2"/>
      <charset val="134"/>
      <scheme val="minor"/>
    </font>
    <font>
      <strike/>
      <sz val="9"/>
      <color theme="1"/>
      <name val="等线"/>
      <family val="3"/>
      <charset val="134"/>
      <scheme val="minor"/>
    </font>
    <font>
      <b/>
      <sz val="10"/>
      <color theme="1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trike/>
      <sz val="9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sz val="9"/>
      <color rgb="FFFF0000"/>
      <name val="等线"/>
      <family val="2"/>
      <charset val="134"/>
      <scheme val="minor"/>
    </font>
    <font>
      <sz val="10"/>
      <color theme="1"/>
      <name val="微软雅黑 Light"/>
      <family val="2"/>
      <charset val="134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7" fillId="0" borderId="0"/>
    <xf numFmtId="0" fontId="9" fillId="0" borderId="0" applyNumberFormat="0" applyFill="0" applyBorder="0" applyAlignment="0" applyProtection="0">
      <alignment vertical="top"/>
      <protection locked="0"/>
    </xf>
    <xf numFmtId="0" fontId="22" fillId="0" borderId="0"/>
    <xf numFmtId="0" fontId="27" fillId="0" borderId="0">
      <alignment vertical="center"/>
    </xf>
    <xf numFmtId="0" fontId="1" fillId="0" borderId="0">
      <alignment vertical="center"/>
    </xf>
  </cellStyleXfs>
  <cellXfs count="174">
    <xf numFmtId="0" fontId="0" fillId="0" borderId="0" xfId="0">
      <alignment vertical="center"/>
    </xf>
    <xf numFmtId="0" fontId="8" fillId="0" borderId="0" xfId="4" applyFont="1" applyAlignment="1">
      <alignment vertical="center"/>
    </xf>
    <xf numFmtId="0" fontId="10" fillId="0" borderId="0" xfId="5" applyFont="1" applyAlignment="1" applyProtection="1">
      <alignment vertical="center"/>
    </xf>
    <xf numFmtId="0" fontId="11" fillId="0" borderId="0" xfId="4" applyFont="1" applyAlignment="1">
      <alignment vertical="center"/>
    </xf>
    <xf numFmtId="0" fontId="11" fillId="0" borderId="0" xfId="4" applyFont="1" applyAlignment="1">
      <alignment vertical="center" wrapText="1"/>
    </xf>
    <xf numFmtId="0" fontId="12" fillId="0" borderId="0" xfId="4" applyFont="1"/>
    <xf numFmtId="0" fontId="8" fillId="0" borderId="0" xfId="4" applyFont="1" applyAlignment="1">
      <alignment horizontal="center" vertical="center" wrapText="1"/>
    </xf>
    <xf numFmtId="0" fontId="13" fillId="0" borderId="0" xfId="4" applyFont="1" applyAlignment="1">
      <alignment horizontal="left" vertical="center" wrapText="1"/>
    </xf>
    <xf numFmtId="0" fontId="13" fillId="0" borderId="0" xfId="4" applyFont="1" applyAlignment="1">
      <alignment vertical="center"/>
    </xf>
    <xf numFmtId="0" fontId="12" fillId="0" borderId="0" xfId="4" applyFont="1" applyAlignment="1">
      <alignment vertical="center" wrapText="1"/>
    </xf>
    <xf numFmtId="0" fontId="14" fillId="0" borderId="0" xfId="5" applyFont="1" applyAlignment="1" applyProtection="1">
      <alignment vertical="center" wrapText="1"/>
    </xf>
    <xf numFmtId="0" fontId="13" fillId="0" borderId="0" xfId="4" applyFont="1"/>
    <xf numFmtId="0" fontId="13" fillId="0" borderId="0" xfId="4" applyFont="1" applyAlignment="1">
      <alignment wrapText="1"/>
    </xf>
    <xf numFmtId="0" fontId="15" fillId="0" borderId="0" xfId="4" applyFont="1"/>
    <xf numFmtId="0" fontId="16" fillId="0" borderId="0" xfId="4" applyFont="1" applyFill="1" applyBorder="1" applyAlignment="1">
      <alignment vertical="center"/>
    </xf>
    <xf numFmtId="0" fontId="13" fillId="5" borderId="0" xfId="4" applyFont="1" applyFill="1" applyAlignment="1">
      <alignment vertical="center" wrapText="1"/>
    </xf>
    <xf numFmtId="0" fontId="11" fillId="5" borderId="0" xfId="4" applyFont="1" applyFill="1" applyAlignment="1">
      <alignment vertical="center"/>
    </xf>
    <xf numFmtId="0" fontId="13" fillId="5" borderId="0" xfId="4" applyFont="1" applyFill="1" applyAlignment="1">
      <alignment vertical="center"/>
    </xf>
    <xf numFmtId="0" fontId="13" fillId="5" borderId="0" xfId="4" applyFont="1" applyFill="1" applyAlignment="1">
      <alignment horizontal="left" vertical="center" wrapText="1"/>
    </xf>
    <xf numFmtId="0" fontId="13" fillId="5" borderId="0" xfId="4" applyFont="1" applyFill="1" applyAlignment="1">
      <alignment wrapText="1"/>
    </xf>
    <xf numFmtId="0" fontId="13" fillId="5" borderId="0" xfId="4" applyFont="1" applyFill="1"/>
    <xf numFmtId="0" fontId="13" fillId="0" borderId="0" xfId="4" applyFont="1" applyFill="1"/>
    <xf numFmtId="0" fontId="10" fillId="0" borderId="0" xfId="5" applyFont="1" applyAlignment="1" applyProtection="1">
      <alignment vertical="center" wrapText="1"/>
    </xf>
    <xf numFmtId="0" fontId="8" fillId="0" borderId="0" xfId="4" applyFont="1" applyAlignment="1">
      <alignment vertical="center" wrapText="1"/>
    </xf>
    <xf numFmtId="0" fontId="15" fillId="0" borderId="0" xfId="4" applyFont="1" applyAlignment="1">
      <alignment horizontal="center" vertical="center" wrapText="1"/>
    </xf>
    <xf numFmtId="0" fontId="15" fillId="0" borderId="0" xfId="4" applyFont="1" applyAlignment="1">
      <alignment horizontal="center" vertical="center"/>
    </xf>
    <xf numFmtId="0" fontId="17" fillId="0" borderId="0" xfId="5" applyFont="1" applyAlignment="1" applyProtection="1">
      <alignment vertical="center" wrapText="1"/>
    </xf>
    <xf numFmtId="0" fontId="18" fillId="0" borderId="0" xfId="4" applyFont="1" applyAlignment="1">
      <alignment vertical="center" wrapText="1"/>
    </xf>
    <xf numFmtId="0" fontId="11" fillId="0" borderId="0" xfId="4" applyFont="1" applyFill="1" applyAlignment="1">
      <alignment vertical="center" wrapText="1"/>
    </xf>
    <xf numFmtId="0" fontId="17" fillId="0" borderId="0" xfId="5" applyFont="1" applyFill="1" applyAlignment="1" applyProtection="1">
      <alignment vertical="center" wrapText="1"/>
    </xf>
    <xf numFmtId="0" fontId="11" fillId="0" borderId="0" xfId="4" applyFont="1" applyFill="1" applyAlignment="1">
      <alignment vertical="center"/>
    </xf>
    <xf numFmtId="0" fontId="13" fillId="0" borderId="0" xfId="4" applyFont="1" applyFill="1" applyAlignment="1">
      <alignment horizontal="left" vertical="center" wrapText="1"/>
    </xf>
    <xf numFmtId="0" fontId="11" fillId="0" borderId="0" xfId="5" applyFont="1" applyAlignment="1" applyProtection="1">
      <alignment vertical="center" wrapText="1"/>
    </xf>
    <xf numFmtId="0" fontId="13" fillId="0" borderId="0" xfId="4" applyFont="1" applyAlignment="1">
      <alignment vertical="center" wrapText="1"/>
    </xf>
    <xf numFmtId="0" fontId="13" fillId="0" borderId="0" xfId="4" applyFont="1" applyAlignment="1">
      <alignment horizontal="left"/>
    </xf>
    <xf numFmtId="0" fontId="11" fillId="0" borderId="0" xfId="4" applyFont="1" applyFill="1"/>
    <xf numFmtId="0" fontId="10" fillId="0" borderId="0" xfId="5" applyFont="1" applyFill="1" applyAlignment="1" applyProtection="1">
      <alignment vertical="center" wrapText="1"/>
    </xf>
    <xf numFmtId="49" fontId="19" fillId="6" borderId="0" xfId="4" applyNumberFormat="1" applyFont="1" applyFill="1" applyBorder="1" applyAlignment="1">
      <alignment horizontal="center" vertical="center" wrapText="1"/>
    </xf>
    <xf numFmtId="0" fontId="8" fillId="0" borderId="0" xfId="4" applyFont="1" applyFill="1" applyAlignment="1">
      <alignment horizontal="center" vertical="center" wrapText="1"/>
    </xf>
    <xf numFmtId="0" fontId="8" fillId="0" borderId="0" xfId="4" applyFont="1" applyFill="1" applyAlignment="1">
      <alignment vertical="center"/>
    </xf>
    <xf numFmtId="0" fontId="11" fillId="0" borderId="0" xfId="4" applyFont="1" applyFill="1" applyAlignment="1">
      <alignment horizontal="left" wrapText="1"/>
    </xf>
    <xf numFmtId="0" fontId="11" fillId="0" borderId="0" xfId="4" applyFont="1" applyFill="1" applyAlignment="1">
      <alignment horizontal="left" vertical="center" wrapText="1"/>
    </xf>
    <xf numFmtId="0" fontId="11" fillId="0" borderId="0" xfId="4" applyFont="1" applyFill="1" applyAlignment="1">
      <alignment horizontal="left" vertical="center"/>
    </xf>
    <xf numFmtId="0" fontId="12" fillId="0" borderId="0" xfId="4" applyFont="1" applyFill="1" applyAlignment="1">
      <alignment vertical="center" wrapText="1"/>
    </xf>
    <xf numFmtId="0" fontId="13" fillId="0" borderId="0" xfId="4" applyFont="1" applyFill="1" applyAlignment="1">
      <alignment vertical="center"/>
    </xf>
    <xf numFmtId="0" fontId="18" fillId="0" borderId="0" xfId="4" applyFont="1" applyFill="1" applyAlignment="1">
      <alignment vertical="center" wrapText="1"/>
    </xf>
    <xf numFmtId="0" fontId="12" fillId="0" borderId="0" xfId="4" applyFont="1" applyFill="1"/>
    <xf numFmtId="0" fontId="11" fillId="5" borderId="0" xfId="4" applyFont="1" applyFill="1" applyAlignment="1">
      <alignment vertical="center" wrapText="1"/>
    </xf>
    <xf numFmtId="0" fontId="20" fillId="5" borderId="0" xfId="4" applyFont="1" applyFill="1" applyAlignment="1">
      <alignment vertical="center" wrapText="1"/>
    </xf>
    <xf numFmtId="0" fontId="11" fillId="5" borderId="0" xfId="4" applyFont="1" applyFill="1"/>
    <xf numFmtId="0" fontId="11" fillId="5" borderId="0" xfId="4" applyFont="1" applyFill="1" applyAlignment="1">
      <alignment horizontal="left" vertical="center" wrapText="1"/>
    </xf>
    <xf numFmtId="49" fontId="13" fillId="0" borderId="0" xfId="4" applyNumberFormat="1" applyFont="1" applyFill="1" applyBorder="1" applyAlignment="1">
      <alignment horizontal="left" vertical="center" wrapText="1"/>
    </xf>
    <xf numFmtId="0" fontId="13" fillId="0" borderId="0" xfId="4" applyFont="1" applyFill="1" applyBorder="1" applyAlignment="1">
      <alignment vertical="center"/>
    </xf>
    <xf numFmtId="0" fontId="11" fillId="0" borderId="0" xfId="4" applyFont="1" applyFill="1" applyBorder="1" applyAlignment="1">
      <alignment vertical="center"/>
    </xf>
    <xf numFmtId="0" fontId="21" fillId="0" borderId="0" xfId="4" applyFont="1" applyFill="1" applyBorder="1" applyAlignment="1">
      <alignment vertical="center"/>
    </xf>
    <xf numFmtId="0" fontId="11" fillId="0" borderId="0" xfId="4" applyFont="1" applyFill="1" applyAlignment="1">
      <alignment wrapText="1"/>
    </xf>
    <xf numFmtId="0" fontId="11" fillId="0" borderId="0" xfId="4" applyFont="1" applyFill="1" applyBorder="1" applyAlignment="1">
      <alignment horizontal="left" vertical="center" wrapText="1"/>
    </xf>
    <xf numFmtId="49" fontId="19" fillId="0" borderId="0" xfId="4" applyNumberFormat="1" applyFont="1" applyFill="1" applyBorder="1" applyAlignment="1">
      <alignment horizontal="center" vertical="center" wrapText="1"/>
    </xf>
    <xf numFmtId="0" fontId="23" fillId="0" borderId="0" xfId="6" applyFont="1"/>
    <xf numFmtId="0" fontId="8" fillId="0" borderId="0" xfId="6" applyFont="1" applyAlignment="1">
      <alignment vertical="center" wrapText="1"/>
    </xf>
    <xf numFmtId="0" fontId="15" fillId="0" borderId="0" xfId="6" applyFont="1" applyAlignment="1">
      <alignment horizontal="center" vertical="center" wrapText="1"/>
    </xf>
    <xf numFmtId="0" fontId="15" fillId="0" borderId="0" xfId="6" applyFont="1" applyAlignment="1">
      <alignment horizontal="center" vertical="center"/>
    </xf>
    <xf numFmtId="0" fontId="13" fillId="0" borderId="0" xfId="6" applyFont="1"/>
    <xf numFmtId="0" fontId="13" fillId="0" borderId="0" xfId="6" applyFont="1" applyAlignment="1">
      <alignment vertical="center"/>
    </xf>
    <xf numFmtId="0" fontId="13" fillId="0" borderId="0" xfId="6" applyFont="1" applyAlignment="1">
      <alignment vertical="center" wrapText="1"/>
    </xf>
    <xf numFmtId="0" fontId="13" fillId="0" borderId="0" xfId="6" applyFont="1" applyAlignment="1">
      <alignment horizontal="left" vertical="center" wrapText="1"/>
    </xf>
    <xf numFmtId="0" fontId="24" fillId="0" borderId="0" xfId="6" applyFont="1"/>
    <xf numFmtId="0" fontId="13" fillId="0" borderId="0" xfId="6" applyFont="1" applyFill="1" applyAlignment="1">
      <alignment vertical="center" wrapText="1"/>
    </xf>
    <xf numFmtId="0" fontId="13" fillId="0" borderId="0" xfId="6" applyFont="1" applyFill="1" applyBorder="1" applyAlignment="1">
      <alignment vertical="center"/>
    </xf>
    <xf numFmtId="0" fontId="11" fillId="0" borderId="0" xfId="6" applyFont="1" applyAlignment="1">
      <alignment vertical="center"/>
    </xf>
    <xf numFmtId="0" fontId="13" fillId="0" borderId="0" xfId="6" applyFont="1" applyFill="1" applyAlignment="1">
      <alignment horizontal="left" vertical="center" wrapText="1"/>
    </xf>
    <xf numFmtId="0" fontId="13" fillId="0" borderId="0" xfId="6" applyFont="1" applyAlignment="1">
      <alignment horizontal="left"/>
    </xf>
    <xf numFmtId="0" fontId="13" fillId="0" borderId="0" xfId="6" applyFont="1" applyAlignment="1">
      <alignment wrapText="1"/>
    </xf>
    <xf numFmtId="0" fontId="25" fillId="0" borderId="0" xfId="6" applyFont="1"/>
    <xf numFmtId="0" fontId="26" fillId="0" borderId="0" xfId="6" applyFont="1"/>
    <xf numFmtId="0" fontId="11" fillId="0" borderId="0" xfId="6" applyFont="1" applyAlignment="1">
      <alignment horizontal="left" vertical="center" wrapText="1"/>
    </xf>
    <xf numFmtId="0" fontId="11" fillId="0" borderId="0" xfId="6" applyFont="1" applyFill="1" applyAlignment="1">
      <alignment vertical="center"/>
    </xf>
    <xf numFmtId="0" fontId="13" fillId="0" borderId="0" xfId="7" applyFont="1" applyBorder="1">
      <alignment vertical="center"/>
    </xf>
    <xf numFmtId="0" fontId="23" fillId="5" borderId="0" xfId="6" applyFont="1" applyFill="1"/>
    <xf numFmtId="0" fontId="13" fillId="5" borderId="0" xfId="7" applyFont="1" applyFill="1" applyBorder="1">
      <alignment vertical="center"/>
    </xf>
    <xf numFmtId="0" fontId="13" fillId="5" borderId="0" xfId="6" applyFont="1" applyFill="1"/>
    <xf numFmtId="0" fontId="13" fillId="5" borderId="0" xfId="6" applyFont="1" applyFill="1" applyBorder="1"/>
    <xf numFmtId="0" fontId="23" fillId="0" borderId="0" xfId="6" applyFont="1" applyBorder="1"/>
    <xf numFmtId="0" fontId="13" fillId="0" borderId="0" xfId="6" applyFont="1" applyBorder="1"/>
    <xf numFmtId="0" fontId="23" fillId="0" borderId="0" xfId="6" applyFont="1" applyFill="1"/>
    <xf numFmtId="0" fontId="13" fillId="0" borderId="0" xfId="6" applyFont="1" applyFill="1"/>
    <xf numFmtId="0" fontId="11" fillId="0" borderId="0" xfId="6" applyFont="1" applyFill="1" applyAlignment="1">
      <alignment vertical="center" wrapText="1"/>
    </xf>
    <xf numFmtId="0" fontId="13" fillId="0" borderId="0" xfId="6" applyFont="1" applyFill="1" applyAlignment="1">
      <alignment wrapText="1"/>
    </xf>
    <xf numFmtId="0" fontId="13" fillId="0" borderId="0" xfId="6" applyFont="1" applyFill="1" applyAlignment="1"/>
    <xf numFmtId="0" fontId="13" fillId="0" borderId="0" xfId="6" applyFont="1" applyAlignment="1"/>
    <xf numFmtId="0" fontId="21" fillId="0" borderId="0" xfId="6" applyFont="1" applyFill="1" applyBorder="1" applyAlignment="1">
      <alignment vertical="center"/>
    </xf>
    <xf numFmtId="0" fontId="25" fillId="0" borderId="0" xfId="6" applyFont="1" applyBorder="1"/>
    <xf numFmtId="0" fontId="26" fillId="0" borderId="0" xfId="6" applyFont="1" applyAlignment="1">
      <alignment vertical="center"/>
    </xf>
    <xf numFmtId="0" fontId="25" fillId="0" borderId="0" xfId="6" applyFont="1" applyAlignment="1">
      <alignment vertical="center"/>
    </xf>
    <xf numFmtId="0" fontId="13" fillId="0" borderId="0" xfId="6" applyFont="1" applyBorder="1" applyAlignment="1">
      <alignment vertical="center"/>
    </xf>
    <xf numFmtId="0" fontId="23" fillId="0" borderId="0" xfId="6" applyFont="1" applyAlignment="1">
      <alignment vertical="center"/>
    </xf>
    <xf numFmtId="0" fontId="11" fillId="0" borderId="0" xfId="6" applyFont="1"/>
    <xf numFmtId="0" fontId="16" fillId="0" borderId="0" xfId="6" applyFont="1" applyFill="1" applyBorder="1" applyAlignment="1">
      <alignment vertical="center"/>
    </xf>
    <xf numFmtId="0" fontId="15" fillId="0" borderId="0" xfId="6" applyFont="1" applyAlignment="1">
      <alignment vertical="center"/>
    </xf>
    <xf numFmtId="0" fontId="11" fillId="0" borderId="0" xfId="8" applyFont="1" applyFill="1" applyBorder="1" applyAlignment="1">
      <alignment horizontal="left" vertical="center" wrapText="1"/>
    </xf>
    <xf numFmtId="0" fontId="13" fillId="7" borderId="0" xfId="7" applyFont="1" applyFill="1" applyBorder="1">
      <alignment vertical="center"/>
    </xf>
    <xf numFmtId="0" fontId="13" fillId="0" borderId="0" xfId="6" applyFont="1" applyFill="1" applyAlignment="1">
      <alignment vertical="center"/>
    </xf>
    <xf numFmtId="0" fontId="6" fillId="0" borderId="0" xfId="6" applyFont="1" applyFill="1" applyBorder="1" applyAlignment="1">
      <alignment vertical="center"/>
    </xf>
    <xf numFmtId="0" fontId="11" fillId="0" borderId="0" xfId="6" applyFont="1" applyFill="1" applyBorder="1" applyAlignment="1">
      <alignment vertical="center"/>
    </xf>
    <xf numFmtId="0" fontId="6" fillId="5" borderId="0" xfId="6" applyFont="1" applyFill="1" applyBorder="1" applyAlignment="1">
      <alignment vertical="center"/>
    </xf>
    <xf numFmtId="0" fontId="13" fillId="5" borderId="0" xfId="6" applyFont="1" applyFill="1" applyAlignment="1">
      <alignment vertical="center"/>
    </xf>
    <xf numFmtId="0" fontId="11" fillId="0" borderId="0" xfId="6" applyFont="1" applyFill="1" applyBorder="1" applyAlignment="1">
      <alignment vertical="center" wrapText="1"/>
    </xf>
    <xf numFmtId="0" fontId="11" fillId="0" borderId="0" xfId="3" applyFont="1" applyFill="1" applyBorder="1" applyAlignment="1">
      <alignment vertical="center" wrapText="1"/>
    </xf>
    <xf numFmtId="0" fontId="11" fillId="0" borderId="0" xfId="1" applyFont="1" applyFill="1" applyBorder="1">
      <alignment vertical="center"/>
    </xf>
    <xf numFmtId="0" fontId="24" fillId="0" borderId="0" xfId="6" applyFont="1" applyAlignment="1">
      <alignment vertical="center"/>
    </xf>
    <xf numFmtId="0" fontId="28" fillId="5" borderId="0" xfId="3" applyFont="1" applyFill="1" applyBorder="1" applyAlignment="1">
      <alignment vertical="center" wrapText="1"/>
    </xf>
    <xf numFmtId="0" fontId="24" fillId="5" borderId="0" xfId="6" applyFont="1" applyFill="1" applyAlignment="1">
      <alignment vertical="center"/>
    </xf>
    <xf numFmtId="0" fontId="24" fillId="5" borderId="0" xfId="6" applyFont="1" applyFill="1"/>
    <xf numFmtId="0" fontId="24" fillId="0" borderId="0" xfId="6" applyFont="1" applyFill="1" applyAlignment="1">
      <alignment vertical="center"/>
    </xf>
    <xf numFmtId="0" fontId="24" fillId="0" borderId="0" xfId="6" applyFont="1" applyFill="1" applyAlignment="1">
      <alignment horizontal="left" vertical="center" wrapText="1"/>
    </xf>
    <xf numFmtId="0" fontId="28" fillId="0" borderId="0" xfId="3" applyFont="1" applyFill="1" applyBorder="1" applyAlignment="1">
      <alignment vertical="center" wrapText="1"/>
    </xf>
    <xf numFmtId="0" fontId="24" fillId="0" borderId="0" xfId="6" applyFont="1" applyFill="1"/>
    <xf numFmtId="0" fontId="11" fillId="0" borderId="0" xfId="6" applyFont="1" applyAlignment="1">
      <alignment vertical="center" wrapText="1"/>
    </xf>
    <xf numFmtId="0" fontId="11" fillId="0" borderId="0" xfId="1" applyFont="1" applyFill="1" applyBorder="1" applyAlignment="1">
      <alignment horizontal="left" vertical="center"/>
    </xf>
    <xf numFmtId="0" fontId="13" fillId="0" borderId="0" xfId="6" quotePrefix="1" applyFont="1" applyFill="1" applyAlignment="1">
      <alignment vertical="center" wrapText="1"/>
    </xf>
    <xf numFmtId="0" fontId="23" fillId="0" borderId="0" xfId="6" applyFont="1" applyFill="1" applyAlignment="1">
      <alignment vertical="center"/>
    </xf>
    <xf numFmtId="0" fontId="11" fillId="0" borderId="0" xfId="6" applyFont="1" applyFill="1"/>
    <xf numFmtId="0" fontId="6" fillId="0" borderId="0" xfId="1" applyFont="1" applyFill="1" applyAlignment="1">
      <alignment horizontal="left" vertical="top"/>
    </xf>
    <xf numFmtId="0" fontId="11" fillId="0" borderId="0" xfId="6" applyFont="1" applyFill="1" applyBorder="1" applyAlignment="1">
      <alignment horizontal="left" vertical="top"/>
    </xf>
    <xf numFmtId="0" fontId="11" fillId="0" borderId="0" xfId="6" applyFont="1" applyFill="1" applyBorder="1" applyAlignment="1">
      <alignment horizontal="left" vertical="center" wrapText="1"/>
    </xf>
    <xf numFmtId="0" fontId="11" fillId="0" borderId="0" xfId="6" applyFont="1" applyFill="1" applyBorder="1" applyAlignment="1">
      <alignment horizontal="left" vertical="center"/>
    </xf>
    <xf numFmtId="0" fontId="11" fillId="0" borderId="0" xfId="2" applyFont="1" applyFill="1" applyBorder="1" applyAlignment="1">
      <alignment horizontal="left" vertical="center" wrapText="1"/>
    </xf>
    <xf numFmtId="0" fontId="29" fillId="0" borderId="0" xfId="6" applyFont="1" applyAlignment="1">
      <alignment vertical="center"/>
    </xf>
    <xf numFmtId="0" fontId="23" fillId="0" borderId="0" xfId="6" applyFont="1" applyFill="1" applyBorder="1" applyAlignment="1">
      <alignment vertical="center" wrapText="1"/>
    </xf>
    <xf numFmtId="0" fontId="13" fillId="0" borderId="0" xfId="6" applyFont="1" applyFill="1" applyBorder="1" applyAlignment="1">
      <alignment horizontal="left" vertical="center"/>
    </xf>
    <xf numFmtId="0" fontId="13" fillId="8" borderId="0" xfId="6" applyFont="1" applyFill="1" applyBorder="1" applyAlignment="1">
      <alignment horizontal="left" vertical="center"/>
    </xf>
    <xf numFmtId="0" fontId="13" fillId="8" borderId="0" xfId="6" applyFont="1" applyFill="1" applyBorder="1" applyAlignment="1">
      <alignment horizontal="left" vertical="center" wrapText="1"/>
    </xf>
    <xf numFmtId="0" fontId="13" fillId="8" borderId="0" xfId="6" applyFont="1" applyFill="1"/>
    <xf numFmtId="0" fontId="13" fillId="5" borderId="0" xfId="6" applyFont="1" applyFill="1" applyBorder="1" applyAlignment="1">
      <alignment horizontal="left" vertical="center"/>
    </xf>
    <xf numFmtId="0" fontId="15" fillId="0" borderId="0" xfId="4" applyFont="1" applyFill="1" applyAlignment="1">
      <alignment vertical="center"/>
    </xf>
    <xf numFmtId="0" fontId="10" fillId="0" borderId="0" xfId="5" applyFont="1" applyFill="1" applyAlignment="1" applyProtection="1">
      <alignment vertical="center"/>
    </xf>
    <xf numFmtId="0" fontId="13" fillId="0" borderId="0" xfId="4" applyFont="1" applyFill="1" applyAlignment="1">
      <alignment vertical="center" wrapText="1"/>
    </xf>
    <xf numFmtId="0" fontId="15" fillId="0" borderId="0" xfId="4" applyFont="1" applyFill="1" applyAlignment="1">
      <alignment vertical="center" wrapText="1"/>
    </xf>
    <xf numFmtId="0" fontId="15" fillId="0" borderId="0" xfId="4" applyFont="1" applyFill="1" applyAlignment="1">
      <alignment horizontal="center" vertical="center" wrapText="1"/>
    </xf>
    <xf numFmtId="0" fontId="20" fillId="0" borderId="0" xfId="4" applyFont="1" applyFill="1" applyAlignment="1">
      <alignment vertical="center" wrapText="1"/>
    </xf>
    <xf numFmtId="0" fontId="20" fillId="0" borderId="0" xfId="4" applyFont="1" applyAlignment="1">
      <alignment vertical="center" wrapText="1"/>
    </xf>
    <xf numFmtId="0" fontId="13" fillId="9" borderId="0" xfId="4" applyFont="1" applyFill="1" applyAlignment="1">
      <alignment vertical="center" wrapText="1"/>
    </xf>
    <xf numFmtId="0" fontId="13" fillId="0" borderId="0" xfId="4" applyFont="1" applyAlignment="1">
      <alignment horizontal="left" wrapText="1"/>
    </xf>
    <xf numFmtId="0" fontId="11" fillId="0" borderId="0" xfId="4" applyFont="1" applyAlignment="1">
      <alignment horizontal="left" vertical="center" wrapText="1"/>
    </xf>
    <xf numFmtId="0" fontId="11" fillId="0" borderId="0" xfId="4" applyFont="1" applyAlignment="1">
      <alignment horizontal="left" vertical="center"/>
    </xf>
    <xf numFmtId="0" fontId="23" fillId="0" borderId="1" xfId="0" applyFont="1" applyFill="1" applyBorder="1" applyAlignment="1">
      <alignment horizontal="center" vertical="center"/>
    </xf>
    <xf numFmtId="0" fontId="5" fillId="0" borderId="0" xfId="0" applyFont="1" applyFill="1" applyBorder="1">
      <alignment vertical="center"/>
    </xf>
    <xf numFmtId="0" fontId="31" fillId="10" borderId="1" xfId="0" applyFont="1" applyFill="1" applyBorder="1" applyAlignment="1">
      <alignment horizontal="center" vertical="center"/>
    </xf>
    <xf numFmtId="0" fontId="0" fillId="0" borderId="0" xfId="0" applyBorder="1">
      <alignment vertical="center"/>
    </xf>
    <xf numFmtId="0" fontId="23" fillId="0" borderId="1" xfId="0" applyFont="1" applyBorder="1">
      <alignment vertical="center"/>
    </xf>
    <xf numFmtId="0" fontId="14" fillId="0" borderId="1" xfId="5" applyFont="1" applyBorder="1" applyAlignment="1" applyProtection="1">
      <alignment vertical="center"/>
    </xf>
    <xf numFmtId="0" fontId="11" fillId="0" borderId="1" xfId="4" applyFont="1" applyBorder="1" applyAlignment="1">
      <alignment vertical="center" wrapText="1"/>
    </xf>
    <xf numFmtId="0" fontId="13" fillId="0" borderId="1" xfId="4" applyFont="1" applyBorder="1" applyAlignment="1">
      <alignment vertical="center"/>
    </xf>
    <xf numFmtId="0" fontId="13" fillId="0" borderId="1" xfId="4" applyFont="1" applyBorder="1"/>
    <xf numFmtId="0" fontId="11" fillId="0" borderId="1" xfId="4" applyFont="1" applyFill="1" applyBorder="1"/>
    <xf numFmtId="0" fontId="30" fillId="0" borderId="1" xfId="0" applyFont="1" applyBorder="1">
      <alignment vertical="center"/>
    </xf>
    <xf numFmtId="0" fontId="20" fillId="0" borderId="1" xfId="0" applyFont="1" applyBorder="1">
      <alignment vertical="center"/>
    </xf>
    <xf numFmtId="0" fontId="13" fillId="0" borderId="1" xfId="4" applyFont="1" applyBorder="1" applyAlignment="1">
      <alignment vertical="center" wrapText="1"/>
    </xf>
    <xf numFmtId="0" fontId="12" fillId="0" borderId="1" xfId="4" applyFont="1" applyBorder="1" applyAlignment="1">
      <alignment vertical="center" wrapText="1"/>
    </xf>
    <xf numFmtId="0" fontId="13" fillId="0" borderId="1" xfId="4" applyFont="1" applyBorder="1" applyAlignment="1">
      <alignment horizontal="left" vertical="center" wrapText="1"/>
    </xf>
    <xf numFmtId="0" fontId="14" fillId="0" borderId="1" xfId="5" applyFont="1" applyFill="1" applyBorder="1" applyAlignment="1" applyProtection="1">
      <alignment vertical="center"/>
    </xf>
    <xf numFmtId="0" fontId="14" fillId="0" borderId="1" xfId="5" applyFont="1" applyBorder="1" applyAlignment="1" applyProtection="1">
      <alignment vertical="center" wrapText="1"/>
    </xf>
    <xf numFmtId="0" fontId="11" fillId="0" borderId="1" xfId="4" applyFont="1" applyFill="1" applyBorder="1" applyAlignment="1">
      <alignment vertical="center" wrapText="1"/>
    </xf>
    <xf numFmtId="0" fontId="13" fillId="0" borderId="1" xfId="6" applyFont="1" applyFill="1" applyBorder="1" applyAlignment="1">
      <alignment vertical="center"/>
    </xf>
    <xf numFmtId="0" fontId="13" fillId="0" borderId="1" xfId="6" applyFont="1" applyFill="1" applyBorder="1"/>
    <xf numFmtId="0" fontId="13" fillId="0" borderId="0" xfId="6" applyFont="1" applyFill="1" applyBorder="1" applyAlignment="1">
      <alignment vertical="center" wrapText="1"/>
    </xf>
    <xf numFmtId="0" fontId="13" fillId="8" borderId="0" xfId="6" applyFont="1" applyFill="1" applyBorder="1" applyAlignment="1">
      <alignment vertical="center" wrapText="1"/>
    </xf>
    <xf numFmtId="0" fontId="23" fillId="0" borderId="0" xfId="6" applyFont="1" applyBorder="1" applyAlignment="1">
      <alignment vertical="center"/>
    </xf>
    <xf numFmtId="0" fontId="15" fillId="0" borderId="0" xfId="6" applyFont="1" applyBorder="1" applyAlignment="1">
      <alignment vertical="center"/>
    </xf>
    <xf numFmtId="0" fontId="13" fillId="0" borderId="0" xfId="6" applyFont="1" applyFill="1" applyAlignment="1">
      <alignment horizontal="left" vertical="center"/>
    </xf>
    <xf numFmtId="0" fontId="23" fillId="5" borderId="1" xfId="0" applyFont="1" applyFill="1" applyBorder="1" applyAlignment="1">
      <alignment horizontal="center" vertical="center"/>
    </xf>
    <xf numFmtId="0" fontId="23" fillId="5" borderId="1" xfId="0" applyFont="1" applyFill="1" applyBorder="1">
      <alignment vertical="center"/>
    </xf>
    <xf numFmtId="0" fontId="0" fillId="5" borderId="0" xfId="0" applyFill="1" applyBorder="1">
      <alignment vertical="center"/>
    </xf>
    <xf numFmtId="0" fontId="23" fillId="0" borderId="1" xfId="0" quotePrefix="1" applyFont="1" applyBorder="1">
      <alignment vertical="center"/>
    </xf>
  </cellXfs>
  <cellStyles count="9">
    <cellStyle name="差" xfId="2" builtinId="27"/>
    <cellStyle name="常规" xfId="0" builtinId="0"/>
    <cellStyle name="常规 2" xfId="4"/>
    <cellStyle name="常规 2 2" xfId="7"/>
    <cellStyle name="常规 3" xfId="6"/>
    <cellStyle name="常规 4" xfId="8"/>
    <cellStyle name="超链接" xfId="5" builtinId="8"/>
    <cellStyle name="好" xfId="1" builtinId="26"/>
    <cellStyle name="适中" xfId="3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9"/>
  <sheetViews>
    <sheetView topLeftCell="A43" workbookViewId="0">
      <selection activeCell="C46" sqref="C46"/>
    </sheetView>
  </sheetViews>
  <sheetFormatPr defaultRowHeight="14" x14ac:dyDescent="0.3"/>
  <cols>
    <col min="1" max="1" width="8.6640625" style="145"/>
    <col min="2" max="2" width="16.6640625" style="149" bestFit="1" customWidth="1"/>
    <col min="3" max="3" width="17.4140625" style="149" bestFit="1" customWidth="1"/>
    <col min="4" max="4" width="24.83203125" style="149" bestFit="1" customWidth="1"/>
    <col min="5" max="5" width="12.08203125" style="149" bestFit="1" customWidth="1"/>
    <col min="6" max="7" width="12.08203125" style="149" customWidth="1"/>
    <col min="8" max="8" width="16" style="149" customWidth="1"/>
    <col min="9" max="9" width="12.25" style="149" bestFit="1" customWidth="1"/>
    <col min="10" max="10" width="8" style="149" bestFit="1" customWidth="1"/>
    <col min="11" max="11" width="11" style="149" customWidth="1"/>
    <col min="12" max="12" width="30.83203125" style="149" customWidth="1"/>
    <col min="13" max="16384" width="8.6640625" style="148"/>
  </cols>
  <sheetData>
    <row r="1" spans="1:12" s="146" customFormat="1" ht="14.5" x14ac:dyDescent="0.3">
      <c r="A1" s="147" t="s">
        <v>1459</v>
      </c>
      <c r="B1" s="147" t="s">
        <v>0</v>
      </c>
      <c r="C1" s="147" t="s">
        <v>1245</v>
      </c>
      <c r="D1" s="147" t="s">
        <v>3</v>
      </c>
      <c r="E1" s="147" t="s">
        <v>0</v>
      </c>
      <c r="F1" s="147"/>
      <c r="G1" s="147"/>
      <c r="H1" s="147" t="s">
        <v>4</v>
      </c>
      <c r="I1" s="147" t="s">
        <v>1</v>
      </c>
      <c r="J1" s="147" t="s">
        <v>2</v>
      </c>
      <c r="K1" s="147" t="s">
        <v>5</v>
      </c>
      <c r="L1" s="147" t="s">
        <v>6</v>
      </c>
    </row>
    <row r="2" spans="1:12" x14ac:dyDescent="0.3">
      <c r="A2" s="145" t="s">
        <v>7</v>
      </c>
      <c r="B2" s="149" t="s">
        <v>1247</v>
      </c>
      <c r="C2" s="150" t="s">
        <v>12</v>
      </c>
      <c r="D2" s="149" t="s">
        <v>1581</v>
      </c>
      <c r="E2" s="149" t="s">
        <v>1285</v>
      </c>
      <c r="F2" s="149" t="s">
        <v>1579</v>
      </c>
      <c r="G2" s="173" t="s">
        <v>1580</v>
      </c>
      <c r="H2" s="149" t="s">
        <v>1272</v>
      </c>
      <c r="I2" s="151" t="s">
        <v>222</v>
      </c>
      <c r="J2" s="152" t="s">
        <v>42</v>
      </c>
    </row>
    <row r="3" spans="1:12" x14ac:dyDescent="0.3">
      <c r="A3" s="145" t="s">
        <v>7</v>
      </c>
      <c r="B3" s="149" t="s">
        <v>1248</v>
      </c>
      <c r="C3" s="149" t="s">
        <v>1586</v>
      </c>
      <c r="D3" s="149" t="s">
        <v>27</v>
      </c>
      <c r="E3" s="149" t="s">
        <v>1235</v>
      </c>
      <c r="F3" s="149" t="s">
        <v>1579</v>
      </c>
      <c r="G3" s="173" t="s">
        <v>1580</v>
      </c>
      <c r="H3" s="149" t="s">
        <v>1273</v>
      </c>
      <c r="I3" s="149" t="s">
        <v>808</v>
      </c>
    </row>
    <row r="4" spans="1:12" x14ac:dyDescent="0.3">
      <c r="A4" s="145" t="s">
        <v>7</v>
      </c>
      <c r="B4" s="149" t="s">
        <v>1249</v>
      </c>
      <c r="C4" s="150" t="s">
        <v>12</v>
      </c>
      <c r="D4" s="149" t="s">
        <v>1610</v>
      </c>
      <c r="E4" s="149" t="s">
        <v>1236</v>
      </c>
      <c r="F4" s="149" t="s">
        <v>1579</v>
      </c>
      <c r="G4" s="173" t="s">
        <v>1580</v>
      </c>
      <c r="H4" s="149" t="s">
        <v>1274</v>
      </c>
      <c r="I4" s="151" t="s">
        <v>230</v>
      </c>
    </row>
    <row r="5" spans="1:12" x14ac:dyDescent="0.25">
      <c r="A5" s="145" t="s">
        <v>7</v>
      </c>
      <c r="B5" s="149" t="s">
        <v>1250</v>
      </c>
      <c r="C5" s="150" t="s">
        <v>13</v>
      </c>
      <c r="D5" s="149" t="s">
        <v>1246</v>
      </c>
      <c r="E5" s="149" t="s">
        <v>1237</v>
      </c>
      <c r="F5" s="149" t="s">
        <v>1579</v>
      </c>
      <c r="G5" s="173" t="s">
        <v>1580</v>
      </c>
      <c r="H5" s="149" t="s">
        <v>1275</v>
      </c>
      <c r="I5" s="153" t="s">
        <v>808</v>
      </c>
      <c r="J5" s="154" t="s">
        <v>521</v>
      </c>
    </row>
    <row r="6" spans="1:12" ht="23" x14ac:dyDescent="0.3">
      <c r="A6" s="145" t="s">
        <v>7</v>
      </c>
      <c r="B6" s="149" t="s">
        <v>236</v>
      </c>
      <c r="C6" s="150" t="s">
        <v>12</v>
      </c>
      <c r="D6" s="149" t="s">
        <v>30</v>
      </c>
      <c r="E6" s="149" t="s">
        <v>1238</v>
      </c>
      <c r="F6" s="149" t="s">
        <v>1579</v>
      </c>
      <c r="G6" s="173" t="s">
        <v>1580</v>
      </c>
      <c r="H6" s="149" t="s">
        <v>1276</v>
      </c>
      <c r="I6" s="151" t="s">
        <v>1454</v>
      </c>
      <c r="L6" s="151" t="s">
        <v>238</v>
      </c>
    </row>
    <row r="7" spans="1:12" ht="23" x14ac:dyDescent="0.3">
      <c r="A7" s="145" t="s">
        <v>7</v>
      </c>
      <c r="B7" s="149" t="s">
        <v>1292</v>
      </c>
      <c r="C7" s="150" t="s">
        <v>12</v>
      </c>
      <c r="D7" s="149" t="s">
        <v>26</v>
      </c>
      <c r="E7" s="151" t="s">
        <v>391</v>
      </c>
      <c r="F7" s="149" t="s">
        <v>1579</v>
      </c>
      <c r="G7" s="173" t="s">
        <v>1580</v>
      </c>
      <c r="H7" s="151" t="s">
        <v>390</v>
      </c>
      <c r="I7" s="151" t="s">
        <v>242</v>
      </c>
      <c r="J7" s="151"/>
      <c r="L7" s="151" t="s">
        <v>1457</v>
      </c>
    </row>
    <row r="8" spans="1:12" x14ac:dyDescent="0.3">
      <c r="A8" s="145" t="s">
        <v>7</v>
      </c>
      <c r="B8" s="149" t="s">
        <v>1251</v>
      </c>
      <c r="C8" s="150" t="s">
        <v>12</v>
      </c>
      <c r="D8" s="149" t="s">
        <v>26</v>
      </c>
      <c r="E8" s="149" t="s">
        <v>1239</v>
      </c>
      <c r="F8" s="149" t="s">
        <v>1579</v>
      </c>
      <c r="G8" s="173" t="s">
        <v>1580</v>
      </c>
      <c r="H8" s="149" t="s">
        <v>1277</v>
      </c>
      <c r="I8" s="151" t="s">
        <v>260</v>
      </c>
    </row>
    <row r="9" spans="1:12" x14ac:dyDescent="0.3">
      <c r="A9" s="145" t="s">
        <v>7</v>
      </c>
      <c r="B9" s="149" t="s">
        <v>1252</v>
      </c>
      <c r="C9" s="150" t="s">
        <v>12</v>
      </c>
      <c r="D9" s="149" t="s">
        <v>26</v>
      </c>
      <c r="E9" s="149" t="s">
        <v>1240</v>
      </c>
      <c r="F9" s="149" t="s">
        <v>1579</v>
      </c>
      <c r="G9" s="173" t="s">
        <v>1580</v>
      </c>
      <c r="H9" s="149" t="s">
        <v>1278</v>
      </c>
      <c r="I9" s="151" t="s">
        <v>260</v>
      </c>
    </row>
    <row r="10" spans="1:12" x14ac:dyDescent="0.3">
      <c r="A10" s="145" t="s">
        <v>7</v>
      </c>
      <c r="B10" s="149" t="s">
        <v>1462</v>
      </c>
      <c r="C10" s="150" t="s">
        <v>12</v>
      </c>
      <c r="D10" s="149" t="s">
        <v>26</v>
      </c>
      <c r="E10" s="4" t="s">
        <v>330</v>
      </c>
      <c r="F10" s="149" t="s">
        <v>1579</v>
      </c>
      <c r="G10" s="173" t="s">
        <v>1580</v>
      </c>
      <c r="H10" s="4" t="s">
        <v>329</v>
      </c>
      <c r="I10" s="4" t="s">
        <v>242</v>
      </c>
      <c r="J10" s="4"/>
    </row>
    <row r="11" spans="1:12" ht="23" x14ac:dyDescent="0.3">
      <c r="A11" s="145" t="s">
        <v>7</v>
      </c>
      <c r="B11" s="149" t="s">
        <v>1588</v>
      </c>
      <c r="C11" s="150" t="s">
        <v>14</v>
      </c>
      <c r="D11" s="149" t="s">
        <v>1582</v>
      </c>
      <c r="E11" s="156" t="s">
        <v>1469</v>
      </c>
      <c r="F11" s="149" t="s">
        <v>1579</v>
      </c>
      <c r="G11" s="173" t="s">
        <v>1580</v>
      </c>
      <c r="H11" s="155" t="s">
        <v>1279</v>
      </c>
      <c r="I11" s="151" t="s">
        <v>1455</v>
      </c>
      <c r="K11" s="149" t="s">
        <v>1465</v>
      </c>
      <c r="L11" s="151" t="s">
        <v>1470</v>
      </c>
    </row>
    <row r="12" spans="1:12" x14ac:dyDescent="0.3">
      <c r="A12" s="145" t="s">
        <v>7</v>
      </c>
      <c r="B12" s="149" t="s">
        <v>1589</v>
      </c>
      <c r="C12" s="150" t="s">
        <v>15</v>
      </c>
      <c r="D12" s="149" t="s">
        <v>1583</v>
      </c>
      <c r="E12" s="157" t="s">
        <v>1363</v>
      </c>
      <c r="F12" s="149" t="s">
        <v>1579</v>
      </c>
      <c r="G12" s="173" t="s">
        <v>1580</v>
      </c>
      <c r="H12" s="157" t="s">
        <v>1364</v>
      </c>
      <c r="I12" s="157" t="s">
        <v>814</v>
      </c>
      <c r="J12" s="152" t="s">
        <v>42</v>
      </c>
    </row>
    <row r="13" spans="1:12" x14ac:dyDescent="0.3">
      <c r="A13" s="145" t="s">
        <v>7</v>
      </c>
      <c r="B13" s="149" t="s">
        <v>1254</v>
      </c>
      <c r="C13" s="150" t="s">
        <v>16</v>
      </c>
      <c r="D13" s="149" t="s">
        <v>1590</v>
      </c>
      <c r="E13" s="157" t="s">
        <v>1363</v>
      </c>
      <c r="F13" s="149" t="s">
        <v>1579</v>
      </c>
      <c r="G13" s="173" t="s">
        <v>1580</v>
      </c>
      <c r="H13" s="158" t="s">
        <v>316</v>
      </c>
      <c r="I13" s="158" t="s">
        <v>814</v>
      </c>
      <c r="J13" s="152" t="s">
        <v>1387</v>
      </c>
      <c r="K13" s="149" t="s">
        <v>1468</v>
      </c>
    </row>
    <row r="14" spans="1:12" x14ac:dyDescent="0.3">
      <c r="A14" s="145" t="s">
        <v>7</v>
      </c>
      <c r="B14" s="149" t="s">
        <v>1592</v>
      </c>
      <c r="C14" s="150" t="s">
        <v>1025</v>
      </c>
      <c r="D14" s="149" t="s">
        <v>1584</v>
      </c>
      <c r="F14" s="149" t="s">
        <v>1579</v>
      </c>
      <c r="G14" s="173" t="s">
        <v>1594</v>
      </c>
    </row>
    <row r="15" spans="1:12" x14ac:dyDescent="0.3">
      <c r="A15" s="145" t="s">
        <v>7</v>
      </c>
      <c r="B15" s="149" t="s">
        <v>1596</v>
      </c>
      <c r="C15" s="150" t="s">
        <v>1025</v>
      </c>
      <c r="D15" s="149" t="s">
        <v>1595</v>
      </c>
      <c r="F15" s="149" t="s">
        <v>1579</v>
      </c>
      <c r="G15" s="173" t="s">
        <v>1593</v>
      </c>
    </row>
    <row r="16" spans="1:12" x14ac:dyDescent="0.3">
      <c r="A16" s="145" t="s">
        <v>7</v>
      </c>
      <c r="B16" s="149" t="s">
        <v>1257</v>
      </c>
      <c r="C16" s="150" t="s">
        <v>1026</v>
      </c>
      <c r="D16" s="149" t="s">
        <v>1597</v>
      </c>
      <c r="E16" s="156" t="s">
        <v>1474</v>
      </c>
      <c r="F16" s="149" t="s">
        <v>1579</v>
      </c>
      <c r="G16" s="173" t="s">
        <v>1580</v>
      </c>
      <c r="H16" s="155" t="s">
        <v>50</v>
      </c>
      <c r="I16" s="159" t="s">
        <v>1454</v>
      </c>
      <c r="J16" s="152" t="s">
        <v>42</v>
      </c>
      <c r="K16" s="149" t="s">
        <v>1476</v>
      </c>
    </row>
    <row r="17" spans="1:12" x14ac:dyDescent="0.3">
      <c r="A17" s="145" t="s">
        <v>7</v>
      </c>
      <c r="B17" s="149" t="s">
        <v>1258</v>
      </c>
      <c r="C17" s="160" t="s">
        <v>17</v>
      </c>
      <c r="D17" s="149" t="s">
        <v>1598</v>
      </c>
      <c r="E17" s="156" t="s">
        <v>1483</v>
      </c>
      <c r="F17" s="149" t="s">
        <v>1579</v>
      </c>
      <c r="G17" s="173" t="s">
        <v>1580</v>
      </c>
      <c r="H17" s="155" t="s">
        <v>1481</v>
      </c>
      <c r="I17" s="159" t="s">
        <v>1454</v>
      </c>
      <c r="L17" s="149" t="s">
        <v>1480</v>
      </c>
    </row>
    <row r="18" spans="1:12" x14ac:dyDescent="0.3">
      <c r="A18" s="145" t="s">
        <v>7</v>
      </c>
      <c r="B18" s="149" t="s">
        <v>1259</v>
      </c>
      <c r="C18" s="160" t="s">
        <v>17</v>
      </c>
      <c r="D18" s="149" t="s">
        <v>1599</v>
      </c>
      <c r="E18" s="156" t="s">
        <v>1286</v>
      </c>
      <c r="F18" s="149" t="s">
        <v>1579</v>
      </c>
      <c r="G18" s="173" t="s">
        <v>1580</v>
      </c>
      <c r="H18" s="156" t="s">
        <v>1482</v>
      </c>
      <c r="I18" s="158" t="s">
        <v>589</v>
      </c>
      <c r="J18" s="152" t="s">
        <v>42</v>
      </c>
      <c r="L18" s="149" t="s">
        <v>1600</v>
      </c>
    </row>
    <row r="19" spans="1:12" x14ac:dyDescent="0.3">
      <c r="A19" s="145" t="s">
        <v>7</v>
      </c>
      <c r="B19" s="149" t="s">
        <v>1260</v>
      </c>
      <c r="C19" s="161" t="s">
        <v>1210</v>
      </c>
      <c r="D19" s="149" t="s">
        <v>1601</v>
      </c>
      <c r="E19" s="156" t="s">
        <v>1287</v>
      </c>
      <c r="F19" s="149" t="s">
        <v>1579</v>
      </c>
      <c r="G19" s="173" t="s">
        <v>1580</v>
      </c>
      <c r="H19" s="155" t="s">
        <v>1280</v>
      </c>
      <c r="I19" s="159" t="s">
        <v>1455</v>
      </c>
      <c r="J19" s="152" t="s">
        <v>627</v>
      </c>
    </row>
    <row r="20" spans="1:12" ht="23" x14ac:dyDescent="0.3">
      <c r="A20" s="145" t="s">
        <v>7</v>
      </c>
      <c r="B20" s="149" t="s">
        <v>1603</v>
      </c>
      <c r="C20" s="150" t="s">
        <v>19</v>
      </c>
      <c r="D20" s="149" t="s">
        <v>1027</v>
      </c>
      <c r="E20" s="162" t="s">
        <v>1602</v>
      </c>
      <c r="F20" s="149" t="s">
        <v>1579</v>
      </c>
      <c r="G20" s="173" t="s">
        <v>1580</v>
      </c>
      <c r="H20" s="162" t="s">
        <v>1074</v>
      </c>
      <c r="I20" s="162" t="s">
        <v>41</v>
      </c>
      <c r="J20" s="162"/>
      <c r="L20" s="151" t="s">
        <v>1458</v>
      </c>
    </row>
    <row r="21" spans="1:12" x14ac:dyDescent="0.3">
      <c r="A21" s="145" t="s">
        <v>7</v>
      </c>
      <c r="B21" s="149" t="s">
        <v>1262</v>
      </c>
      <c r="C21" s="150" t="s">
        <v>20</v>
      </c>
      <c r="D21" s="149" t="s">
        <v>1587</v>
      </c>
      <c r="E21" s="69" t="s">
        <v>798</v>
      </c>
      <c r="F21" s="149" t="s">
        <v>1579</v>
      </c>
      <c r="G21" s="173" t="s">
        <v>1580</v>
      </c>
      <c r="H21" s="99" t="s">
        <v>797</v>
      </c>
      <c r="I21" s="69" t="s">
        <v>753</v>
      </c>
      <c r="J21" s="76" t="s">
        <v>42</v>
      </c>
    </row>
    <row r="22" spans="1:12" x14ac:dyDescent="0.3">
      <c r="A22" s="145" t="s">
        <v>7</v>
      </c>
      <c r="B22" s="149" t="s">
        <v>1263</v>
      </c>
      <c r="C22" s="150" t="s">
        <v>20</v>
      </c>
      <c r="D22" s="149" t="s">
        <v>24</v>
      </c>
      <c r="E22" s="149" t="s">
        <v>1288</v>
      </c>
      <c r="F22" s="149" t="s">
        <v>1579</v>
      </c>
      <c r="G22" s="173" t="s">
        <v>1580</v>
      </c>
      <c r="H22" s="149" t="s">
        <v>1281</v>
      </c>
      <c r="I22" s="163" t="s">
        <v>808</v>
      </c>
    </row>
    <row r="23" spans="1:12" x14ac:dyDescent="0.25">
      <c r="A23" s="145" t="s">
        <v>7</v>
      </c>
      <c r="B23" s="149" t="s">
        <v>1605</v>
      </c>
      <c r="C23" s="150" t="s">
        <v>20</v>
      </c>
      <c r="D23" s="149" t="s">
        <v>24</v>
      </c>
      <c r="E23" s="149" t="s">
        <v>1289</v>
      </c>
      <c r="F23" s="149" t="s">
        <v>1579</v>
      </c>
      <c r="G23" s="173" t="s">
        <v>1580</v>
      </c>
      <c r="H23" s="149" t="s">
        <v>1282</v>
      </c>
      <c r="I23" s="164" t="s">
        <v>814</v>
      </c>
      <c r="L23" s="149" t="s">
        <v>1485</v>
      </c>
    </row>
    <row r="24" spans="1:12" x14ac:dyDescent="0.25">
      <c r="A24" s="145" t="s">
        <v>7</v>
      </c>
      <c r="B24" s="149" t="s">
        <v>1265</v>
      </c>
      <c r="C24" s="150" t="s">
        <v>20</v>
      </c>
      <c r="D24" s="149" t="s">
        <v>1487</v>
      </c>
      <c r="E24" s="101" t="s">
        <v>820</v>
      </c>
      <c r="F24" s="149" t="s">
        <v>1579</v>
      </c>
      <c r="G24" s="173" t="s">
        <v>1580</v>
      </c>
      <c r="H24" s="103" t="s">
        <v>1242</v>
      </c>
      <c r="I24" s="85" t="s">
        <v>48</v>
      </c>
      <c r="J24" s="101"/>
      <c r="L24" s="85" t="s">
        <v>823</v>
      </c>
    </row>
    <row r="25" spans="1:12" x14ac:dyDescent="0.25">
      <c r="A25" s="145" t="s">
        <v>7</v>
      </c>
      <c r="B25" s="149" t="s">
        <v>1265</v>
      </c>
      <c r="C25" s="150" t="s">
        <v>1489</v>
      </c>
      <c r="D25" s="155" t="s">
        <v>1488</v>
      </c>
      <c r="E25" s="96" t="s">
        <v>1563</v>
      </c>
      <c r="F25" s="149" t="s">
        <v>1579</v>
      </c>
      <c r="G25" s="173" t="s">
        <v>1580</v>
      </c>
      <c r="H25" s="165" t="s">
        <v>1505</v>
      </c>
      <c r="I25" s="62" t="s">
        <v>1507</v>
      </c>
      <c r="J25" s="63"/>
      <c r="L25" s="85" t="s">
        <v>823</v>
      </c>
    </row>
    <row r="26" spans="1:12" ht="23" x14ac:dyDescent="0.3">
      <c r="A26" s="145" t="s">
        <v>7</v>
      </c>
      <c r="B26" s="149" t="s">
        <v>1266</v>
      </c>
      <c r="C26" s="150" t="s">
        <v>1209</v>
      </c>
      <c r="D26" s="149" t="s">
        <v>23</v>
      </c>
      <c r="E26" s="149" t="s">
        <v>820</v>
      </c>
      <c r="F26" s="149" t="s">
        <v>1579</v>
      </c>
      <c r="G26" s="173" t="s">
        <v>1580</v>
      </c>
      <c r="H26" s="149" t="s">
        <v>1486</v>
      </c>
      <c r="I26" s="149" t="s">
        <v>48</v>
      </c>
      <c r="L26" s="151" t="s">
        <v>1461</v>
      </c>
    </row>
    <row r="27" spans="1:12" x14ac:dyDescent="0.3">
      <c r="A27" s="145" t="s">
        <v>7</v>
      </c>
      <c r="B27" s="149" t="s">
        <v>1267</v>
      </c>
      <c r="C27" s="150" t="s">
        <v>1243</v>
      </c>
      <c r="D27" s="149" t="s">
        <v>1585</v>
      </c>
      <c r="F27" s="149" t="s">
        <v>1579</v>
      </c>
      <c r="G27" s="173" t="s">
        <v>1580</v>
      </c>
      <c r="H27" s="149" t="s">
        <v>1566</v>
      </c>
      <c r="L27" s="149" t="s">
        <v>1565</v>
      </c>
    </row>
    <row r="28" spans="1:12" x14ac:dyDescent="0.25">
      <c r="A28" s="145" t="s">
        <v>7</v>
      </c>
      <c r="B28" s="149" t="s">
        <v>1268</v>
      </c>
      <c r="C28" s="150" t="s">
        <v>21</v>
      </c>
      <c r="D28" s="149" t="s">
        <v>1606</v>
      </c>
      <c r="E28" s="149" t="s">
        <v>1290</v>
      </c>
      <c r="F28" s="149" t="s">
        <v>1579</v>
      </c>
      <c r="G28" s="173" t="s">
        <v>1580</v>
      </c>
      <c r="H28" s="149" t="s">
        <v>1283</v>
      </c>
      <c r="I28" s="162" t="s">
        <v>808</v>
      </c>
      <c r="J28" s="154" t="s">
        <v>521</v>
      </c>
      <c r="L28" s="149" t="s">
        <v>1567</v>
      </c>
    </row>
    <row r="29" spans="1:12" x14ac:dyDescent="0.25">
      <c r="A29" s="145" t="s">
        <v>7</v>
      </c>
      <c r="B29" s="149" t="s">
        <v>1269</v>
      </c>
      <c r="C29" s="150" t="s">
        <v>20</v>
      </c>
      <c r="D29" s="149" t="s">
        <v>24</v>
      </c>
      <c r="E29" s="149" t="s">
        <v>1291</v>
      </c>
      <c r="F29" s="149" t="s">
        <v>1579</v>
      </c>
      <c r="G29" s="173" t="s">
        <v>1580</v>
      </c>
      <c r="H29" s="149" t="s">
        <v>1284</v>
      </c>
      <c r="I29" s="162" t="s">
        <v>808</v>
      </c>
      <c r="J29" s="154" t="s">
        <v>521</v>
      </c>
    </row>
    <row r="30" spans="1:12" x14ac:dyDescent="0.3">
      <c r="A30" s="145" t="s">
        <v>7</v>
      </c>
      <c r="B30" s="149" t="s">
        <v>1270</v>
      </c>
      <c r="C30" s="150" t="s">
        <v>12</v>
      </c>
      <c r="D30" s="149" t="s">
        <v>1607</v>
      </c>
      <c r="E30" s="4" t="s">
        <v>225</v>
      </c>
      <c r="F30" s="149" t="s">
        <v>1579</v>
      </c>
      <c r="G30" s="173" t="s">
        <v>1580</v>
      </c>
      <c r="H30" s="4" t="s">
        <v>224</v>
      </c>
      <c r="I30" s="4" t="s">
        <v>66</v>
      </c>
      <c r="J30" s="8" t="s">
        <v>42</v>
      </c>
      <c r="L30" s="149" t="s">
        <v>1608</v>
      </c>
    </row>
    <row r="31" spans="1:12" x14ac:dyDescent="0.3">
      <c r="A31" s="145" t="s">
        <v>7</v>
      </c>
      <c r="B31" s="149" t="s">
        <v>1609</v>
      </c>
      <c r="C31" s="150" t="s">
        <v>12</v>
      </c>
      <c r="D31" s="149" t="s">
        <v>26</v>
      </c>
      <c r="E31" s="4" t="s">
        <v>225</v>
      </c>
      <c r="F31" s="149" t="s">
        <v>1579</v>
      </c>
      <c r="G31" s="173" t="s">
        <v>1580</v>
      </c>
      <c r="H31" s="4" t="s">
        <v>224</v>
      </c>
      <c r="I31" s="4" t="s">
        <v>66</v>
      </c>
      <c r="J31" s="8" t="s">
        <v>42</v>
      </c>
      <c r="L31" s="149" t="s">
        <v>1568</v>
      </c>
    </row>
    <row r="32" spans="1:12" x14ac:dyDescent="0.3">
      <c r="C32" s="150"/>
      <c r="E32" s="4"/>
      <c r="F32" s="149" t="s">
        <v>1579</v>
      </c>
      <c r="G32" s="173" t="s">
        <v>1580</v>
      </c>
      <c r="H32" s="4"/>
      <c r="I32" s="4"/>
      <c r="J32" s="8"/>
    </row>
    <row r="33" spans="1:12" s="172" customFormat="1" x14ac:dyDescent="0.3">
      <c r="A33" s="170"/>
      <c r="B33" s="171"/>
      <c r="C33" s="171"/>
      <c r="D33" s="171"/>
      <c r="E33" s="171"/>
      <c r="F33" s="149" t="s">
        <v>1579</v>
      </c>
      <c r="G33" s="173" t="s">
        <v>1580</v>
      </c>
      <c r="H33" s="171"/>
      <c r="I33" s="171"/>
      <c r="J33" s="171"/>
      <c r="K33" s="171"/>
      <c r="L33" s="171"/>
    </row>
    <row r="34" spans="1:12" x14ac:dyDescent="0.3">
      <c r="A34" s="145" t="s">
        <v>1578</v>
      </c>
      <c r="B34" s="149" t="s">
        <v>1233</v>
      </c>
      <c r="C34" s="150" t="s">
        <v>12</v>
      </c>
      <c r="D34" s="149" t="s">
        <v>30</v>
      </c>
      <c r="E34" s="149" t="s">
        <v>1285</v>
      </c>
      <c r="F34" s="149" t="s">
        <v>1579</v>
      </c>
      <c r="G34" s="173" t="s">
        <v>1580</v>
      </c>
      <c r="H34" s="149" t="s">
        <v>1233</v>
      </c>
      <c r="I34" s="151" t="s">
        <v>222</v>
      </c>
      <c r="J34" s="152" t="s">
        <v>42</v>
      </c>
    </row>
    <row r="35" spans="1:12" x14ac:dyDescent="0.3">
      <c r="A35" s="145" t="s">
        <v>1578</v>
      </c>
      <c r="B35" s="149" t="s">
        <v>1248</v>
      </c>
      <c r="C35" s="149" t="s">
        <v>1234</v>
      </c>
      <c r="D35" s="149" t="s">
        <v>27</v>
      </c>
      <c r="E35" s="149" t="s">
        <v>1235</v>
      </c>
      <c r="F35" s="149" t="s">
        <v>1579</v>
      </c>
      <c r="G35" s="173" t="s">
        <v>1580</v>
      </c>
      <c r="H35" s="149" t="s">
        <v>1248</v>
      </c>
      <c r="I35" s="149" t="s">
        <v>808</v>
      </c>
    </row>
    <row r="36" spans="1:12" x14ac:dyDescent="0.3">
      <c r="A36" s="145" t="s">
        <v>1578</v>
      </c>
      <c r="B36" s="149" t="s">
        <v>1249</v>
      </c>
      <c r="C36" s="150" t="s">
        <v>12</v>
      </c>
      <c r="D36" s="149" t="s">
        <v>26</v>
      </c>
      <c r="E36" s="149" t="s">
        <v>1236</v>
      </c>
      <c r="F36" s="149" t="s">
        <v>1579</v>
      </c>
      <c r="G36" s="173" t="s">
        <v>1580</v>
      </c>
      <c r="H36" s="149" t="s">
        <v>1274</v>
      </c>
      <c r="I36" s="151" t="s">
        <v>230</v>
      </c>
    </row>
    <row r="37" spans="1:12" x14ac:dyDescent="0.25">
      <c r="A37" s="145" t="s">
        <v>1578</v>
      </c>
      <c r="B37" s="149" t="s">
        <v>1250</v>
      </c>
      <c r="C37" s="150" t="s">
        <v>13</v>
      </c>
      <c r="D37" s="149" t="s">
        <v>1246</v>
      </c>
      <c r="E37" s="149" t="s">
        <v>1237</v>
      </c>
      <c r="F37" s="149" t="s">
        <v>1579</v>
      </c>
      <c r="G37" s="173" t="s">
        <v>1580</v>
      </c>
      <c r="H37" s="149" t="s">
        <v>1275</v>
      </c>
      <c r="I37" s="153" t="s">
        <v>808</v>
      </c>
      <c r="J37" s="154" t="s">
        <v>521</v>
      </c>
    </row>
    <row r="38" spans="1:12" ht="23" x14ac:dyDescent="0.3">
      <c r="A38" s="145" t="s">
        <v>1578</v>
      </c>
      <c r="B38" s="149" t="s">
        <v>236</v>
      </c>
      <c r="C38" s="150" t="s">
        <v>12</v>
      </c>
      <c r="D38" s="149" t="s">
        <v>30</v>
      </c>
      <c r="E38" s="149" t="s">
        <v>1238</v>
      </c>
      <c r="F38" s="149" t="s">
        <v>1579</v>
      </c>
      <c r="G38" s="173" t="s">
        <v>1580</v>
      </c>
      <c r="H38" s="149" t="s">
        <v>1244</v>
      </c>
      <c r="I38" s="151" t="s">
        <v>1454</v>
      </c>
      <c r="L38" s="151" t="s">
        <v>238</v>
      </c>
    </row>
    <row r="39" spans="1:12" ht="23" x14ac:dyDescent="0.3">
      <c r="A39" s="145" t="s">
        <v>1578</v>
      </c>
      <c r="B39" s="149" t="s">
        <v>1292</v>
      </c>
      <c r="C39" s="150" t="s">
        <v>12</v>
      </c>
      <c r="D39" s="149" t="s">
        <v>26</v>
      </c>
      <c r="E39" s="151" t="s">
        <v>391</v>
      </c>
      <c r="F39" s="149" t="s">
        <v>1579</v>
      </c>
      <c r="G39" s="173" t="s">
        <v>1580</v>
      </c>
      <c r="H39" s="151" t="s">
        <v>390</v>
      </c>
      <c r="I39" s="151" t="s">
        <v>242</v>
      </c>
      <c r="J39" s="151"/>
      <c r="L39" s="151" t="s">
        <v>1456</v>
      </c>
    </row>
    <row r="40" spans="1:12" x14ac:dyDescent="0.3">
      <c r="A40" s="145" t="s">
        <v>1578</v>
      </c>
      <c r="B40" s="149" t="s">
        <v>1251</v>
      </c>
      <c r="C40" s="150" t="s">
        <v>12</v>
      </c>
      <c r="D40" s="149" t="s">
        <v>26</v>
      </c>
      <c r="E40" s="149" t="s">
        <v>1239</v>
      </c>
      <c r="F40" s="149" t="s">
        <v>1579</v>
      </c>
      <c r="G40" s="173" t="s">
        <v>1580</v>
      </c>
      <c r="H40" s="149" t="s">
        <v>1251</v>
      </c>
      <c r="I40" s="151" t="s">
        <v>260</v>
      </c>
    </row>
    <row r="41" spans="1:12" x14ac:dyDescent="0.3">
      <c r="A41" s="145" t="s">
        <v>1578</v>
      </c>
      <c r="B41" s="149" t="s">
        <v>1252</v>
      </c>
      <c r="C41" s="150" t="s">
        <v>12</v>
      </c>
      <c r="D41" s="149" t="s">
        <v>26</v>
      </c>
      <c r="E41" s="149" t="s">
        <v>1240</v>
      </c>
      <c r="F41" s="149" t="s">
        <v>1579</v>
      </c>
      <c r="G41" s="173" t="s">
        <v>1580</v>
      </c>
      <c r="H41" s="149" t="s">
        <v>1278</v>
      </c>
      <c r="I41" s="151" t="s">
        <v>260</v>
      </c>
    </row>
    <row r="42" spans="1:12" x14ac:dyDescent="0.3">
      <c r="A42" s="145" t="s">
        <v>1578</v>
      </c>
      <c r="B42" s="149" t="s">
        <v>1462</v>
      </c>
      <c r="C42" s="150" t="s">
        <v>12</v>
      </c>
      <c r="D42" s="149" t="s">
        <v>26</v>
      </c>
      <c r="E42" s="4" t="s">
        <v>330</v>
      </c>
      <c r="F42" s="149" t="s">
        <v>1579</v>
      </c>
      <c r="G42" s="173" t="s">
        <v>1580</v>
      </c>
      <c r="H42" s="4" t="s">
        <v>329</v>
      </c>
      <c r="I42" s="4" t="s">
        <v>242</v>
      </c>
      <c r="J42" s="4"/>
    </row>
    <row r="43" spans="1:12" ht="23" x14ac:dyDescent="0.3">
      <c r="A43" s="145" t="s">
        <v>1578</v>
      </c>
      <c r="B43" s="149" t="s">
        <v>917</v>
      </c>
      <c r="C43" s="150" t="s">
        <v>14</v>
      </c>
      <c r="D43" s="149" t="s">
        <v>1434</v>
      </c>
      <c r="E43" s="156" t="s">
        <v>1469</v>
      </c>
      <c r="F43" s="149" t="s">
        <v>1579</v>
      </c>
      <c r="G43" s="173" t="s">
        <v>1580</v>
      </c>
      <c r="H43" s="155" t="s">
        <v>1279</v>
      </c>
      <c r="I43" s="151" t="s">
        <v>1455</v>
      </c>
      <c r="K43" s="149" t="s">
        <v>1465</v>
      </c>
      <c r="L43" s="151" t="s">
        <v>1470</v>
      </c>
    </row>
    <row r="44" spans="1:12" x14ac:dyDescent="0.3">
      <c r="A44" s="145" t="s">
        <v>1578</v>
      </c>
      <c r="B44" s="149" t="s">
        <v>1253</v>
      </c>
      <c r="C44" s="150" t="s">
        <v>15</v>
      </c>
      <c r="D44" s="149" t="s">
        <v>1435</v>
      </c>
      <c r="E44" s="157" t="s">
        <v>1363</v>
      </c>
      <c r="F44" s="149" t="s">
        <v>1579</v>
      </c>
      <c r="G44" s="173" t="s">
        <v>1580</v>
      </c>
      <c r="H44" s="157" t="s">
        <v>1364</v>
      </c>
      <c r="I44" s="157" t="s">
        <v>814</v>
      </c>
      <c r="J44" s="152" t="s">
        <v>42</v>
      </c>
    </row>
    <row r="45" spans="1:12" x14ac:dyDescent="0.3">
      <c r="A45" s="145" t="s">
        <v>1578</v>
      </c>
      <c r="B45" s="149" t="s">
        <v>1254</v>
      </c>
      <c r="C45" s="150" t="s">
        <v>16</v>
      </c>
      <c r="D45" s="149" t="s">
        <v>1365</v>
      </c>
      <c r="E45" s="157" t="s">
        <v>1363</v>
      </c>
      <c r="F45" s="149" t="s">
        <v>1579</v>
      </c>
      <c r="G45" s="173" t="s">
        <v>1580</v>
      </c>
      <c r="H45" s="158" t="s">
        <v>316</v>
      </c>
      <c r="I45" s="158" t="s">
        <v>814</v>
      </c>
      <c r="J45" s="152" t="s">
        <v>521</v>
      </c>
      <c r="K45" s="149" t="s">
        <v>1468</v>
      </c>
    </row>
    <row r="46" spans="1:12" x14ac:dyDescent="0.3">
      <c r="A46" s="145" t="s">
        <v>1578</v>
      </c>
      <c r="B46" s="149" t="s">
        <v>1255</v>
      </c>
      <c r="C46" s="150" t="s">
        <v>1025</v>
      </c>
      <c r="D46" s="149" t="s">
        <v>28</v>
      </c>
      <c r="F46" s="149" t="s">
        <v>1579</v>
      </c>
      <c r="G46" s="173" t="s">
        <v>1580</v>
      </c>
    </row>
    <row r="47" spans="1:12" x14ac:dyDescent="0.3">
      <c r="A47" s="145" t="s">
        <v>1578</v>
      </c>
      <c r="B47" s="149" t="s">
        <v>1256</v>
      </c>
      <c r="C47" s="150" t="s">
        <v>1025</v>
      </c>
      <c r="D47" s="149" t="s">
        <v>28</v>
      </c>
      <c r="F47" s="149" t="s">
        <v>1579</v>
      </c>
      <c r="G47" s="173" t="s">
        <v>1580</v>
      </c>
    </row>
    <row r="48" spans="1:12" x14ac:dyDescent="0.3">
      <c r="A48" s="145" t="s">
        <v>1578</v>
      </c>
      <c r="B48" s="149" t="s">
        <v>1257</v>
      </c>
      <c r="C48" s="150" t="s">
        <v>1026</v>
      </c>
      <c r="D48" s="149" t="s">
        <v>29</v>
      </c>
      <c r="E48" s="156" t="s">
        <v>1474</v>
      </c>
      <c r="F48" s="149" t="s">
        <v>1579</v>
      </c>
      <c r="G48" s="173" t="s">
        <v>1580</v>
      </c>
      <c r="H48" s="155" t="s">
        <v>50</v>
      </c>
      <c r="I48" s="159" t="s">
        <v>1454</v>
      </c>
      <c r="J48" s="152" t="s">
        <v>42</v>
      </c>
      <c r="K48" s="149" t="s">
        <v>1476</v>
      </c>
    </row>
    <row r="49" spans="1:12" x14ac:dyDescent="0.3">
      <c r="A49" s="145" t="s">
        <v>1578</v>
      </c>
      <c r="B49" s="149" t="s">
        <v>1258</v>
      </c>
      <c r="C49" s="160" t="s">
        <v>17</v>
      </c>
      <c r="D49" s="149" t="s">
        <v>1479</v>
      </c>
      <c r="E49" s="156" t="s">
        <v>1483</v>
      </c>
      <c r="F49" s="149" t="s">
        <v>1579</v>
      </c>
      <c r="G49" s="173" t="s">
        <v>1580</v>
      </c>
      <c r="H49" s="155" t="s">
        <v>1481</v>
      </c>
      <c r="I49" s="159" t="s">
        <v>1454</v>
      </c>
      <c r="L49" s="149" t="s">
        <v>1480</v>
      </c>
    </row>
    <row r="50" spans="1:12" x14ac:dyDescent="0.3">
      <c r="A50" s="145" t="s">
        <v>1578</v>
      </c>
      <c r="B50" s="149" t="s">
        <v>1259</v>
      </c>
      <c r="C50" s="160" t="s">
        <v>17</v>
      </c>
      <c r="D50" s="149" t="s">
        <v>1479</v>
      </c>
      <c r="E50" s="156" t="s">
        <v>1286</v>
      </c>
      <c r="F50" s="149" t="s">
        <v>1579</v>
      </c>
      <c r="G50" s="173" t="s">
        <v>1580</v>
      </c>
      <c r="H50" s="156" t="s">
        <v>1482</v>
      </c>
      <c r="I50" s="158" t="s">
        <v>589</v>
      </c>
      <c r="J50" s="152" t="s">
        <v>42</v>
      </c>
      <c r="L50" s="149" t="s">
        <v>1478</v>
      </c>
    </row>
    <row r="51" spans="1:12" x14ac:dyDescent="0.3">
      <c r="A51" s="145" t="s">
        <v>1578</v>
      </c>
      <c r="B51" s="149" t="s">
        <v>1260</v>
      </c>
      <c r="C51" s="161" t="s">
        <v>1210</v>
      </c>
      <c r="D51" s="149" t="s">
        <v>18</v>
      </c>
      <c r="E51" s="156" t="s">
        <v>1287</v>
      </c>
      <c r="F51" s="149" t="s">
        <v>1579</v>
      </c>
      <c r="G51" s="173" t="s">
        <v>1580</v>
      </c>
      <c r="H51" s="155" t="s">
        <v>1280</v>
      </c>
      <c r="I51" s="159" t="s">
        <v>1455</v>
      </c>
      <c r="J51" s="152" t="s">
        <v>521</v>
      </c>
    </row>
    <row r="52" spans="1:12" ht="23" x14ac:dyDescent="0.3">
      <c r="A52" s="145" t="s">
        <v>1578</v>
      </c>
      <c r="B52" s="149" t="s">
        <v>1261</v>
      </c>
      <c r="C52" s="150" t="s">
        <v>19</v>
      </c>
      <c r="D52" s="149" t="s">
        <v>1027</v>
      </c>
      <c r="E52" s="162" t="s">
        <v>1075</v>
      </c>
      <c r="F52" s="149" t="s">
        <v>1579</v>
      </c>
      <c r="G52" s="173" t="s">
        <v>1580</v>
      </c>
      <c r="H52" s="162" t="s">
        <v>1074</v>
      </c>
      <c r="I52" s="162" t="s">
        <v>41</v>
      </c>
      <c r="J52" s="162"/>
      <c r="L52" s="151" t="s">
        <v>1458</v>
      </c>
    </row>
    <row r="53" spans="1:12" x14ac:dyDescent="0.3">
      <c r="A53" s="145" t="s">
        <v>1578</v>
      </c>
      <c r="B53" s="149" t="s">
        <v>1262</v>
      </c>
      <c r="C53" s="150" t="s">
        <v>20</v>
      </c>
      <c r="D53" s="149" t="s">
        <v>24</v>
      </c>
      <c r="E53" s="69" t="s">
        <v>798</v>
      </c>
      <c r="F53" s="149" t="s">
        <v>1579</v>
      </c>
      <c r="G53" s="173" t="s">
        <v>1580</v>
      </c>
      <c r="H53" s="99" t="s">
        <v>797</v>
      </c>
      <c r="I53" s="69" t="s">
        <v>753</v>
      </c>
      <c r="J53" s="76" t="s">
        <v>42</v>
      </c>
    </row>
    <row r="54" spans="1:12" x14ac:dyDescent="0.3">
      <c r="A54" s="145" t="s">
        <v>1578</v>
      </c>
      <c r="B54" s="149" t="s">
        <v>848</v>
      </c>
      <c r="C54" s="150" t="s">
        <v>20</v>
      </c>
      <c r="D54" s="149" t="s">
        <v>24</v>
      </c>
      <c r="E54" s="149" t="s">
        <v>1288</v>
      </c>
      <c r="F54" s="149" t="s">
        <v>1579</v>
      </c>
      <c r="G54" s="173" t="s">
        <v>1580</v>
      </c>
      <c r="H54" s="149" t="s">
        <v>848</v>
      </c>
      <c r="I54" s="163" t="s">
        <v>808</v>
      </c>
    </row>
    <row r="55" spans="1:12" x14ac:dyDescent="0.25">
      <c r="A55" s="145" t="s">
        <v>1441</v>
      </c>
      <c r="B55" s="149" t="s">
        <v>1436</v>
      </c>
      <c r="C55" s="150" t="s">
        <v>1442</v>
      </c>
      <c r="D55" s="149" t="s">
        <v>1451</v>
      </c>
      <c r="E55" s="149" t="s">
        <v>1570</v>
      </c>
      <c r="F55" s="149" t="s">
        <v>1579</v>
      </c>
      <c r="G55" s="173" t="s">
        <v>1580</v>
      </c>
      <c r="H55" s="149" t="s">
        <v>1569</v>
      </c>
      <c r="I55" s="149" t="s">
        <v>1571</v>
      </c>
      <c r="J55" s="62"/>
    </row>
    <row r="56" spans="1:12" x14ac:dyDescent="0.25">
      <c r="A56" s="145" t="s">
        <v>1441</v>
      </c>
      <c r="B56" s="149" t="s">
        <v>1437</v>
      </c>
      <c r="C56" s="150" t="s">
        <v>1442</v>
      </c>
      <c r="D56" s="149" t="s">
        <v>1451</v>
      </c>
      <c r="E56" s="149" t="s">
        <v>759</v>
      </c>
      <c r="F56" s="149" t="s">
        <v>1579</v>
      </c>
      <c r="G56" s="173" t="s">
        <v>1580</v>
      </c>
      <c r="H56" s="149" t="s">
        <v>1572</v>
      </c>
      <c r="I56" s="149" t="s">
        <v>1573</v>
      </c>
      <c r="J56" s="62"/>
    </row>
    <row r="57" spans="1:12" x14ac:dyDescent="0.3">
      <c r="A57" s="145" t="s">
        <v>1441</v>
      </c>
      <c r="B57" s="149" t="s">
        <v>1438</v>
      </c>
      <c r="C57" s="150" t="s">
        <v>1442</v>
      </c>
      <c r="D57" s="149" t="s">
        <v>1451</v>
      </c>
      <c r="E57" s="149" t="s">
        <v>1575</v>
      </c>
      <c r="F57" s="149" t="s">
        <v>1579</v>
      </c>
      <c r="G57" s="173" t="s">
        <v>1580</v>
      </c>
      <c r="H57" s="149" t="s">
        <v>1574</v>
      </c>
      <c r="I57" s="149" t="s">
        <v>1573</v>
      </c>
    </row>
    <row r="58" spans="1:12" x14ac:dyDescent="0.3">
      <c r="A58" s="145" t="s">
        <v>1441</v>
      </c>
      <c r="B58" s="149" t="s">
        <v>1439</v>
      </c>
      <c r="C58" s="150" t="s">
        <v>1442</v>
      </c>
      <c r="D58" s="149" t="s">
        <v>1451</v>
      </c>
      <c r="E58" s="149" t="s">
        <v>1576</v>
      </c>
      <c r="F58" s="149" t="s">
        <v>1579</v>
      </c>
      <c r="G58" s="173" t="s">
        <v>1580</v>
      </c>
      <c r="H58" s="149" t="s">
        <v>1446</v>
      </c>
      <c r="I58" s="149" t="s">
        <v>1577</v>
      </c>
    </row>
    <row r="59" spans="1:12" x14ac:dyDescent="0.25">
      <c r="A59" s="145" t="s">
        <v>1441</v>
      </c>
      <c r="B59" s="149" t="s">
        <v>1440</v>
      </c>
      <c r="C59" s="150" t="s">
        <v>1442</v>
      </c>
      <c r="D59" s="149" t="s">
        <v>1451</v>
      </c>
      <c r="E59" s="149" t="s">
        <v>1570</v>
      </c>
      <c r="F59" s="149" t="s">
        <v>1579</v>
      </c>
      <c r="G59" s="173" t="s">
        <v>1580</v>
      </c>
      <c r="H59" s="149" t="s">
        <v>1569</v>
      </c>
      <c r="I59" s="149" t="s">
        <v>1571</v>
      </c>
      <c r="J59" s="62"/>
    </row>
    <row r="60" spans="1:12" x14ac:dyDescent="0.3">
      <c r="A60" s="145" t="s">
        <v>1441</v>
      </c>
      <c r="B60" s="149" t="s">
        <v>1264</v>
      </c>
      <c r="C60" s="150" t="s">
        <v>20</v>
      </c>
      <c r="D60" s="149" t="s">
        <v>24</v>
      </c>
      <c r="E60" s="149" t="s">
        <v>1289</v>
      </c>
      <c r="F60" s="149" t="s">
        <v>1579</v>
      </c>
      <c r="G60" s="173" t="s">
        <v>1580</v>
      </c>
      <c r="H60" s="149" t="s">
        <v>824</v>
      </c>
      <c r="I60" s="149" t="s">
        <v>814</v>
      </c>
    </row>
    <row r="61" spans="1:12" x14ac:dyDescent="0.3">
      <c r="A61" s="145" t="s">
        <v>1441</v>
      </c>
      <c r="B61" s="149" t="s">
        <v>1265</v>
      </c>
      <c r="C61" s="150" t="s">
        <v>20</v>
      </c>
      <c r="D61" s="149" t="s">
        <v>24</v>
      </c>
      <c r="F61" s="149" t="s">
        <v>1579</v>
      </c>
      <c r="G61" s="173" t="s">
        <v>1580</v>
      </c>
    </row>
    <row r="62" spans="1:12" ht="23" x14ac:dyDescent="0.3">
      <c r="A62" s="145" t="s">
        <v>1441</v>
      </c>
      <c r="B62" s="149" t="s">
        <v>1266</v>
      </c>
      <c r="C62" s="150" t="s">
        <v>1209</v>
      </c>
      <c r="D62" s="149" t="s">
        <v>1452</v>
      </c>
      <c r="E62" s="149" t="s">
        <v>820</v>
      </c>
      <c r="F62" s="149" t="s">
        <v>1579</v>
      </c>
      <c r="G62" s="173" t="s">
        <v>1580</v>
      </c>
      <c r="H62" s="149" t="s">
        <v>1001</v>
      </c>
      <c r="I62" s="149" t="s">
        <v>48</v>
      </c>
      <c r="L62" s="151" t="s">
        <v>1461</v>
      </c>
    </row>
    <row r="63" spans="1:12" x14ac:dyDescent="0.3">
      <c r="A63" s="145" t="s">
        <v>1441</v>
      </c>
      <c r="B63" s="149" t="s">
        <v>744</v>
      </c>
      <c r="C63" s="150" t="s">
        <v>1442</v>
      </c>
      <c r="D63" s="149" t="s">
        <v>1612</v>
      </c>
      <c r="E63" s="149" t="s">
        <v>1453</v>
      </c>
      <c r="F63" s="149" t="s">
        <v>1579</v>
      </c>
      <c r="G63" s="173" t="s">
        <v>1580</v>
      </c>
      <c r="H63" s="149" t="s">
        <v>1447</v>
      </c>
      <c r="I63" s="149" t="s">
        <v>808</v>
      </c>
    </row>
    <row r="64" spans="1:12" x14ac:dyDescent="0.3">
      <c r="A64" s="145" t="s">
        <v>1441</v>
      </c>
      <c r="B64" s="149" t="s">
        <v>1267</v>
      </c>
      <c r="C64" s="150" t="s">
        <v>1243</v>
      </c>
      <c r="D64" s="149" t="s">
        <v>22</v>
      </c>
      <c r="F64" s="149" t="s">
        <v>1579</v>
      </c>
      <c r="G64" s="173" t="s">
        <v>1580</v>
      </c>
    </row>
    <row r="65" spans="1:10" x14ac:dyDescent="0.3">
      <c r="A65" s="145" t="s">
        <v>1441</v>
      </c>
      <c r="B65" s="149" t="s">
        <v>1268</v>
      </c>
      <c r="C65" s="150" t="s">
        <v>21</v>
      </c>
      <c r="D65" s="149" t="s">
        <v>25</v>
      </c>
      <c r="E65" s="149" t="s">
        <v>1290</v>
      </c>
      <c r="F65" s="149" t="s">
        <v>1579</v>
      </c>
      <c r="G65" s="173" t="s">
        <v>1580</v>
      </c>
      <c r="H65" s="149" t="s">
        <v>1448</v>
      </c>
      <c r="I65" s="149" t="s">
        <v>808</v>
      </c>
      <c r="J65" s="149" t="s">
        <v>1449</v>
      </c>
    </row>
    <row r="66" spans="1:10" x14ac:dyDescent="0.3">
      <c r="A66" s="145" t="s">
        <v>1441</v>
      </c>
      <c r="B66" s="149" t="s">
        <v>1269</v>
      </c>
      <c r="C66" s="150" t="s">
        <v>20</v>
      </c>
      <c r="D66" s="149" t="s">
        <v>24</v>
      </c>
      <c r="E66" s="149" t="s">
        <v>1291</v>
      </c>
      <c r="F66" s="149" t="s">
        <v>1579</v>
      </c>
      <c r="G66" s="173" t="s">
        <v>1580</v>
      </c>
      <c r="H66" s="149" t="s">
        <v>1450</v>
      </c>
      <c r="I66" s="149" t="s">
        <v>808</v>
      </c>
      <c r="J66" s="149" t="s">
        <v>1449</v>
      </c>
    </row>
    <row r="67" spans="1:10" x14ac:dyDescent="0.3">
      <c r="A67" s="145" t="s">
        <v>1441</v>
      </c>
      <c r="B67" s="149" t="s">
        <v>1270</v>
      </c>
      <c r="C67" s="150" t="s">
        <v>12</v>
      </c>
      <c r="D67" s="149" t="s">
        <v>26</v>
      </c>
      <c r="F67" s="149" t="s">
        <v>1579</v>
      </c>
      <c r="G67" s="173" t="s">
        <v>1580</v>
      </c>
    </row>
    <row r="68" spans="1:10" x14ac:dyDescent="0.3">
      <c r="A68" s="145" t="s">
        <v>1441</v>
      </c>
      <c r="B68" s="149" t="s">
        <v>1271</v>
      </c>
      <c r="C68" s="150" t="s">
        <v>12</v>
      </c>
      <c r="D68" s="149" t="s">
        <v>26</v>
      </c>
      <c r="F68" s="149" t="s">
        <v>1579</v>
      </c>
      <c r="G68" s="173" t="s">
        <v>1580</v>
      </c>
    </row>
    <row r="69" spans="1:10" x14ac:dyDescent="0.3">
      <c r="H69" s="149">
        <v>18</v>
      </c>
    </row>
  </sheetData>
  <phoneticPr fontId="6" type="noConversion"/>
  <hyperlinks>
    <hyperlink ref="C2" location="债券基本信息表!A1" display="债券基本信息表"/>
    <hyperlink ref="C4" location="债券基本信息表!A1" display="债券基本信息表"/>
    <hyperlink ref="C6" location="债券基本信息表!A1" display="债券基本信息表"/>
    <hyperlink ref="C7" location="债券基本信息表!A1" display="债券基本信息表"/>
    <hyperlink ref="C8" location="债券基本信息表!A1" display="债券基本信息表"/>
    <hyperlink ref="C9" location="债券基本信息表!A1" display="债券基本信息表"/>
    <hyperlink ref="C10" location="债券基本信息表!A1" display="债券基本信息表"/>
    <hyperlink ref="C30" location="债券基本信息表!A1" display="债券基本信息表"/>
    <hyperlink ref="C31" location="债券基本信息表!A1" display="债券基本信息表"/>
    <hyperlink ref="C5" location="债券当事人表!A1" display="债券当事人表"/>
    <hyperlink ref="C11" location="行内评级表!A1" display="行内评级表"/>
    <hyperlink ref="C14" location="债券池!A1" display="债券池表"/>
    <hyperlink ref="C15" location="债券池!A1" display="债券池表"/>
    <hyperlink ref="C16" location="企业敞口映射表!A1" display="企业敞口关联表"/>
    <hyperlink ref="C17" location="行业表!A1" display="企业行业表"/>
    <hyperlink ref="C18" location="行业表!A1" display="企业行业表"/>
    <hyperlink ref="C20" location="企业基本信息表!A1" display="企业基本信息表"/>
    <hyperlink ref="C21" location="客户基本资料!A1" display="客户基本资料表"/>
    <hyperlink ref="C22" location="客户基本资料!A1" display="客户基本资料表"/>
    <hyperlink ref="C23" location="客户基本资料!A1" display="客户基本资料表"/>
    <hyperlink ref="C24" location="客户基本资料!A1" display="客户基本资料表"/>
    <hyperlink ref="C28" location="债券担保人!A1" display="债券担保人表"/>
    <hyperlink ref="C29" location="客户基本资料!A1" display="客户基本资料表"/>
    <hyperlink ref="C26" location="所属集团预警!A1" display="所属集团预警表"/>
    <hyperlink ref="C19" location="企业地区表!A1" display="企业地区表"/>
    <hyperlink ref="C27" location="敞口表!A1" display="敞口表/企业敞口关联表"/>
    <hyperlink ref="C12" location="企业信用评级!A1" display="主体外部评级表"/>
    <hyperlink ref="C13" location="债券信用级别变动!A1" display="债券外部评级表"/>
    <hyperlink ref="C67" location="债券基本信息表!A1" display="债券基本信息表"/>
    <hyperlink ref="C68" location="债券基本信息表!A1" display="债券基本信息表"/>
    <hyperlink ref="C65" location="债券担保人!A1" display="债券担保人表"/>
    <hyperlink ref="C66" location="客户基本资料!A1" display="客户基本资料表"/>
    <hyperlink ref="C64" location="敞口表!A1" display="敞口表/企业敞口关联表"/>
    <hyperlink ref="C60" location="客户基本资料!A1" display="客户基本资料表"/>
    <hyperlink ref="C61" location="客户基本资料!A1" display="客户基本资料表"/>
    <hyperlink ref="C62" location="所属集团预警!A1" display="所属集团预警表"/>
    <hyperlink ref="C55" location="结构化持仓!A1" display="结构化持仓表"/>
    <hyperlink ref="C56:C59" location="结构化持仓!A1" display="结构化持仓表"/>
    <hyperlink ref="C63" location="结构化持仓!A1" display="结构化持仓表"/>
    <hyperlink ref="C25" location="行内预警等级认定!A1" display="行内预警等级认定"/>
    <hyperlink ref="C34" location="债券基本信息表!A1" display="债券基本信息表"/>
    <hyperlink ref="C36" location="债券基本信息表!A1" display="债券基本信息表"/>
    <hyperlink ref="C38" location="债券基本信息表!A1" display="债券基本信息表"/>
    <hyperlink ref="C39" location="债券基本信息表!A1" display="债券基本信息表"/>
    <hyperlink ref="C40" location="债券基本信息表!A1" display="债券基本信息表"/>
    <hyperlink ref="C41" location="债券基本信息表!A1" display="债券基本信息表"/>
    <hyperlink ref="C42" location="债券基本信息表!A1" display="债券基本信息表"/>
    <hyperlink ref="C37" location="债券当事人表!A1" display="债券当事人表"/>
    <hyperlink ref="C43" location="行内评级表!A1" display="行内评级表"/>
    <hyperlink ref="C46" location="债券池!A1" display="债券池表"/>
    <hyperlink ref="C47" location="债券池!A1" display="债券池表"/>
    <hyperlink ref="C48" location="企业敞口映射表!A1" display="企业敞口关联表"/>
    <hyperlink ref="C49" location="行业表!A1" display="企业行业表"/>
    <hyperlink ref="C50" location="行业表!A1" display="企业行业表"/>
    <hyperlink ref="C52" location="企业基本信息表!A1" display="企业基本信息表"/>
    <hyperlink ref="C53" location="客户基本资料!A1" display="客户基本资料表"/>
    <hyperlink ref="C54" location="客户基本资料!A1" display="客户基本资料表"/>
    <hyperlink ref="C51" location="企业地区表!A1" display="企业地区表"/>
    <hyperlink ref="C44" location="企业信用评级!A1" display="主体外部评级表"/>
    <hyperlink ref="C45" location="债券信用级别变动!A1" display="债券外部评级表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workbookViewId="0">
      <selection activeCell="B12" sqref="B12"/>
    </sheetView>
  </sheetViews>
  <sheetFormatPr defaultColWidth="27.08203125" defaultRowHeight="11.5" x14ac:dyDescent="0.25"/>
  <cols>
    <col min="1" max="1" width="21.83203125" style="62" customWidth="1"/>
    <col min="2" max="2" width="14.75" style="62" customWidth="1"/>
    <col min="3" max="3" width="28.58203125" style="62" bestFit="1" customWidth="1"/>
    <col min="4" max="4" width="14.25" style="62" customWidth="1"/>
    <col min="5" max="5" width="9.1640625" style="62" bestFit="1" customWidth="1"/>
    <col min="6" max="6" width="2" style="62" bestFit="1" customWidth="1"/>
    <col min="7" max="7" width="12.75" style="62" bestFit="1" customWidth="1"/>
    <col min="8" max="16384" width="27.08203125" style="62"/>
  </cols>
  <sheetData>
    <row r="1" spans="1:11" ht="13" x14ac:dyDescent="0.3">
      <c r="A1" s="73" t="s">
        <v>722</v>
      </c>
      <c r="B1" s="58" t="s">
        <v>31</v>
      </c>
      <c r="C1" s="58"/>
      <c r="D1" s="58"/>
      <c r="E1" s="58"/>
      <c r="F1" s="58"/>
      <c r="G1" s="58"/>
      <c r="H1" s="58"/>
      <c r="I1" s="58"/>
    </row>
    <row r="2" spans="1:11" ht="13" x14ac:dyDescent="0.3">
      <c r="A2" s="73"/>
      <c r="B2" s="58"/>
      <c r="C2" s="58"/>
      <c r="D2" s="58"/>
      <c r="E2" s="58"/>
      <c r="F2" s="58"/>
      <c r="G2" s="58"/>
      <c r="H2" s="58"/>
      <c r="I2" s="58"/>
    </row>
    <row r="3" spans="1:11" ht="13" x14ac:dyDescent="0.3">
      <c r="A3" s="73" t="s">
        <v>723</v>
      </c>
      <c r="B3" s="58"/>
      <c r="C3" s="58"/>
      <c r="D3" s="58"/>
      <c r="E3" s="58"/>
      <c r="F3" s="58"/>
      <c r="G3" s="58"/>
      <c r="H3" s="58"/>
      <c r="I3" s="58"/>
    </row>
    <row r="4" spans="1:11" ht="13" x14ac:dyDescent="0.3">
      <c r="A4" s="73"/>
      <c r="B4" s="58" t="s">
        <v>724</v>
      </c>
      <c r="C4" s="58" t="s">
        <v>1444</v>
      </c>
      <c r="D4" s="58"/>
      <c r="E4" s="58"/>
      <c r="F4" s="58"/>
      <c r="G4" s="58"/>
      <c r="H4" s="58"/>
      <c r="I4" s="58"/>
    </row>
    <row r="5" spans="1:11" ht="13" x14ac:dyDescent="0.3">
      <c r="A5" s="74"/>
      <c r="B5" s="58"/>
      <c r="C5" s="58"/>
      <c r="D5" s="58"/>
      <c r="E5" s="58"/>
      <c r="F5" s="58"/>
      <c r="G5" s="58"/>
      <c r="H5" s="58"/>
      <c r="I5" s="58"/>
    </row>
    <row r="6" spans="1:11" ht="13" x14ac:dyDescent="0.3">
      <c r="A6" s="73" t="s">
        <v>725</v>
      </c>
      <c r="B6" s="73" t="s">
        <v>726</v>
      </c>
      <c r="C6" s="73" t="s">
        <v>725</v>
      </c>
      <c r="D6" s="73" t="s">
        <v>727</v>
      </c>
      <c r="E6" s="73"/>
      <c r="F6" s="73"/>
      <c r="G6" s="73" t="s">
        <v>728</v>
      </c>
      <c r="H6" s="73" t="s">
        <v>729</v>
      </c>
      <c r="I6" s="73" t="s">
        <v>730</v>
      </c>
    </row>
    <row r="7" spans="1:11" ht="23" x14ac:dyDescent="0.25">
      <c r="A7" s="75" t="str">
        <f>SUBSTITUTE(C7,"_","",1)</f>
        <v>BONDPOSITION_STRUCTURED_SID</v>
      </c>
      <c r="B7" s="62" t="s">
        <v>731</v>
      </c>
      <c r="C7" s="62" t="s">
        <v>732</v>
      </c>
      <c r="D7" s="62" t="s">
        <v>655</v>
      </c>
      <c r="E7" s="76" t="s">
        <v>42</v>
      </c>
      <c r="F7" s="65" t="s">
        <v>717</v>
      </c>
    </row>
    <row r="8" spans="1:11" x14ac:dyDescent="0.25">
      <c r="A8" s="75" t="str">
        <f t="shared" ref="A8:A16" si="0">SUBSTITUTE(C8,"_","",1)</f>
        <v>SECINNERID</v>
      </c>
      <c r="B8" s="58" t="s">
        <v>733</v>
      </c>
      <c r="C8" s="58" t="s">
        <v>734</v>
      </c>
      <c r="D8" s="62" t="s">
        <v>655</v>
      </c>
      <c r="E8" s="76" t="s">
        <v>42</v>
      </c>
      <c r="F8" s="65" t="s">
        <v>717</v>
      </c>
      <c r="G8" s="77" t="s">
        <v>8</v>
      </c>
      <c r="H8" s="58" t="s">
        <v>735</v>
      </c>
      <c r="I8" s="62" t="s">
        <v>736</v>
      </c>
      <c r="J8" s="62" t="s">
        <v>737</v>
      </c>
    </row>
    <row r="9" spans="1:11" x14ac:dyDescent="0.25">
      <c r="A9" s="75" t="str">
        <f t="shared" si="0"/>
        <v>PORFOLIOCD</v>
      </c>
      <c r="B9" s="78" t="s">
        <v>738</v>
      </c>
      <c r="C9" s="79" t="s">
        <v>739</v>
      </c>
      <c r="D9" s="79" t="s">
        <v>740</v>
      </c>
      <c r="E9" s="76"/>
      <c r="F9" s="65"/>
      <c r="G9" s="77" t="s">
        <v>741</v>
      </c>
      <c r="H9" s="79" t="s">
        <v>739</v>
      </c>
      <c r="I9" s="79" t="s">
        <v>667</v>
      </c>
    </row>
    <row r="10" spans="1:11" x14ac:dyDescent="0.25">
      <c r="A10" s="75" t="str">
        <f t="shared" si="0"/>
        <v>PORTFOLIONM</v>
      </c>
      <c r="B10" s="58" t="s">
        <v>742</v>
      </c>
      <c r="C10" s="58" t="s">
        <v>1443</v>
      </c>
      <c r="D10" s="80" t="s">
        <v>662</v>
      </c>
      <c r="F10" s="65" t="s">
        <v>717</v>
      </c>
      <c r="G10" s="77" t="s">
        <v>744</v>
      </c>
      <c r="H10" s="78" t="s">
        <v>743</v>
      </c>
      <c r="I10" s="81" t="s">
        <v>662</v>
      </c>
    </row>
    <row r="11" spans="1:11" x14ac:dyDescent="0.25">
      <c r="A11" s="75" t="str">
        <f t="shared" si="0"/>
        <v>ENDDT</v>
      </c>
      <c r="B11" s="58" t="s">
        <v>745</v>
      </c>
      <c r="C11" s="58" t="s">
        <v>746</v>
      </c>
      <c r="D11" s="62" t="s">
        <v>747</v>
      </c>
      <c r="E11" s="76" t="s">
        <v>42</v>
      </c>
      <c r="F11" s="65" t="s">
        <v>717</v>
      </c>
      <c r="G11" s="77" t="s">
        <v>748</v>
      </c>
      <c r="H11" s="62" t="s">
        <v>749</v>
      </c>
      <c r="I11" s="80" t="s">
        <v>736</v>
      </c>
    </row>
    <row r="12" spans="1:11" x14ac:dyDescent="0.25">
      <c r="A12" s="75" t="str">
        <f t="shared" si="0"/>
        <v>CURRENCY</v>
      </c>
      <c r="B12" s="58" t="s">
        <v>1445</v>
      </c>
      <c r="C12" s="58" t="s">
        <v>750</v>
      </c>
      <c r="D12" s="62" t="s">
        <v>751</v>
      </c>
      <c r="F12" s="65" t="s">
        <v>717</v>
      </c>
      <c r="G12" s="77" t="s">
        <v>248</v>
      </c>
      <c r="H12" s="82" t="s">
        <v>752</v>
      </c>
      <c r="I12" s="83" t="s">
        <v>753</v>
      </c>
    </row>
    <row r="13" spans="1:11" x14ac:dyDescent="0.25">
      <c r="A13" s="75" t="str">
        <f t="shared" si="0"/>
        <v>AMTCOST</v>
      </c>
      <c r="B13" s="58" t="s">
        <v>754</v>
      </c>
      <c r="C13" s="58" t="s">
        <v>755</v>
      </c>
      <c r="D13" s="80" t="s">
        <v>756</v>
      </c>
      <c r="F13" s="65" t="s">
        <v>67</v>
      </c>
      <c r="G13" s="77" t="s">
        <v>757</v>
      </c>
      <c r="H13" s="82" t="s">
        <v>755</v>
      </c>
      <c r="I13" s="83" t="s">
        <v>667</v>
      </c>
    </row>
    <row r="14" spans="1:11" x14ac:dyDescent="0.25">
      <c r="A14" s="75" t="str">
        <f t="shared" si="0"/>
        <v>AMTMARKETVALUE</v>
      </c>
      <c r="B14" s="58" t="s">
        <v>758</v>
      </c>
      <c r="C14" s="58" t="s">
        <v>759</v>
      </c>
      <c r="D14" s="80" t="s">
        <v>756</v>
      </c>
      <c r="F14" s="65" t="s">
        <v>717</v>
      </c>
      <c r="G14" s="77" t="s">
        <v>760</v>
      </c>
      <c r="H14" s="82" t="s">
        <v>759</v>
      </c>
      <c r="I14" s="83" t="s">
        <v>667</v>
      </c>
    </row>
    <row r="15" spans="1:11" x14ac:dyDescent="0.25">
      <c r="A15" s="75" t="str">
        <f t="shared" si="0"/>
        <v>POSITIONNUM</v>
      </c>
      <c r="B15" s="58" t="s">
        <v>761</v>
      </c>
      <c r="C15" s="58" t="s">
        <v>762</v>
      </c>
      <c r="D15" s="80" t="s">
        <v>756</v>
      </c>
      <c r="F15" s="65" t="s">
        <v>763</v>
      </c>
      <c r="G15" s="77" t="s">
        <v>764</v>
      </c>
      <c r="H15" s="58" t="s">
        <v>765</v>
      </c>
      <c r="I15" s="62" t="s">
        <v>667</v>
      </c>
    </row>
    <row r="16" spans="1:11" x14ac:dyDescent="0.25">
      <c r="A16" s="75" t="str">
        <f t="shared" si="0"/>
        <v>SRCUPDT_DT</v>
      </c>
      <c r="B16" s="78" t="s">
        <v>766</v>
      </c>
      <c r="C16" s="78" t="s">
        <v>767</v>
      </c>
      <c r="D16" s="80" t="s">
        <v>768</v>
      </c>
      <c r="F16" s="70"/>
      <c r="G16" s="84" t="s">
        <v>769</v>
      </c>
      <c r="H16" s="84" t="s">
        <v>770</v>
      </c>
      <c r="I16" s="85" t="s">
        <v>667</v>
      </c>
      <c r="J16" s="85"/>
      <c r="K16" s="85"/>
    </row>
    <row r="17" spans="1:7" x14ac:dyDescent="0.25">
      <c r="A17" s="86" t="s">
        <v>688</v>
      </c>
      <c r="B17" s="86" t="s">
        <v>689</v>
      </c>
      <c r="C17" s="86" t="s">
        <v>688</v>
      </c>
      <c r="D17" s="86" t="s">
        <v>771</v>
      </c>
      <c r="E17" s="76" t="s">
        <v>42</v>
      </c>
      <c r="F17" s="65" t="s">
        <v>717</v>
      </c>
    </row>
    <row r="18" spans="1:7" x14ac:dyDescent="0.25">
      <c r="A18" s="87" t="s">
        <v>75</v>
      </c>
      <c r="B18" s="88" t="s">
        <v>772</v>
      </c>
      <c r="C18" s="88" t="s">
        <v>773</v>
      </c>
      <c r="D18" s="67" t="s">
        <v>155</v>
      </c>
      <c r="E18" s="76" t="s">
        <v>42</v>
      </c>
      <c r="F18" s="65" t="s">
        <v>717</v>
      </c>
      <c r="G18" s="89"/>
    </row>
    <row r="19" spans="1:7" x14ac:dyDescent="0.25">
      <c r="A19" s="86" t="s">
        <v>774</v>
      </c>
      <c r="B19" s="86" t="s">
        <v>775</v>
      </c>
      <c r="C19" s="86" t="s">
        <v>776</v>
      </c>
      <c r="D19" s="90" t="s">
        <v>768</v>
      </c>
      <c r="E19" s="76" t="s">
        <v>42</v>
      </c>
      <c r="F19" s="69"/>
      <c r="G19" s="63" t="s">
        <v>777</v>
      </c>
    </row>
    <row r="21" spans="1:7" x14ac:dyDescent="0.25">
      <c r="A21" s="62" t="s">
        <v>778</v>
      </c>
    </row>
    <row r="23" spans="1:7" x14ac:dyDescent="0.25">
      <c r="A23" s="62" t="s">
        <v>779</v>
      </c>
    </row>
    <row r="24" spans="1:7" x14ac:dyDescent="0.25">
      <c r="B24" s="58" t="s">
        <v>780</v>
      </c>
      <c r="C24" s="58" t="s">
        <v>781</v>
      </c>
      <c r="D24" s="58"/>
    </row>
    <row r="25" spans="1:7" x14ac:dyDescent="0.25">
      <c r="B25" s="58"/>
      <c r="C25" s="58"/>
      <c r="D25" s="58"/>
    </row>
    <row r="26" spans="1:7" ht="13" x14ac:dyDescent="0.3">
      <c r="B26" s="91" t="s">
        <v>726</v>
      </c>
      <c r="C26" s="73" t="s">
        <v>725</v>
      </c>
      <c r="D26" s="73" t="s">
        <v>727</v>
      </c>
    </row>
    <row r="27" spans="1:7" ht="13" x14ac:dyDescent="0.25">
      <c r="B27" s="77" t="s">
        <v>782</v>
      </c>
      <c r="C27" s="92" t="s">
        <v>783</v>
      </c>
      <c r="D27" s="92" t="s">
        <v>784</v>
      </c>
      <c r="E27" s="93"/>
    </row>
    <row r="28" spans="1:7" x14ac:dyDescent="0.25">
      <c r="B28" s="77" t="s">
        <v>8</v>
      </c>
      <c r="C28" s="58" t="s">
        <v>735</v>
      </c>
      <c r="D28" s="62" t="s">
        <v>736</v>
      </c>
    </row>
    <row r="29" spans="1:7" x14ac:dyDescent="0.25">
      <c r="B29" s="77" t="s">
        <v>741</v>
      </c>
      <c r="C29" s="79" t="s">
        <v>739</v>
      </c>
      <c r="D29" s="79" t="s">
        <v>667</v>
      </c>
    </row>
    <row r="30" spans="1:7" x14ac:dyDescent="0.25">
      <c r="B30" s="77" t="s">
        <v>744</v>
      </c>
      <c r="C30" s="78" t="s">
        <v>743</v>
      </c>
      <c r="D30" s="81" t="s">
        <v>785</v>
      </c>
      <c r="E30" s="77"/>
    </row>
    <row r="31" spans="1:7" x14ac:dyDescent="0.25">
      <c r="B31" s="77" t="s">
        <v>248</v>
      </c>
      <c r="C31" s="82" t="s">
        <v>786</v>
      </c>
      <c r="D31" s="83" t="s">
        <v>753</v>
      </c>
      <c r="E31" s="77"/>
    </row>
    <row r="32" spans="1:7" x14ac:dyDescent="0.25">
      <c r="B32" s="77" t="s">
        <v>757</v>
      </c>
      <c r="C32" s="82" t="s">
        <v>755</v>
      </c>
      <c r="D32" s="83" t="s">
        <v>784</v>
      </c>
      <c r="E32" s="83"/>
    </row>
    <row r="33" spans="2:5" x14ac:dyDescent="0.25">
      <c r="B33" s="77" t="s">
        <v>760</v>
      </c>
      <c r="C33" s="82" t="s">
        <v>759</v>
      </c>
      <c r="D33" s="83" t="s">
        <v>667</v>
      </c>
      <c r="E33" s="83"/>
    </row>
    <row r="34" spans="2:5" x14ac:dyDescent="0.25">
      <c r="B34" s="77" t="s">
        <v>764</v>
      </c>
      <c r="C34" s="58" t="s">
        <v>762</v>
      </c>
      <c r="D34" s="62" t="s">
        <v>784</v>
      </c>
      <c r="E34" s="83"/>
    </row>
    <row r="35" spans="2:5" x14ac:dyDescent="0.25">
      <c r="B35" s="77" t="s">
        <v>748</v>
      </c>
      <c r="C35" s="62" t="s">
        <v>749</v>
      </c>
      <c r="D35" s="80" t="s">
        <v>784</v>
      </c>
    </row>
    <row r="36" spans="2:5" x14ac:dyDescent="0.25">
      <c r="B36" s="77" t="s">
        <v>787</v>
      </c>
      <c r="C36" s="78" t="s">
        <v>767</v>
      </c>
      <c r="D36" s="80" t="s">
        <v>784</v>
      </c>
    </row>
    <row r="37" spans="2:5" x14ac:dyDescent="0.25">
      <c r="B37" s="94" t="s">
        <v>788</v>
      </c>
      <c r="C37" s="95" t="s">
        <v>789</v>
      </c>
      <c r="D37" s="62" t="s">
        <v>155</v>
      </c>
    </row>
    <row r="38" spans="2:5" x14ac:dyDescent="0.25">
      <c r="B38" s="95" t="s">
        <v>790</v>
      </c>
      <c r="C38" s="96" t="s">
        <v>791</v>
      </c>
      <c r="D38" s="62" t="s">
        <v>792</v>
      </c>
    </row>
    <row r="39" spans="2:5" x14ac:dyDescent="0.25">
      <c r="B39" s="64" t="s">
        <v>793</v>
      </c>
      <c r="C39" s="64" t="s">
        <v>794</v>
      </c>
      <c r="D39" s="97" t="s">
        <v>161</v>
      </c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5"/>
  <sheetViews>
    <sheetView workbookViewId="0">
      <selection activeCell="B8" sqref="B8"/>
    </sheetView>
  </sheetViews>
  <sheetFormatPr defaultColWidth="27.08203125" defaultRowHeight="11.5" x14ac:dyDescent="0.3"/>
  <cols>
    <col min="1" max="1" width="21.83203125" style="63" bestFit="1" customWidth="1"/>
    <col min="2" max="2" width="15" style="63" bestFit="1" customWidth="1"/>
    <col min="3" max="3" width="27.08203125" style="63"/>
    <col min="4" max="4" width="13.25" style="63" bestFit="1" customWidth="1"/>
    <col min="5" max="5" width="9.1640625" style="63" bestFit="1" customWidth="1"/>
    <col min="6" max="6" width="2" style="63" bestFit="1" customWidth="1"/>
    <col min="7" max="7" width="15" style="63" bestFit="1" customWidth="1"/>
    <col min="8" max="8" width="18" style="63" bestFit="1" customWidth="1"/>
    <col min="9" max="9" width="12.33203125" style="63" bestFit="1" customWidth="1"/>
    <col min="10" max="10" width="54" style="63" customWidth="1"/>
    <col min="11" max="16384" width="27.08203125" style="63"/>
  </cols>
  <sheetData>
    <row r="1" spans="1:11" x14ac:dyDescent="0.3">
      <c r="A1" s="98" t="s">
        <v>722</v>
      </c>
      <c r="B1" s="95" t="s">
        <v>31</v>
      </c>
      <c r="C1" s="95"/>
      <c r="D1" s="95"/>
      <c r="E1" s="95"/>
      <c r="F1" s="95"/>
      <c r="G1" s="95"/>
      <c r="H1" s="95"/>
      <c r="I1" s="95"/>
    </row>
    <row r="2" spans="1:11" x14ac:dyDescent="0.3">
      <c r="A2" s="98"/>
      <c r="B2" s="95"/>
      <c r="C2" s="95"/>
      <c r="D2" s="95"/>
      <c r="E2" s="95"/>
      <c r="F2" s="95"/>
      <c r="G2" s="95"/>
      <c r="H2" s="95"/>
      <c r="I2" s="95"/>
    </row>
    <row r="3" spans="1:11" x14ac:dyDescent="0.3">
      <c r="A3" s="98" t="s">
        <v>723</v>
      </c>
      <c r="B3" s="95"/>
      <c r="C3" s="95"/>
      <c r="D3" s="95"/>
      <c r="E3" s="95"/>
      <c r="F3" s="95"/>
      <c r="G3" s="95"/>
      <c r="H3" s="95"/>
      <c r="I3" s="95"/>
    </row>
    <row r="4" spans="1:11" x14ac:dyDescent="0.3">
      <c r="A4" s="98"/>
      <c r="B4" s="95" t="s">
        <v>917</v>
      </c>
      <c r="C4" s="95" t="s">
        <v>918</v>
      </c>
      <c r="D4" s="95"/>
      <c r="E4" s="95"/>
      <c r="F4" s="95"/>
      <c r="G4" s="95"/>
      <c r="H4" s="95"/>
      <c r="I4" s="95"/>
    </row>
    <row r="5" spans="1:11" x14ac:dyDescent="0.3">
      <c r="B5" s="95"/>
      <c r="C5" s="95"/>
      <c r="D5" s="95"/>
      <c r="E5" s="95"/>
      <c r="F5" s="95"/>
      <c r="G5" s="95"/>
      <c r="H5" s="95"/>
      <c r="I5" s="95"/>
    </row>
    <row r="6" spans="1:11" x14ac:dyDescent="0.3">
      <c r="A6" s="98" t="s">
        <v>725</v>
      </c>
      <c r="B6" s="98" t="s">
        <v>726</v>
      </c>
      <c r="C6" s="98" t="s">
        <v>725</v>
      </c>
      <c r="D6" s="98" t="s">
        <v>727</v>
      </c>
      <c r="E6" s="98"/>
      <c r="F6" s="98"/>
      <c r="G6" s="98" t="s">
        <v>728</v>
      </c>
      <c r="H6" s="98" t="s">
        <v>729</v>
      </c>
      <c r="I6" s="98" t="s">
        <v>730</v>
      </c>
    </row>
    <row r="7" spans="1:11" x14ac:dyDescent="0.3">
      <c r="A7" s="75" t="str">
        <f>SUBSTITUTE(C7,"_","",1)</f>
        <v>RATINGNO</v>
      </c>
      <c r="B7" s="122" t="s">
        <v>919</v>
      </c>
      <c r="C7" s="63" t="s">
        <v>920</v>
      </c>
      <c r="D7" s="105" t="s">
        <v>753</v>
      </c>
      <c r="E7" s="76" t="s">
        <v>42</v>
      </c>
      <c r="F7" s="65" t="s">
        <v>717</v>
      </c>
      <c r="G7" s="122" t="s">
        <v>921</v>
      </c>
      <c r="H7" s="63" t="s">
        <v>922</v>
      </c>
      <c r="I7" s="63" t="s">
        <v>667</v>
      </c>
      <c r="J7" s="118" t="s">
        <v>658</v>
      </c>
    </row>
    <row r="8" spans="1:11" x14ac:dyDescent="0.3">
      <c r="A8" s="75" t="str">
        <f t="shared" ref="A8:A19" si="0">SUBSTITUTE(C8,"_","",1)</f>
        <v>COMPANYID</v>
      </c>
      <c r="B8" s="95" t="s">
        <v>800</v>
      </c>
      <c r="C8" s="95" t="s">
        <v>801</v>
      </c>
      <c r="D8" s="63" t="s">
        <v>923</v>
      </c>
      <c r="E8" s="76" t="s">
        <v>42</v>
      </c>
      <c r="F8" s="65" t="s">
        <v>717</v>
      </c>
      <c r="G8" s="123" t="s">
        <v>924</v>
      </c>
      <c r="H8" s="69" t="s">
        <v>925</v>
      </c>
      <c r="I8" s="69" t="s">
        <v>753</v>
      </c>
      <c r="J8" s="124"/>
      <c r="K8" s="101"/>
    </row>
    <row r="9" spans="1:11" x14ac:dyDescent="0.25">
      <c r="A9" s="75" t="str">
        <f t="shared" si="0"/>
        <v>AUTORATING</v>
      </c>
      <c r="B9" s="123" t="s">
        <v>926</v>
      </c>
      <c r="C9" s="95" t="s">
        <v>927</v>
      </c>
      <c r="D9" s="63" t="s">
        <v>113</v>
      </c>
      <c r="F9" s="65" t="s">
        <v>52</v>
      </c>
      <c r="G9" s="123" t="s">
        <v>926</v>
      </c>
      <c r="H9" s="123" t="s">
        <v>928</v>
      </c>
      <c r="I9" s="123" t="s">
        <v>482</v>
      </c>
      <c r="J9" s="85" t="s">
        <v>929</v>
      </c>
      <c r="K9" s="101"/>
    </row>
    <row r="10" spans="1:11" x14ac:dyDescent="0.25">
      <c r="A10" s="75" t="str">
        <f t="shared" si="0"/>
        <v>FINALRATING</v>
      </c>
      <c r="B10" s="123" t="s">
        <v>930</v>
      </c>
      <c r="C10" s="95" t="s">
        <v>931</v>
      </c>
      <c r="D10" s="63" t="s">
        <v>56</v>
      </c>
      <c r="F10" s="65" t="s">
        <v>717</v>
      </c>
      <c r="G10" s="123" t="s">
        <v>930</v>
      </c>
      <c r="H10" s="123" t="s">
        <v>932</v>
      </c>
      <c r="I10" s="123" t="s">
        <v>482</v>
      </c>
      <c r="J10" s="85" t="s">
        <v>1463</v>
      </c>
      <c r="K10" s="101"/>
    </row>
    <row r="11" spans="1:11" x14ac:dyDescent="0.3">
      <c r="A11" s="63" t="str">
        <f t="shared" si="0"/>
        <v>RATINGPERIOD</v>
      </c>
      <c r="B11" s="123" t="s">
        <v>933</v>
      </c>
      <c r="C11" s="63" t="s">
        <v>934</v>
      </c>
      <c r="D11" s="63" t="s">
        <v>107</v>
      </c>
      <c r="F11" s="65" t="s">
        <v>717</v>
      </c>
      <c r="G11" s="123" t="s">
        <v>933</v>
      </c>
      <c r="H11" s="123" t="s">
        <v>935</v>
      </c>
      <c r="I11" s="123" t="s">
        <v>589</v>
      </c>
      <c r="J11" s="125"/>
      <c r="K11" s="101"/>
    </row>
    <row r="12" spans="1:11" x14ac:dyDescent="0.25">
      <c r="A12" s="63" t="str">
        <f t="shared" si="0"/>
        <v>RATINGSTART_DT</v>
      </c>
      <c r="B12" s="123" t="s">
        <v>936</v>
      </c>
      <c r="C12" s="96" t="s">
        <v>937</v>
      </c>
      <c r="D12" s="62" t="s">
        <v>768</v>
      </c>
      <c r="F12" s="65" t="s">
        <v>52</v>
      </c>
      <c r="G12" s="123" t="s">
        <v>936</v>
      </c>
      <c r="H12" s="123" t="s">
        <v>938</v>
      </c>
      <c r="I12" s="123" t="s">
        <v>589</v>
      </c>
      <c r="J12" s="125"/>
      <c r="K12" s="101"/>
    </row>
    <row r="13" spans="1:11" x14ac:dyDescent="0.25">
      <c r="A13" s="63" t="str">
        <f t="shared" si="0"/>
        <v>EFFECTEND_DT</v>
      </c>
      <c r="B13" s="123" t="s">
        <v>939</v>
      </c>
      <c r="C13" s="62" t="s">
        <v>1464</v>
      </c>
      <c r="D13" s="62" t="s">
        <v>768</v>
      </c>
      <c r="F13" s="65" t="s">
        <v>717</v>
      </c>
      <c r="G13" s="123" t="s">
        <v>939</v>
      </c>
      <c r="H13" s="123" t="s">
        <v>940</v>
      </c>
      <c r="I13" s="123" t="s">
        <v>589</v>
      </c>
      <c r="J13" s="118"/>
      <c r="K13" s="101"/>
    </row>
    <row r="14" spans="1:11" x14ac:dyDescent="0.3">
      <c r="A14" s="63" t="str">
        <f t="shared" si="0"/>
        <v>AUTORATINGAVGPD</v>
      </c>
      <c r="B14" s="123" t="s">
        <v>941</v>
      </c>
      <c r="C14" s="63" t="s">
        <v>942</v>
      </c>
      <c r="D14" s="101" t="s">
        <v>943</v>
      </c>
      <c r="F14" s="65" t="s">
        <v>67</v>
      </c>
      <c r="G14" s="123" t="s">
        <v>941</v>
      </c>
      <c r="H14" s="123" t="s">
        <v>944</v>
      </c>
      <c r="I14" s="123" t="s">
        <v>589</v>
      </c>
      <c r="J14" s="126"/>
      <c r="K14" s="101"/>
    </row>
    <row r="15" spans="1:11" x14ac:dyDescent="0.3">
      <c r="A15" s="63" t="str">
        <f t="shared" si="0"/>
        <v>FINALRATINGAVGPD</v>
      </c>
      <c r="B15" s="123" t="s">
        <v>945</v>
      </c>
      <c r="C15" s="63" t="s">
        <v>946</v>
      </c>
      <c r="D15" s="101" t="s">
        <v>943</v>
      </c>
      <c r="F15" s="65" t="s">
        <v>717</v>
      </c>
      <c r="G15" s="123" t="s">
        <v>945</v>
      </c>
      <c r="H15" s="123" t="s">
        <v>947</v>
      </c>
      <c r="I15" s="123" t="s">
        <v>589</v>
      </c>
      <c r="J15" s="103"/>
      <c r="K15" s="101"/>
    </row>
    <row r="16" spans="1:11" x14ac:dyDescent="0.25">
      <c r="A16" s="63" t="str">
        <f t="shared" si="0"/>
        <v>ADJUSTREASONTYPE_CD</v>
      </c>
      <c r="B16" s="125" t="s">
        <v>948</v>
      </c>
      <c r="C16" s="63" t="s">
        <v>949</v>
      </c>
      <c r="D16" s="62" t="s">
        <v>48</v>
      </c>
      <c r="F16" s="65" t="s">
        <v>717</v>
      </c>
      <c r="G16" s="125" t="s">
        <v>950</v>
      </c>
      <c r="H16" s="125" t="s">
        <v>951</v>
      </c>
      <c r="I16" s="125" t="s">
        <v>589</v>
      </c>
      <c r="J16" s="85" t="s">
        <v>952</v>
      </c>
      <c r="K16" s="101"/>
    </row>
    <row r="17" spans="1:11" x14ac:dyDescent="0.3">
      <c r="A17" s="63" t="str">
        <f t="shared" si="0"/>
        <v>ADJUSTREASON</v>
      </c>
      <c r="B17" s="125" t="s">
        <v>953</v>
      </c>
      <c r="C17" s="63" t="s">
        <v>954</v>
      </c>
      <c r="D17" s="101" t="s">
        <v>955</v>
      </c>
      <c r="F17" s="65" t="s">
        <v>717</v>
      </c>
      <c r="G17" s="125" t="s">
        <v>956</v>
      </c>
      <c r="H17" s="125" t="s">
        <v>957</v>
      </c>
      <c r="I17" s="125" t="s">
        <v>958</v>
      </c>
      <c r="J17" s="125"/>
      <c r="K17" s="101"/>
    </row>
    <row r="18" spans="1:11" x14ac:dyDescent="0.3">
      <c r="A18" s="63" t="str">
        <f t="shared" si="0"/>
        <v>ISDEL</v>
      </c>
      <c r="B18" s="64" t="s">
        <v>636</v>
      </c>
      <c r="C18" s="64" t="s">
        <v>111</v>
      </c>
      <c r="D18" s="67" t="s">
        <v>676</v>
      </c>
      <c r="E18" s="63" t="s">
        <v>42</v>
      </c>
      <c r="F18" s="65" t="s">
        <v>717</v>
      </c>
      <c r="G18" s="67" t="s">
        <v>688</v>
      </c>
      <c r="H18" s="67" t="s">
        <v>113</v>
      </c>
      <c r="I18" s="101"/>
      <c r="J18" s="101"/>
      <c r="K18" s="101"/>
    </row>
    <row r="19" spans="1:11" x14ac:dyDescent="0.3">
      <c r="A19" s="63" t="str">
        <f t="shared" si="0"/>
        <v>SRCCOMPANY_CD</v>
      </c>
      <c r="B19" s="117" t="s">
        <v>959</v>
      </c>
      <c r="C19" s="117" t="s">
        <v>960</v>
      </c>
      <c r="D19" s="68" t="s">
        <v>234</v>
      </c>
      <c r="F19" s="65" t="s">
        <v>592</v>
      </c>
      <c r="G19" s="99" t="s">
        <v>797</v>
      </c>
      <c r="H19" s="99" t="s">
        <v>870</v>
      </c>
      <c r="I19" s="99" t="s">
        <v>871</v>
      </c>
      <c r="J19" s="101"/>
      <c r="K19" s="101"/>
    </row>
    <row r="20" spans="1:11" x14ac:dyDescent="0.3">
      <c r="A20" s="117" t="s">
        <v>961</v>
      </c>
      <c r="B20" s="69" t="s">
        <v>590</v>
      </c>
      <c r="C20" s="117" t="s">
        <v>481</v>
      </c>
      <c r="D20" s="68" t="s">
        <v>482</v>
      </c>
      <c r="E20" s="63" t="s">
        <v>42</v>
      </c>
      <c r="F20" s="65" t="s">
        <v>67</v>
      </c>
      <c r="G20" s="119" t="s">
        <v>962</v>
      </c>
      <c r="H20" s="67"/>
      <c r="I20" s="101"/>
      <c r="J20" s="101"/>
      <c r="K20" s="101"/>
    </row>
    <row r="21" spans="1:11" x14ac:dyDescent="0.3">
      <c r="A21" s="67" t="s">
        <v>75</v>
      </c>
      <c r="B21" s="101" t="s">
        <v>772</v>
      </c>
      <c r="C21" s="101" t="s">
        <v>77</v>
      </c>
      <c r="D21" s="67" t="s">
        <v>155</v>
      </c>
      <c r="E21" s="76" t="s">
        <v>42</v>
      </c>
      <c r="F21" s="65" t="s">
        <v>67</v>
      </c>
      <c r="G21" s="101"/>
      <c r="H21" s="101"/>
      <c r="I21" s="101"/>
      <c r="J21" s="101"/>
      <c r="K21" s="101"/>
    </row>
    <row r="22" spans="1:11" x14ac:dyDescent="0.3">
      <c r="A22" s="64" t="s">
        <v>963</v>
      </c>
      <c r="B22" s="64" t="s">
        <v>79</v>
      </c>
      <c r="C22" s="64" t="s">
        <v>776</v>
      </c>
      <c r="D22" s="97" t="s">
        <v>768</v>
      </c>
      <c r="E22" s="63" t="s">
        <v>42</v>
      </c>
      <c r="F22" s="65"/>
      <c r="G22" s="67"/>
      <c r="H22" s="67"/>
      <c r="I22" s="101"/>
      <c r="J22" s="101"/>
      <c r="K22" s="101"/>
    </row>
    <row r="23" spans="1:11" x14ac:dyDescent="0.3">
      <c r="H23" s="101"/>
      <c r="I23" s="101"/>
      <c r="J23" s="101"/>
      <c r="K23" s="101"/>
    </row>
    <row r="24" spans="1:11" x14ac:dyDescent="0.3">
      <c r="A24" s="63" t="s">
        <v>964</v>
      </c>
    </row>
    <row r="25" spans="1:11" x14ac:dyDescent="0.3">
      <c r="A25" s="63" t="s">
        <v>965</v>
      </c>
    </row>
    <row r="27" spans="1:11" x14ac:dyDescent="0.3">
      <c r="A27" s="63" t="s">
        <v>966</v>
      </c>
    </row>
    <row r="28" spans="1:11" x14ac:dyDescent="0.3">
      <c r="B28" s="95" t="s">
        <v>10</v>
      </c>
      <c r="C28" s="95" t="s">
        <v>967</v>
      </c>
      <c r="D28" s="95"/>
      <c r="E28" s="95"/>
      <c r="F28" s="95"/>
    </row>
    <row r="29" spans="1:11" x14ac:dyDescent="0.3">
      <c r="B29" s="95"/>
      <c r="C29" s="95"/>
      <c r="D29" s="95"/>
      <c r="E29" s="95"/>
      <c r="F29" s="95"/>
    </row>
    <row r="30" spans="1:11" x14ac:dyDescent="0.3">
      <c r="B30" s="98" t="s">
        <v>726</v>
      </c>
      <c r="C30" s="98" t="s">
        <v>725</v>
      </c>
      <c r="D30" s="98" t="s">
        <v>727</v>
      </c>
      <c r="E30" s="98"/>
      <c r="F30" s="98"/>
    </row>
    <row r="31" spans="1:11" x14ac:dyDescent="0.3">
      <c r="B31" s="63" t="s">
        <v>968</v>
      </c>
      <c r="C31" s="63" t="s">
        <v>969</v>
      </c>
      <c r="D31" s="63" t="s">
        <v>784</v>
      </c>
      <c r="E31" s="98"/>
      <c r="F31" s="98"/>
    </row>
    <row r="32" spans="1:11" x14ac:dyDescent="0.3">
      <c r="B32" s="122" t="s">
        <v>921</v>
      </c>
      <c r="C32" s="63" t="s">
        <v>920</v>
      </c>
      <c r="D32" s="63" t="s">
        <v>784</v>
      </c>
      <c r="E32" s="76"/>
      <c r="F32" s="65"/>
    </row>
    <row r="33" spans="2:6" x14ac:dyDescent="0.3">
      <c r="B33" s="99" t="s">
        <v>797</v>
      </c>
      <c r="C33" s="69" t="s">
        <v>883</v>
      </c>
      <c r="D33" s="69" t="s">
        <v>970</v>
      </c>
      <c r="E33" s="76"/>
      <c r="F33" s="65"/>
    </row>
    <row r="34" spans="2:6" x14ac:dyDescent="0.3">
      <c r="B34" s="123" t="s">
        <v>926</v>
      </c>
      <c r="C34" s="95" t="s">
        <v>971</v>
      </c>
      <c r="D34" s="63" t="s">
        <v>972</v>
      </c>
      <c r="F34" s="65"/>
    </row>
    <row r="35" spans="2:6" x14ac:dyDescent="0.3">
      <c r="B35" s="123" t="s">
        <v>930</v>
      </c>
      <c r="C35" s="95" t="s">
        <v>973</v>
      </c>
      <c r="D35" s="63" t="s">
        <v>972</v>
      </c>
      <c r="F35" s="65"/>
    </row>
    <row r="36" spans="2:6" x14ac:dyDescent="0.3">
      <c r="B36" s="123" t="s">
        <v>933</v>
      </c>
      <c r="C36" s="63" t="s">
        <v>934</v>
      </c>
      <c r="D36" s="63" t="s">
        <v>667</v>
      </c>
      <c r="F36" s="65"/>
    </row>
    <row r="37" spans="2:6" x14ac:dyDescent="0.25">
      <c r="B37" s="123" t="s">
        <v>936</v>
      </c>
      <c r="C37" s="96" t="s">
        <v>974</v>
      </c>
      <c r="D37" s="63" t="s">
        <v>784</v>
      </c>
      <c r="F37" s="65"/>
    </row>
    <row r="38" spans="2:6" x14ac:dyDescent="0.25">
      <c r="B38" s="123" t="s">
        <v>939</v>
      </c>
      <c r="C38" s="62" t="s">
        <v>975</v>
      </c>
      <c r="D38" s="63" t="s">
        <v>784</v>
      </c>
      <c r="F38" s="65"/>
    </row>
    <row r="39" spans="2:6" x14ac:dyDescent="0.3">
      <c r="B39" s="123" t="s">
        <v>941</v>
      </c>
      <c r="C39" s="63" t="s">
        <v>942</v>
      </c>
      <c r="D39" s="63" t="s">
        <v>976</v>
      </c>
      <c r="F39" s="65"/>
    </row>
    <row r="40" spans="2:6" x14ac:dyDescent="0.3">
      <c r="B40" s="123" t="s">
        <v>945</v>
      </c>
      <c r="C40" s="63" t="s">
        <v>977</v>
      </c>
      <c r="D40" s="63" t="s">
        <v>784</v>
      </c>
      <c r="F40" s="65"/>
    </row>
    <row r="41" spans="2:6" x14ac:dyDescent="0.3">
      <c r="B41" s="125" t="s">
        <v>978</v>
      </c>
      <c r="C41" s="63" t="s">
        <v>951</v>
      </c>
      <c r="D41" s="63" t="s">
        <v>784</v>
      </c>
      <c r="F41" s="65"/>
    </row>
    <row r="42" spans="2:6" x14ac:dyDescent="0.3">
      <c r="B42" s="125" t="s">
        <v>979</v>
      </c>
      <c r="C42" s="63" t="s">
        <v>980</v>
      </c>
      <c r="D42" s="101" t="s">
        <v>981</v>
      </c>
      <c r="F42" s="65"/>
    </row>
    <row r="43" spans="2:6" x14ac:dyDescent="0.25">
      <c r="B43" s="63" t="s">
        <v>788</v>
      </c>
      <c r="C43" s="95" t="s">
        <v>789</v>
      </c>
      <c r="D43" s="62" t="s">
        <v>655</v>
      </c>
      <c r="F43" s="65"/>
    </row>
    <row r="44" spans="2:6" x14ac:dyDescent="0.25">
      <c r="B44" s="95" t="s">
        <v>915</v>
      </c>
      <c r="C44" s="96" t="s">
        <v>982</v>
      </c>
      <c r="D44" s="62" t="s">
        <v>983</v>
      </c>
      <c r="F44" s="65"/>
    </row>
    <row r="45" spans="2:6" x14ac:dyDescent="0.3">
      <c r="B45" s="64" t="s">
        <v>79</v>
      </c>
      <c r="C45" s="64" t="s">
        <v>123</v>
      </c>
      <c r="D45" s="97" t="s">
        <v>161</v>
      </c>
      <c r="F45" s="65"/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workbookViewId="0">
      <selection activeCell="B12" sqref="B12:E12"/>
    </sheetView>
  </sheetViews>
  <sheetFormatPr defaultColWidth="27.08203125" defaultRowHeight="11.5" x14ac:dyDescent="0.3"/>
  <cols>
    <col min="1" max="1" width="23.83203125" style="63" customWidth="1"/>
    <col min="2" max="2" width="19.25" style="63" customWidth="1"/>
    <col min="3" max="3" width="27.08203125" style="63"/>
    <col min="4" max="4" width="13.25" style="63" bestFit="1" customWidth="1"/>
    <col min="5" max="5" width="9.1640625" style="63" bestFit="1" customWidth="1"/>
    <col min="6" max="6" width="2" style="63" bestFit="1" customWidth="1"/>
    <col min="7" max="7" width="19.6640625" style="63" customWidth="1"/>
    <col min="8" max="8" width="20.4140625" style="63" customWidth="1"/>
    <col min="9" max="9" width="12.33203125" style="63" bestFit="1" customWidth="1"/>
    <col min="10" max="10" width="50.25" style="63" customWidth="1"/>
    <col min="11" max="16384" width="27.08203125" style="63"/>
  </cols>
  <sheetData>
    <row r="1" spans="1:11" x14ac:dyDescent="0.3">
      <c r="A1" s="98" t="s">
        <v>722</v>
      </c>
      <c r="B1" s="95" t="s">
        <v>31</v>
      </c>
      <c r="C1" s="95"/>
      <c r="D1" s="95"/>
      <c r="E1" s="95"/>
      <c r="F1" s="95"/>
      <c r="G1" s="95"/>
      <c r="H1" s="95"/>
      <c r="I1" s="95"/>
    </row>
    <row r="2" spans="1:11" x14ac:dyDescent="0.3">
      <c r="A2" s="98"/>
      <c r="B2" s="95"/>
      <c r="C2" s="95"/>
      <c r="D2" s="95"/>
      <c r="E2" s="95"/>
      <c r="F2" s="95"/>
      <c r="G2" s="95"/>
      <c r="H2" s="95"/>
      <c r="I2" s="95"/>
    </row>
    <row r="3" spans="1:11" x14ac:dyDescent="0.3">
      <c r="A3" s="98" t="s">
        <v>723</v>
      </c>
      <c r="B3" s="95"/>
      <c r="C3" s="95"/>
      <c r="D3" s="95"/>
      <c r="E3" s="95"/>
      <c r="F3" s="95"/>
      <c r="G3" s="95"/>
      <c r="H3" s="95"/>
      <c r="I3" s="95"/>
    </row>
    <row r="4" spans="1:11" x14ac:dyDescent="0.3">
      <c r="A4" s="98"/>
      <c r="B4" s="95" t="s">
        <v>984</v>
      </c>
      <c r="C4" s="95" t="s">
        <v>985</v>
      </c>
      <c r="D4" s="95"/>
      <c r="E4" s="95"/>
      <c r="F4" s="95"/>
      <c r="G4" s="95"/>
      <c r="H4" s="95"/>
      <c r="I4" s="95"/>
    </row>
    <row r="5" spans="1:11" x14ac:dyDescent="0.3">
      <c r="B5" s="95"/>
      <c r="C5" s="95"/>
      <c r="D5" s="95"/>
      <c r="E5" s="95"/>
      <c r="F5" s="95"/>
      <c r="G5" s="95"/>
      <c r="H5" s="95"/>
      <c r="I5" s="95"/>
    </row>
    <row r="6" spans="1:11" x14ac:dyDescent="0.3">
      <c r="A6" s="98" t="s">
        <v>725</v>
      </c>
      <c r="B6" s="98" t="s">
        <v>726</v>
      </c>
      <c r="C6" s="98" t="s">
        <v>725</v>
      </c>
      <c r="D6" s="98" t="s">
        <v>727</v>
      </c>
      <c r="E6" s="98"/>
      <c r="F6" s="98"/>
      <c r="G6" s="98" t="s">
        <v>728</v>
      </c>
      <c r="H6" s="98" t="s">
        <v>729</v>
      </c>
      <c r="I6" s="98" t="s">
        <v>730</v>
      </c>
    </row>
    <row r="7" spans="1:11" x14ac:dyDescent="0.3">
      <c r="A7" s="75" t="str">
        <f>SUBSTITUTE(C7,"_","",1)</f>
        <v>COMPYGROUPWARNING_SID</v>
      </c>
      <c r="B7" s="122" t="s">
        <v>986</v>
      </c>
      <c r="C7" s="63" t="s">
        <v>987</v>
      </c>
      <c r="D7" s="63" t="s">
        <v>655</v>
      </c>
      <c r="E7" s="76" t="s">
        <v>42</v>
      </c>
      <c r="F7" s="65" t="s">
        <v>717</v>
      </c>
      <c r="G7" s="122"/>
      <c r="H7" s="122"/>
      <c r="I7" s="122"/>
      <c r="J7" s="118" t="s">
        <v>658</v>
      </c>
    </row>
    <row r="8" spans="1:11" ht="13" x14ac:dyDescent="0.3">
      <c r="A8" s="75" t="str">
        <f t="shared" ref="A8:A19" si="0">SUBSTITUTE(C8,"_","",1)</f>
        <v>COMPANYID</v>
      </c>
      <c r="B8" s="95" t="s">
        <v>800</v>
      </c>
      <c r="C8" s="95" t="s">
        <v>801</v>
      </c>
      <c r="D8" s="63" t="s">
        <v>655</v>
      </c>
      <c r="E8" s="76" t="s">
        <v>42</v>
      </c>
      <c r="F8" s="65" t="s">
        <v>717</v>
      </c>
      <c r="G8" s="77" t="s">
        <v>988</v>
      </c>
      <c r="H8" s="127" t="s">
        <v>989</v>
      </c>
      <c r="I8" s="69" t="s">
        <v>864</v>
      </c>
      <c r="J8" s="124"/>
      <c r="K8" s="101"/>
    </row>
    <row r="9" spans="1:11" x14ac:dyDescent="0.25">
      <c r="A9" s="75" t="str">
        <f t="shared" si="0"/>
        <v>GROUPID</v>
      </c>
      <c r="B9" s="102" t="s">
        <v>990</v>
      </c>
      <c r="C9" s="63" t="s">
        <v>991</v>
      </c>
      <c r="D9" s="63" t="s">
        <v>753</v>
      </c>
      <c r="F9" s="65" t="s">
        <v>717</v>
      </c>
      <c r="G9" s="77" t="s">
        <v>992</v>
      </c>
      <c r="H9" s="96" t="s">
        <v>993</v>
      </c>
      <c r="I9" s="63" t="s">
        <v>753</v>
      </c>
      <c r="J9" s="128"/>
      <c r="K9" s="101"/>
    </row>
    <row r="10" spans="1:11" x14ac:dyDescent="0.25">
      <c r="A10" s="75" t="str">
        <f t="shared" si="0"/>
        <v>GROUPNM</v>
      </c>
      <c r="B10" s="129" t="s">
        <v>994</v>
      </c>
      <c r="C10" s="63" t="s">
        <v>995</v>
      </c>
      <c r="D10" s="62" t="s">
        <v>996</v>
      </c>
      <c r="F10" s="65" t="s">
        <v>717</v>
      </c>
      <c r="G10" s="77" t="s">
        <v>992</v>
      </c>
      <c r="H10" s="96" t="s">
        <v>993</v>
      </c>
      <c r="I10" s="63" t="s">
        <v>753</v>
      </c>
      <c r="J10" s="103"/>
      <c r="K10" s="101"/>
    </row>
    <row r="11" spans="1:11" x14ac:dyDescent="0.3">
      <c r="A11" s="63" t="str">
        <f t="shared" si="0"/>
        <v>ISPRIVATE_GROUP</v>
      </c>
      <c r="B11" s="129" t="s">
        <v>997</v>
      </c>
      <c r="C11" s="63" t="s">
        <v>998</v>
      </c>
      <c r="D11" s="63" t="s">
        <v>676</v>
      </c>
      <c r="F11" s="65" t="s">
        <v>67</v>
      </c>
      <c r="G11" s="77" t="s">
        <v>997</v>
      </c>
      <c r="H11" s="63" t="s">
        <v>999</v>
      </c>
      <c r="I11" s="63" t="s">
        <v>1000</v>
      </c>
    </row>
    <row r="12" spans="1:11" x14ac:dyDescent="0.25">
      <c r="A12" s="63" t="str">
        <f t="shared" si="0"/>
        <v>RISKSTATUS_CD</v>
      </c>
      <c r="B12" s="129" t="s">
        <v>1001</v>
      </c>
      <c r="C12" s="63" t="s">
        <v>1002</v>
      </c>
      <c r="D12" s="62" t="s">
        <v>821</v>
      </c>
      <c r="F12" s="65" t="s">
        <v>717</v>
      </c>
      <c r="G12" s="130" t="s">
        <v>1001</v>
      </c>
      <c r="H12" s="131" t="s">
        <v>889</v>
      </c>
      <c r="I12" s="131" t="s">
        <v>589</v>
      </c>
      <c r="J12" s="132" t="s">
        <v>1460</v>
      </c>
    </row>
    <row r="13" spans="1:11" x14ac:dyDescent="0.3">
      <c r="A13" s="63" t="str">
        <f t="shared" si="0"/>
        <v>CONFIRMREASON</v>
      </c>
      <c r="B13" s="129" t="s">
        <v>1003</v>
      </c>
      <c r="C13" s="63" t="s">
        <v>1004</v>
      </c>
      <c r="D13" s="63" t="s">
        <v>1005</v>
      </c>
      <c r="F13" s="65" t="s">
        <v>717</v>
      </c>
      <c r="G13" s="77" t="s">
        <v>1003</v>
      </c>
      <c r="H13" s="63" t="s">
        <v>1004</v>
      </c>
      <c r="I13" s="63" t="s">
        <v>1006</v>
      </c>
    </row>
    <row r="14" spans="1:11" x14ac:dyDescent="0.3">
      <c r="A14" s="63" t="str">
        <f t="shared" si="0"/>
        <v>CTRLMEASURES</v>
      </c>
      <c r="B14" s="129" t="s">
        <v>1007</v>
      </c>
      <c r="C14" s="63" t="s">
        <v>1008</v>
      </c>
      <c r="D14" s="63" t="s">
        <v>683</v>
      </c>
      <c r="F14" s="65" t="s">
        <v>717</v>
      </c>
      <c r="G14" s="77" t="s">
        <v>1007</v>
      </c>
      <c r="H14" s="63" t="s">
        <v>1008</v>
      </c>
      <c r="I14" s="63" t="s">
        <v>955</v>
      </c>
    </row>
    <row r="15" spans="1:11" x14ac:dyDescent="0.3">
      <c r="A15" s="63" t="str">
        <f t="shared" si="0"/>
        <v>AFFIRMDT</v>
      </c>
      <c r="B15" s="129" t="s">
        <v>1009</v>
      </c>
      <c r="C15" s="63" t="s">
        <v>1010</v>
      </c>
      <c r="D15" s="63" t="s">
        <v>699</v>
      </c>
      <c r="F15" s="65" t="s">
        <v>717</v>
      </c>
      <c r="G15" s="77" t="s">
        <v>1009</v>
      </c>
      <c r="H15" s="63" t="s">
        <v>1010</v>
      </c>
      <c r="I15" s="63" t="s">
        <v>667</v>
      </c>
    </row>
    <row r="16" spans="1:11" x14ac:dyDescent="0.3">
      <c r="A16" s="63" t="str">
        <f t="shared" si="0"/>
        <v>AFFIRMORGID</v>
      </c>
      <c r="B16" s="133" t="s">
        <v>1011</v>
      </c>
      <c r="C16" s="105" t="s">
        <v>1012</v>
      </c>
      <c r="D16" s="105" t="s">
        <v>113</v>
      </c>
      <c r="F16" s="65"/>
      <c r="G16" s="77" t="s">
        <v>1013</v>
      </c>
      <c r="H16" s="101" t="s">
        <v>1014</v>
      </c>
      <c r="I16" s="101" t="s">
        <v>667</v>
      </c>
    </row>
    <row r="17" spans="1:11" x14ac:dyDescent="0.3">
      <c r="A17" s="63" t="str">
        <f t="shared" si="0"/>
        <v>AFFIRMORGNM</v>
      </c>
      <c r="B17" s="133" t="s">
        <v>1015</v>
      </c>
      <c r="C17" s="105" t="s">
        <v>1016</v>
      </c>
      <c r="D17" s="105" t="s">
        <v>662</v>
      </c>
      <c r="F17" s="65"/>
      <c r="G17" s="77" t="s">
        <v>1017</v>
      </c>
      <c r="H17" s="101" t="s">
        <v>1016</v>
      </c>
      <c r="I17" s="101" t="s">
        <v>785</v>
      </c>
    </row>
    <row r="18" spans="1:11" x14ac:dyDescent="0.3">
      <c r="A18" s="63" t="str">
        <f t="shared" si="0"/>
        <v>ISDEL</v>
      </c>
      <c r="B18" s="64" t="s">
        <v>689</v>
      </c>
      <c r="C18" s="64" t="s">
        <v>688</v>
      </c>
      <c r="D18" s="67" t="s">
        <v>113</v>
      </c>
      <c r="E18" s="63" t="s">
        <v>42</v>
      </c>
      <c r="F18" s="65" t="s">
        <v>717</v>
      </c>
      <c r="G18" s="67" t="s">
        <v>586</v>
      </c>
      <c r="H18" s="67" t="s">
        <v>113</v>
      </c>
      <c r="J18" s="101"/>
      <c r="K18" s="101"/>
    </row>
    <row r="19" spans="1:11" x14ac:dyDescent="0.3">
      <c r="A19" s="63" t="str">
        <f t="shared" si="0"/>
        <v>SRCCOMPANY_CD</v>
      </c>
      <c r="B19" s="117" t="s">
        <v>1018</v>
      </c>
      <c r="C19" s="117" t="s">
        <v>869</v>
      </c>
      <c r="D19" s="68" t="s">
        <v>234</v>
      </c>
      <c r="F19" s="65" t="s">
        <v>717</v>
      </c>
      <c r="G19" s="99" t="s">
        <v>797</v>
      </c>
      <c r="H19" s="99" t="s">
        <v>870</v>
      </c>
      <c r="I19" s="99" t="s">
        <v>871</v>
      </c>
      <c r="J19" s="101"/>
      <c r="K19" s="101"/>
    </row>
    <row r="20" spans="1:11" x14ac:dyDescent="0.3">
      <c r="A20" s="117" t="s">
        <v>961</v>
      </c>
      <c r="B20" s="69" t="s">
        <v>1019</v>
      </c>
      <c r="C20" s="117" t="s">
        <v>481</v>
      </c>
      <c r="D20" s="68" t="s">
        <v>482</v>
      </c>
      <c r="E20" s="63" t="s">
        <v>42</v>
      </c>
      <c r="F20" s="65" t="s">
        <v>67</v>
      </c>
      <c r="G20" s="119" t="s">
        <v>1020</v>
      </c>
      <c r="H20" s="67"/>
      <c r="I20" s="101"/>
      <c r="J20" s="101"/>
      <c r="K20" s="101"/>
    </row>
    <row r="21" spans="1:11" x14ac:dyDescent="0.3">
      <c r="A21" s="67" t="s">
        <v>75</v>
      </c>
      <c r="B21" s="101" t="s">
        <v>591</v>
      </c>
      <c r="C21" s="101" t="s">
        <v>77</v>
      </c>
      <c r="D21" s="67" t="s">
        <v>655</v>
      </c>
      <c r="E21" s="76" t="s">
        <v>42</v>
      </c>
      <c r="F21" s="65" t="s">
        <v>717</v>
      </c>
      <c r="G21" s="101"/>
      <c r="H21" s="101"/>
      <c r="I21" s="101"/>
      <c r="J21" s="101"/>
      <c r="K21" s="101"/>
    </row>
    <row r="22" spans="1:11" x14ac:dyDescent="0.3">
      <c r="A22" s="64" t="s">
        <v>595</v>
      </c>
      <c r="B22" s="64" t="s">
        <v>775</v>
      </c>
      <c r="C22" s="64" t="s">
        <v>123</v>
      </c>
      <c r="D22" s="97" t="s">
        <v>161</v>
      </c>
      <c r="E22" s="63" t="s">
        <v>42</v>
      </c>
      <c r="F22" s="65"/>
      <c r="G22" s="67"/>
      <c r="H22" s="67"/>
      <c r="I22" s="101"/>
      <c r="J22" s="101"/>
      <c r="K22" s="101"/>
    </row>
    <row r="23" spans="1:11" x14ac:dyDescent="0.3">
      <c r="H23" s="101"/>
      <c r="I23" s="101"/>
      <c r="J23" s="101"/>
      <c r="K23" s="101"/>
    </row>
    <row r="24" spans="1:11" x14ac:dyDescent="0.3">
      <c r="A24" s="105" t="s">
        <v>1021</v>
      </c>
    </row>
    <row r="27" spans="1:11" x14ac:dyDescent="0.3">
      <c r="A27" s="63" t="s">
        <v>878</v>
      </c>
    </row>
    <row r="28" spans="1:11" x14ac:dyDescent="0.3">
      <c r="B28" s="95" t="s">
        <v>1022</v>
      </c>
      <c r="C28" s="95" t="s">
        <v>1023</v>
      </c>
      <c r="D28" s="95"/>
      <c r="E28" s="95"/>
    </row>
    <row r="29" spans="1:11" x14ac:dyDescent="0.3">
      <c r="B29" s="95"/>
      <c r="C29" s="95"/>
      <c r="D29" s="95"/>
      <c r="E29" s="95"/>
    </row>
    <row r="30" spans="1:11" ht="13" x14ac:dyDescent="0.3">
      <c r="B30" s="93" t="s">
        <v>726</v>
      </c>
      <c r="C30" s="93" t="s">
        <v>725</v>
      </c>
      <c r="D30" s="93" t="s">
        <v>727</v>
      </c>
      <c r="E30" s="93"/>
    </row>
    <row r="31" spans="1:11" ht="13" x14ac:dyDescent="0.3">
      <c r="B31" s="77" t="s">
        <v>782</v>
      </c>
      <c r="C31" s="92" t="s">
        <v>882</v>
      </c>
      <c r="D31" s="63" t="s">
        <v>784</v>
      </c>
      <c r="E31" s="93"/>
    </row>
    <row r="32" spans="1:11" ht="13" x14ac:dyDescent="0.3">
      <c r="B32" s="77" t="s">
        <v>988</v>
      </c>
      <c r="C32" s="127" t="s">
        <v>883</v>
      </c>
      <c r="D32" s="69" t="s">
        <v>864</v>
      </c>
      <c r="E32" s="76"/>
    </row>
    <row r="33" spans="2:4" x14ac:dyDescent="0.25">
      <c r="B33" s="77" t="s">
        <v>992</v>
      </c>
      <c r="C33" s="96" t="s">
        <v>993</v>
      </c>
      <c r="D33" s="63" t="s">
        <v>864</v>
      </c>
    </row>
    <row r="34" spans="2:4" x14ac:dyDescent="0.3">
      <c r="B34" s="77" t="s">
        <v>997</v>
      </c>
      <c r="C34" s="63" t="s">
        <v>999</v>
      </c>
      <c r="D34" s="63" t="s">
        <v>1024</v>
      </c>
    </row>
    <row r="35" spans="2:4" x14ac:dyDescent="0.3">
      <c r="B35" s="77" t="s">
        <v>1001</v>
      </c>
      <c r="C35" s="63" t="s">
        <v>820</v>
      </c>
      <c r="D35" s="63" t="s">
        <v>784</v>
      </c>
    </row>
    <row r="36" spans="2:4" x14ac:dyDescent="0.3">
      <c r="B36" s="77" t="s">
        <v>1003</v>
      </c>
      <c r="C36" s="63" t="s">
        <v>1004</v>
      </c>
      <c r="D36" s="63" t="s">
        <v>1006</v>
      </c>
    </row>
    <row r="37" spans="2:4" x14ac:dyDescent="0.3">
      <c r="B37" s="77" t="s">
        <v>1007</v>
      </c>
      <c r="C37" s="63" t="s">
        <v>1008</v>
      </c>
      <c r="D37" s="63" t="s">
        <v>955</v>
      </c>
    </row>
    <row r="38" spans="2:4" x14ac:dyDescent="0.3">
      <c r="B38" s="77" t="s">
        <v>1009</v>
      </c>
      <c r="C38" s="63" t="s">
        <v>1010</v>
      </c>
      <c r="D38" s="63" t="s">
        <v>784</v>
      </c>
    </row>
    <row r="39" spans="2:4" x14ac:dyDescent="0.3">
      <c r="B39" s="77" t="s">
        <v>1013</v>
      </c>
      <c r="C39" s="101" t="s">
        <v>1014</v>
      </c>
      <c r="D39" s="101" t="s">
        <v>784</v>
      </c>
    </row>
    <row r="40" spans="2:4" x14ac:dyDescent="0.3">
      <c r="B40" s="77" t="s">
        <v>1017</v>
      </c>
      <c r="C40" s="101" t="s">
        <v>1016</v>
      </c>
      <c r="D40" s="101" t="s">
        <v>662</v>
      </c>
    </row>
    <row r="41" spans="2:4" x14ac:dyDescent="0.25">
      <c r="B41" s="63" t="s">
        <v>788</v>
      </c>
      <c r="C41" s="95" t="s">
        <v>789</v>
      </c>
      <c r="D41" s="62" t="s">
        <v>655</v>
      </c>
    </row>
    <row r="42" spans="2:4" x14ac:dyDescent="0.25">
      <c r="B42" s="95" t="s">
        <v>915</v>
      </c>
      <c r="C42" s="96" t="s">
        <v>791</v>
      </c>
      <c r="D42" s="62" t="s">
        <v>716</v>
      </c>
    </row>
    <row r="43" spans="2:4" x14ac:dyDescent="0.3">
      <c r="B43" s="64" t="s">
        <v>79</v>
      </c>
      <c r="C43" s="64" t="s">
        <v>123</v>
      </c>
      <c r="D43" s="97" t="s">
        <v>161</v>
      </c>
    </row>
  </sheetData>
  <phoneticPr fontId="6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8"/>
  <sheetViews>
    <sheetView workbookViewId="0">
      <selection activeCell="C8" sqref="C8"/>
    </sheetView>
  </sheetViews>
  <sheetFormatPr defaultColWidth="9" defaultRowHeight="11.5" x14ac:dyDescent="0.3"/>
  <cols>
    <col min="1" max="1" width="14.83203125" style="44" customWidth="1"/>
    <col min="2" max="3" width="17.25" style="44" customWidth="1"/>
    <col min="4" max="4" width="15" style="44" customWidth="1"/>
    <col min="5" max="5" width="8.5" style="44" customWidth="1"/>
    <col min="6" max="6" width="2.25" style="44" customWidth="1"/>
    <col min="7" max="7" width="43.83203125" style="44" customWidth="1"/>
    <col min="8" max="16384" width="9" style="44"/>
  </cols>
  <sheetData>
    <row r="1" spans="1:12" x14ac:dyDescent="0.3">
      <c r="A1" s="134"/>
      <c r="B1" s="135" t="s">
        <v>31</v>
      </c>
      <c r="C1" s="136"/>
      <c r="D1" s="136"/>
      <c r="E1" s="136"/>
      <c r="F1" s="136"/>
    </row>
    <row r="2" spans="1:12" x14ac:dyDescent="0.3">
      <c r="A2" s="137"/>
      <c r="B2" s="136" t="s">
        <v>1028</v>
      </c>
      <c r="C2" s="136" t="s">
        <v>1029</v>
      </c>
      <c r="D2" s="136"/>
      <c r="E2" s="136"/>
      <c r="F2" s="136"/>
    </row>
    <row r="3" spans="1:12" x14ac:dyDescent="0.3">
      <c r="A3" s="136"/>
      <c r="B3" s="136"/>
      <c r="C3" s="136"/>
      <c r="D3" s="136"/>
      <c r="E3" s="136"/>
      <c r="F3" s="136"/>
    </row>
    <row r="4" spans="1:12" x14ac:dyDescent="0.3">
      <c r="A4" s="39"/>
      <c r="B4" s="138" t="s">
        <v>1030</v>
      </c>
      <c r="C4" s="138" t="s">
        <v>600</v>
      </c>
      <c r="D4" s="138"/>
      <c r="E4" s="138"/>
      <c r="F4" s="138"/>
      <c r="G4" s="138" t="s">
        <v>1031</v>
      </c>
    </row>
    <row r="5" spans="1:12" x14ac:dyDescent="0.3">
      <c r="A5" s="136" t="s">
        <v>1032</v>
      </c>
      <c r="B5" s="136" t="s">
        <v>1033</v>
      </c>
      <c r="C5" s="136" t="s">
        <v>1034</v>
      </c>
      <c r="D5" s="136" t="s">
        <v>1035</v>
      </c>
      <c r="E5" s="136" t="s">
        <v>1036</v>
      </c>
      <c r="F5" s="136" t="s">
        <v>1037</v>
      </c>
    </row>
    <row r="6" spans="1:12" x14ac:dyDescent="0.3">
      <c r="A6" s="136" t="s">
        <v>1038</v>
      </c>
      <c r="B6" s="136" t="s">
        <v>1039</v>
      </c>
      <c r="C6" s="136" t="s">
        <v>1040</v>
      </c>
      <c r="D6" s="136" t="s">
        <v>814</v>
      </c>
      <c r="E6" s="136" t="s">
        <v>1041</v>
      </c>
      <c r="F6" s="136" t="s">
        <v>52</v>
      </c>
    </row>
    <row r="7" spans="1:12" x14ac:dyDescent="0.3">
      <c r="A7" s="136" t="s">
        <v>1042</v>
      </c>
      <c r="B7" s="136" t="s">
        <v>1043</v>
      </c>
      <c r="C7" s="136" t="s">
        <v>1044</v>
      </c>
      <c r="D7" s="136" t="s">
        <v>1045</v>
      </c>
      <c r="E7" s="136" t="s">
        <v>1041</v>
      </c>
      <c r="F7" s="136" t="s">
        <v>52</v>
      </c>
    </row>
    <row r="8" spans="1:12" x14ac:dyDescent="0.3">
      <c r="A8" s="136" t="s">
        <v>1046</v>
      </c>
      <c r="B8" s="136" t="s">
        <v>1047</v>
      </c>
      <c r="C8" s="136" t="s">
        <v>1048</v>
      </c>
      <c r="D8" s="136" t="s">
        <v>589</v>
      </c>
      <c r="E8" s="136"/>
      <c r="F8" s="136" t="s">
        <v>1037</v>
      </c>
    </row>
    <row r="9" spans="1:12" x14ac:dyDescent="0.3">
      <c r="A9" s="136" t="s">
        <v>1049</v>
      </c>
      <c r="B9" s="136" t="s">
        <v>1050</v>
      </c>
      <c r="C9" s="136" t="s">
        <v>1051</v>
      </c>
      <c r="D9" s="136" t="s">
        <v>1045</v>
      </c>
      <c r="E9" s="136"/>
      <c r="F9" s="136" t="s">
        <v>1037</v>
      </c>
    </row>
    <row r="10" spans="1:12" x14ac:dyDescent="0.3">
      <c r="A10" s="136" t="s">
        <v>1052</v>
      </c>
      <c r="B10" s="136" t="s">
        <v>1053</v>
      </c>
      <c r="C10" s="136" t="s">
        <v>1054</v>
      </c>
      <c r="D10" s="136" t="s">
        <v>230</v>
      </c>
      <c r="E10" s="136"/>
      <c r="F10" s="136" t="s">
        <v>1037</v>
      </c>
    </row>
    <row r="11" spans="1:12" ht="23" hidden="1" x14ac:dyDescent="0.3">
      <c r="A11" s="28" t="s">
        <v>1055</v>
      </c>
      <c r="B11" s="28" t="s">
        <v>1056</v>
      </c>
      <c r="C11" s="28" t="s">
        <v>1057</v>
      </c>
      <c r="D11" s="28"/>
      <c r="E11" s="28"/>
      <c r="F11" s="136" t="s">
        <v>67</v>
      </c>
      <c r="G11" s="136" t="s">
        <v>1058</v>
      </c>
      <c r="J11" s="134"/>
      <c r="K11" s="136"/>
      <c r="L11" s="136"/>
    </row>
    <row r="12" spans="1:12" x14ac:dyDescent="0.3">
      <c r="A12" s="136" t="s">
        <v>1059</v>
      </c>
      <c r="B12" s="136" t="s">
        <v>1060</v>
      </c>
      <c r="C12" s="136" t="s">
        <v>1061</v>
      </c>
      <c r="D12" s="136" t="s">
        <v>1062</v>
      </c>
      <c r="E12" s="136"/>
      <c r="F12" s="136" t="s">
        <v>52</v>
      </c>
    </row>
    <row r="13" spans="1:12" x14ac:dyDescent="0.3">
      <c r="A13" s="136" t="s">
        <v>1063</v>
      </c>
      <c r="B13" s="136" t="s">
        <v>1064</v>
      </c>
      <c r="C13" s="136" t="s">
        <v>1065</v>
      </c>
      <c r="D13" s="136" t="s">
        <v>1066</v>
      </c>
      <c r="E13" s="136"/>
      <c r="F13" s="136" t="s">
        <v>52</v>
      </c>
    </row>
    <row r="14" spans="1:12" x14ac:dyDescent="0.3">
      <c r="A14" s="136" t="s">
        <v>1067</v>
      </c>
      <c r="B14" s="136" t="s">
        <v>1068</v>
      </c>
      <c r="C14" s="136" t="s">
        <v>1069</v>
      </c>
      <c r="D14" s="136" t="s">
        <v>1066</v>
      </c>
      <c r="E14" s="136"/>
      <c r="F14" s="136" t="s">
        <v>1037</v>
      </c>
    </row>
    <row r="15" spans="1:12" x14ac:dyDescent="0.3">
      <c r="A15" s="136" t="s">
        <v>1070</v>
      </c>
      <c r="B15" s="136" t="s">
        <v>1071</v>
      </c>
      <c r="C15" s="136" t="s">
        <v>1072</v>
      </c>
      <c r="D15" s="136" t="s">
        <v>1066</v>
      </c>
      <c r="E15" s="136"/>
      <c r="F15" s="136" t="s">
        <v>67</v>
      </c>
    </row>
    <row r="16" spans="1:12" x14ac:dyDescent="0.3">
      <c r="A16" s="28" t="s">
        <v>1073</v>
      </c>
      <c r="B16" s="28" t="s">
        <v>1074</v>
      </c>
      <c r="C16" s="28" t="s">
        <v>1075</v>
      </c>
      <c r="D16" s="28" t="s">
        <v>117</v>
      </c>
      <c r="E16" s="28"/>
      <c r="F16" s="136" t="s">
        <v>1037</v>
      </c>
      <c r="G16" s="136" t="s">
        <v>1076</v>
      </c>
    </row>
    <row r="17" spans="1:7" x14ac:dyDescent="0.3">
      <c r="A17" s="136" t="s">
        <v>1077</v>
      </c>
      <c r="B17" s="136" t="s">
        <v>1078</v>
      </c>
      <c r="C17" s="136" t="s">
        <v>1079</v>
      </c>
      <c r="D17" s="136" t="s">
        <v>1080</v>
      </c>
      <c r="E17" s="136"/>
      <c r="F17" s="136" t="s">
        <v>67</v>
      </c>
    </row>
    <row r="18" spans="1:7" x14ac:dyDescent="0.3">
      <c r="A18" s="28" t="s">
        <v>1081</v>
      </c>
      <c r="B18" s="28" t="s">
        <v>248</v>
      </c>
      <c r="C18" s="28" t="s">
        <v>786</v>
      </c>
      <c r="D18" s="28" t="s">
        <v>222</v>
      </c>
      <c r="E18" s="28"/>
      <c r="F18" s="136" t="s">
        <v>52</v>
      </c>
      <c r="G18" s="136" t="s">
        <v>1082</v>
      </c>
    </row>
    <row r="19" spans="1:7" x14ac:dyDescent="0.3">
      <c r="A19" s="136" t="s">
        <v>1083</v>
      </c>
      <c r="B19" s="136" t="s">
        <v>1084</v>
      </c>
      <c r="C19" s="136" t="s">
        <v>1085</v>
      </c>
      <c r="D19" s="136" t="s">
        <v>1086</v>
      </c>
      <c r="E19" s="136"/>
      <c r="F19" s="136" t="s">
        <v>1037</v>
      </c>
      <c r="G19" s="44" t="s">
        <v>1087</v>
      </c>
    </row>
    <row r="20" spans="1:7" hidden="1" x14ac:dyDescent="0.3">
      <c r="A20" s="136" t="s">
        <v>1088</v>
      </c>
      <c r="B20" s="136" t="s">
        <v>1089</v>
      </c>
      <c r="C20" s="136" t="s">
        <v>1090</v>
      </c>
      <c r="D20" s="136"/>
      <c r="E20" s="136"/>
      <c r="F20" s="136" t="s">
        <v>1037</v>
      </c>
    </row>
    <row r="21" spans="1:7" x14ac:dyDescent="0.3">
      <c r="A21" s="28" t="s">
        <v>1091</v>
      </c>
      <c r="B21" s="28" t="s">
        <v>1092</v>
      </c>
      <c r="C21" s="28" t="s">
        <v>1093</v>
      </c>
      <c r="D21" s="28" t="s">
        <v>250</v>
      </c>
      <c r="E21" s="28"/>
      <c r="F21" s="136" t="s">
        <v>67</v>
      </c>
      <c r="G21" s="136" t="s">
        <v>1094</v>
      </c>
    </row>
    <row r="22" spans="1:7" x14ac:dyDescent="0.3">
      <c r="A22" s="28" t="s">
        <v>1095</v>
      </c>
      <c r="B22" s="28" t="s">
        <v>1096</v>
      </c>
      <c r="C22" s="28" t="s">
        <v>1095</v>
      </c>
      <c r="D22" s="28" t="s">
        <v>56</v>
      </c>
      <c r="E22" s="28"/>
      <c r="F22" s="136" t="s">
        <v>1037</v>
      </c>
      <c r="G22" s="136" t="s">
        <v>1097</v>
      </c>
    </row>
    <row r="23" spans="1:7" x14ac:dyDescent="0.3">
      <c r="A23" s="28" t="s">
        <v>1098</v>
      </c>
      <c r="B23" s="28" t="s">
        <v>1099</v>
      </c>
      <c r="C23" s="28" t="s">
        <v>1098</v>
      </c>
      <c r="D23" s="28" t="s">
        <v>113</v>
      </c>
      <c r="E23" s="28"/>
      <c r="F23" s="136" t="s">
        <v>67</v>
      </c>
      <c r="G23" s="136" t="s">
        <v>1100</v>
      </c>
    </row>
    <row r="24" spans="1:7" x14ac:dyDescent="0.3">
      <c r="A24" s="136" t="s">
        <v>1101</v>
      </c>
      <c r="B24" s="136" t="s">
        <v>1102</v>
      </c>
      <c r="C24" s="136" t="s">
        <v>1103</v>
      </c>
      <c r="D24" s="136" t="s">
        <v>808</v>
      </c>
      <c r="E24" s="136"/>
      <c r="F24" s="136" t="s">
        <v>67</v>
      </c>
    </row>
    <row r="25" spans="1:7" x14ac:dyDescent="0.3">
      <c r="A25" s="136" t="s">
        <v>1104</v>
      </c>
      <c r="B25" s="136" t="s">
        <v>1105</v>
      </c>
      <c r="C25" s="136" t="s">
        <v>1106</v>
      </c>
      <c r="D25" s="136" t="s">
        <v>808</v>
      </c>
      <c r="E25" s="136"/>
      <c r="F25" s="136" t="s">
        <v>67</v>
      </c>
    </row>
    <row r="26" spans="1:7" x14ac:dyDescent="0.3">
      <c r="A26" s="136" t="s">
        <v>1107</v>
      </c>
      <c r="B26" s="136" t="s">
        <v>1108</v>
      </c>
      <c r="C26" s="136" t="s">
        <v>1109</v>
      </c>
      <c r="D26" s="136" t="s">
        <v>482</v>
      </c>
      <c r="E26" s="136"/>
      <c r="F26" s="136" t="s">
        <v>52</v>
      </c>
    </row>
    <row r="27" spans="1:7" x14ac:dyDescent="0.3">
      <c r="A27" s="136" t="s">
        <v>1110</v>
      </c>
      <c r="B27" s="136" t="s">
        <v>1111</v>
      </c>
      <c r="C27" s="136" t="s">
        <v>1112</v>
      </c>
      <c r="D27" s="136" t="s">
        <v>512</v>
      </c>
      <c r="E27" s="136"/>
      <c r="F27" s="136" t="s">
        <v>67</v>
      </c>
    </row>
    <row r="28" spans="1:7" x14ac:dyDescent="0.3">
      <c r="A28" s="136" t="s">
        <v>1113</v>
      </c>
      <c r="B28" s="136" t="s">
        <v>1114</v>
      </c>
      <c r="C28" s="136" t="s">
        <v>1115</v>
      </c>
      <c r="D28" s="136" t="s">
        <v>814</v>
      </c>
      <c r="E28" s="136"/>
      <c r="F28" s="136" t="s">
        <v>67</v>
      </c>
    </row>
    <row r="29" spans="1:7" x14ac:dyDescent="0.3">
      <c r="A29" s="136" t="s">
        <v>1116</v>
      </c>
      <c r="B29" s="136" t="s">
        <v>1117</v>
      </c>
      <c r="C29" s="136" t="s">
        <v>1118</v>
      </c>
      <c r="D29" s="136" t="s">
        <v>140</v>
      </c>
      <c r="E29" s="136"/>
      <c r="F29" s="136" t="s">
        <v>1119</v>
      </c>
    </row>
    <row r="30" spans="1:7" x14ac:dyDescent="0.3">
      <c r="A30" s="136" t="s">
        <v>1120</v>
      </c>
      <c r="B30" s="136" t="s">
        <v>1121</v>
      </c>
      <c r="C30" s="136" t="s">
        <v>1122</v>
      </c>
      <c r="D30" s="136" t="s">
        <v>1123</v>
      </c>
      <c r="E30" s="136"/>
      <c r="F30" s="136" t="s">
        <v>67</v>
      </c>
    </row>
    <row r="31" spans="1:7" hidden="1" x14ac:dyDescent="0.3">
      <c r="A31" s="136" t="s">
        <v>1124</v>
      </c>
      <c r="B31" s="136" t="s">
        <v>1125</v>
      </c>
      <c r="C31" s="136" t="s">
        <v>1126</v>
      </c>
      <c r="D31" s="136"/>
      <c r="E31" s="136"/>
      <c r="F31" s="136" t="s">
        <v>1119</v>
      </c>
    </row>
    <row r="32" spans="1:7" hidden="1" x14ac:dyDescent="0.3">
      <c r="A32" s="136" t="s">
        <v>1127</v>
      </c>
      <c r="B32" s="136" t="s">
        <v>1128</v>
      </c>
      <c r="C32" s="136" t="s">
        <v>1129</v>
      </c>
      <c r="D32" s="136"/>
      <c r="E32" s="136"/>
      <c r="F32" s="136" t="s">
        <v>67</v>
      </c>
    </row>
    <row r="33" spans="1:6" hidden="1" x14ac:dyDescent="0.3">
      <c r="A33" s="136" t="s">
        <v>1130</v>
      </c>
      <c r="B33" s="136" t="s">
        <v>1131</v>
      </c>
      <c r="C33" s="136" t="s">
        <v>1132</v>
      </c>
      <c r="D33" s="136"/>
      <c r="E33" s="136"/>
      <c r="F33" s="136" t="s">
        <v>67</v>
      </c>
    </row>
    <row r="34" spans="1:6" x14ac:dyDescent="0.3">
      <c r="A34" s="136" t="s">
        <v>1133</v>
      </c>
      <c r="B34" s="136" t="s">
        <v>1134</v>
      </c>
      <c r="C34" s="136" t="s">
        <v>1135</v>
      </c>
      <c r="D34" s="136" t="s">
        <v>958</v>
      </c>
      <c r="E34" s="136"/>
      <c r="F34" s="136" t="s">
        <v>67</v>
      </c>
    </row>
    <row r="35" spans="1:6" x14ac:dyDescent="0.3">
      <c r="A35" s="136" t="s">
        <v>1136</v>
      </c>
      <c r="B35" s="136" t="s">
        <v>1137</v>
      </c>
      <c r="C35" s="136" t="s">
        <v>1138</v>
      </c>
      <c r="D35" s="136" t="s">
        <v>958</v>
      </c>
      <c r="E35" s="136"/>
      <c r="F35" s="136" t="s">
        <v>67</v>
      </c>
    </row>
    <row r="36" spans="1:6" hidden="1" x14ac:dyDescent="0.3">
      <c r="A36" s="136" t="s">
        <v>1139</v>
      </c>
      <c r="B36" s="136" t="s">
        <v>1140</v>
      </c>
      <c r="C36" s="136" t="s">
        <v>1141</v>
      </c>
      <c r="D36" s="136"/>
      <c r="E36" s="136"/>
      <c r="F36" s="136" t="s">
        <v>67</v>
      </c>
    </row>
    <row r="37" spans="1:6" x14ac:dyDescent="0.3">
      <c r="A37" s="139" t="s">
        <v>1142</v>
      </c>
      <c r="B37" s="139" t="s">
        <v>1143</v>
      </c>
      <c r="C37" s="139" t="s">
        <v>1144</v>
      </c>
      <c r="D37" s="139" t="s">
        <v>117</v>
      </c>
      <c r="E37" s="139"/>
      <c r="F37" s="136" t="s">
        <v>67</v>
      </c>
    </row>
    <row r="38" spans="1:6" hidden="1" x14ac:dyDescent="0.3">
      <c r="A38" s="136" t="s">
        <v>1145</v>
      </c>
      <c r="B38" s="136" t="s">
        <v>1146</v>
      </c>
      <c r="C38" s="136" t="s">
        <v>1147</v>
      </c>
      <c r="D38" s="136"/>
      <c r="E38" s="136"/>
      <c r="F38" s="136" t="s">
        <v>1037</v>
      </c>
    </row>
    <row r="39" spans="1:6" x14ac:dyDescent="0.3">
      <c r="A39" s="136" t="s">
        <v>1148</v>
      </c>
      <c r="B39" s="136" t="s">
        <v>1149</v>
      </c>
      <c r="C39" s="136" t="s">
        <v>1148</v>
      </c>
      <c r="D39" s="136" t="s">
        <v>234</v>
      </c>
      <c r="E39" s="136"/>
      <c r="F39" s="136" t="s">
        <v>67</v>
      </c>
    </row>
    <row r="40" spans="1:6" x14ac:dyDescent="0.3">
      <c r="A40" s="136" t="s">
        <v>1150</v>
      </c>
      <c r="B40" s="136" t="s">
        <v>1151</v>
      </c>
      <c r="C40" s="136" t="s">
        <v>1150</v>
      </c>
      <c r="D40" s="136" t="s">
        <v>234</v>
      </c>
      <c r="E40" s="136"/>
      <c r="F40" s="136" t="s">
        <v>67</v>
      </c>
    </row>
    <row r="41" spans="1:6" x14ac:dyDescent="0.3">
      <c r="A41" s="136" t="s">
        <v>1152</v>
      </c>
      <c r="B41" s="136" t="s">
        <v>1153</v>
      </c>
      <c r="C41" s="136" t="s">
        <v>1154</v>
      </c>
      <c r="D41" s="136" t="s">
        <v>1155</v>
      </c>
      <c r="E41" s="136"/>
      <c r="F41" s="136" t="s">
        <v>52</v>
      </c>
    </row>
    <row r="42" spans="1:6" x14ac:dyDescent="0.3">
      <c r="A42" s="139" t="s">
        <v>1156</v>
      </c>
      <c r="B42" s="139" t="s">
        <v>1157</v>
      </c>
      <c r="C42" s="139" t="s">
        <v>1156</v>
      </c>
      <c r="D42" s="139" t="s">
        <v>1158</v>
      </c>
      <c r="E42" s="136"/>
      <c r="F42" s="136" t="s">
        <v>67</v>
      </c>
    </row>
    <row r="43" spans="1:6" x14ac:dyDescent="0.3">
      <c r="A43" s="136" t="s">
        <v>1159</v>
      </c>
      <c r="B43" s="136" t="s">
        <v>1160</v>
      </c>
      <c r="C43" s="136" t="s">
        <v>1161</v>
      </c>
      <c r="D43" s="139" t="s">
        <v>1162</v>
      </c>
      <c r="E43" s="136"/>
      <c r="F43" s="136" t="s">
        <v>67</v>
      </c>
    </row>
    <row r="44" spans="1:6" x14ac:dyDescent="0.3">
      <c r="A44" s="136" t="s">
        <v>1163</v>
      </c>
      <c r="B44" s="136" t="s">
        <v>1164</v>
      </c>
      <c r="C44" s="136" t="s">
        <v>1165</v>
      </c>
      <c r="D44" s="136" t="s">
        <v>589</v>
      </c>
      <c r="E44" s="136"/>
      <c r="F44" s="136" t="s">
        <v>1037</v>
      </c>
    </row>
    <row r="45" spans="1:6" x14ac:dyDescent="0.3">
      <c r="A45" s="136" t="s">
        <v>1166</v>
      </c>
      <c r="B45" s="136" t="s">
        <v>1167</v>
      </c>
      <c r="C45" s="136" t="s">
        <v>1168</v>
      </c>
      <c r="D45" s="136" t="s">
        <v>589</v>
      </c>
      <c r="E45" s="136"/>
      <c r="F45" s="136" t="s">
        <v>67</v>
      </c>
    </row>
    <row r="46" spans="1:6" x14ac:dyDescent="0.3">
      <c r="A46" s="136" t="s">
        <v>1169</v>
      </c>
      <c r="B46" s="136" t="s">
        <v>1170</v>
      </c>
      <c r="C46" s="136" t="s">
        <v>1171</v>
      </c>
      <c r="D46" s="136" t="s">
        <v>520</v>
      </c>
      <c r="E46" s="136"/>
      <c r="F46" s="136" t="s">
        <v>1037</v>
      </c>
    </row>
    <row r="47" spans="1:6" x14ac:dyDescent="0.3">
      <c r="A47" s="136" t="s">
        <v>1172</v>
      </c>
      <c r="B47" s="136" t="s">
        <v>1173</v>
      </c>
      <c r="C47" s="136" t="s">
        <v>1174</v>
      </c>
      <c r="D47" s="136" t="s">
        <v>520</v>
      </c>
      <c r="E47" s="136"/>
      <c r="F47" s="136" t="s">
        <v>52</v>
      </c>
    </row>
    <row r="48" spans="1:6" hidden="1" x14ac:dyDescent="0.3">
      <c r="A48" s="136" t="s">
        <v>1175</v>
      </c>
      <c r="B48" s="136" t="s">
        <v>1176</v>
      </c>
      <c r="C48" s="136" t="s">
        <v>1177</v>
      </c>
      <c r="D48" s="136"/>
      <c r="E48" s="136"/>
      <c r="F48" s="136" t="s">
        <v>67</v>
      </c>
    </row>
    <row r="49" spans="1:7" hidden="1" x14ac:dyDescent="0.3">
      <c r="A49" s="28" t="s">
        <v>1178</v>
      </c>
      <c r="B49" s="28" t="s">
        <v>1179</v>
      </c>
      <c r="C49" s="28" t="s">
        <v>1180</v>
      </c>
      <c r="D49" s="28"/>
      <c r="E49" s="28"/>
      <c r="F49" s="136" t="s">
        <v>67</v>
      </c>
      <c r="G49" s="136" t="s">
        <v>1181</v>
      </c>
    </row>
    <row r="50" spans="1:7" hidden="1" x14ac:dyDescent="0.3">
      <c r="A50" s="136" t="s">
        <v>1182</v>
      </c>
      <c r="B50" s="136" t="s">
        <v>1183</v>
      </c>
      <c r="C50" s="136" t="s">
        <v>1184</v>
      </c>
      <c r="D50" s="136"/>
      <c r="E50" s="136"/>
      <c r="F50" s="136" t="s">
        <v>67</v>
      </c>
      <c r="G50" s="136"/>
    </row>
    <row r="51" spans="1:7" hidden="1" x14ac:dyDescent="0.3">
      <c r="A51" s="136" t="s">
        <v>1185</v>
      </c>
      <c r="B51" s="136" t="s">
        <v>1186</v>
      </c>
      <c r="C51" s="136" t="s">
        <v>1187</v>
      </c>
      <c r="D51" s="136"/>
      <c r="E51" s="136"/>
      <c r="F51" s="136" t="s">
        <v>67</v>
      </c>
      <c r="G51" s="136"/>
    </row>
    <row r="52" spans="1:7" x14ac:dyDescent="0.3">
      <c r="A52" s="28" t="s">
        <v>1188</v>
      </c>
      <c r="B52" s="28" t="s">
        <v>1189</v>
      </c>
      <c r="C52" s="28" t="s">
        <v>1190</v>
      </c>
      <c r="D52" s="28" t="s">
        <v>113</v>
      </c>
      <c r="E52" s="28"/>
      <c r="F52" s="136" t="s">
        <v>67</v>
      </c>
      <c r="G52" s="136" t="s">
        <v>1191</v>
      </c>
    </row>
    <row r="53" spans="1:7" x14ac:dyDescent="0.3">
      <c r="A53" s="47" t="s">
        <v>1192</v>
      </c>
      <c r="B53" s="47" t="s">
        <v>1193</v>
      </c>
      <c r="C53" s="47" t="s">
        <v>1194</v>
      </c>
      <c r="D53" s="47" t="s">
        <v>578</v>
      </c>
      <c r="E53" s="47"/>
      <c r="F53" s="136" t="s">
        <v>67</v>
      </c>
      <c r="G53" s="136"/>
    </row>
    <row r="54" spans="1:7" x14ac:dyDescent="0.3">
      <c r="A54" s="136" t="s">
        <v>477</v>
      </c>
      <c r="B54" s="136" t="s">
        <v>1195</v>
      </c>
      <c r="C54" s="136" t="s">
        <v>1196</v>
      </c>
      <c r="D54" s="136" t="s">
        <v>113</v>
      </c>
      <c r="E54" s="136"/>
      <c r="F54" s="136" t="s">
        <v>67</v>
      </c>
      <c r="G54" s="44" t="s">
        <v>1197</v>
      </c>
    </row>
    <row r="55" spans="1:7" hidden="1" x14ac:dyDescent="0.3">
      <c r="A55" s="136" t="s">
        <v>1198</v>
      </c>
      <c r="B55" s="136" t="s">
        <v>1199</v>
      </c>
      <c r="C55" s="136" t="s">
        <v>1200</v>
      </c>
      <c r="D55" s="136"/>
      <c r="E55" s="136"/>
      <c r="F55" s="136" t="s">
        <v>67</v>
      </c>
    </row>
    <row r="56" spans="1:7" x14ac:dyDescent="0.3">
      <c r="A56" s="136" t="s">
        <v>1201</v>
      </c>
      <c r="B56" s="136" t="s">
        <v>1202</v>
      </c>
      <c r="C56" s="136" t="s">
        <v>767</v>
      </c>
      <c r="D56" s="136" t="s">
        <v>107</v>
      </c>
      <c r="E56" s="136"/>
      <c r="F56" s="136" t="s">
        <v>67</v>
      </c>
    </row>
    <row r="57" spans="1:7" x14ac:dyDescent="0.3">
      <c r="A57" s="136" t="s">
        <v>1203</v>
      </c>
      <c r="B57" s="136" t="s">
        <v>1204</v>
      </c>
      <c r="C57" s="136" t="s">
        <v>1205</v>
      </c>
      <c r="D57" s="136" t="s">
        <v>512</v>
      </c>
      <c r="E57" s="136"/>
      <c r="F57" s="136" t="s">
        <v>67</v>
      </c>
    </row>
    <row r="58" spans="1:7" x14ac:dyDescent="0.3">
      <c r="A58" s="44" t="s">
        <v>479</v>
      </c>
      <c r="B58" s="136" t="s">
        <v>590</v>
      </c>
      <c r="C58" s="44" t="s">
        <v>481</v>
      </c>
      <c r="D58" s="136" t="s">
        <v>894</v>
      </c>
      <c r="E58" s="136" t="s">
        <v>521</v>
      </c>
      <c r="F58" s="136" t="s">
        <v>67</v>
      </c>
    </row>
    <row r="59" spans="1:7" x14ac:dyDescent="0.25">
      <c r="A59" s="19" t="s">
        <v>75</v>
      </c>
      <c r="B59" s="20" t="s">
        <v>591</v>
      </c>
      <c r="C59" s="20" t="s">
        <v>77</v>
      </c>
      <c r="D59" s="15" t="s">
        <v>155</v>
      </c>
      <c r="E59" s="16" t="s">
        <v>42</v>
      </c>
      <c r="F59" s="20" t="s">
        <v>592</v>
      </c>
      <c r="G59" s="20" t="s">
        <v>642</v>
      </c>
    </row>
    <row r="60" spans="1:7" x14ac:dyDescent="0.3">
      <c r="A60" s="136" t="s">
        <v>720</v>
      </c>
      <c r="B60" s="136" t="s">
        <v>486</v>
      </c>
      <c r="C60" s="136" t="s">
        <v>487</v>
      </c>
      <c r="D60" s="136" t="s">
        <v>161</v>
      </c>
      <c r="E60" s="136" t="s">
        <v>521</v>
      </c>
      <c r="F60" s="136"/>
    </row>
    <row r="65" spans="1:6" x14ac:dyDescent="0.3">
      <c r="A65" s="134"/>
      <c r="B65" s="134"/>
      <c r="C65" s="134"/>
      <c r="D65" s="134"/>
      <c r="E65" s="134"/>
      <c r="F65" s="134"/>
    </row>
    <row r="66" spans="1:6" x14ac:dyDescent="0.3">
      <c r="A66" s="44" t="s">
        <v>1206</v>
      </c>
    </row>
    <row r="67" spans="1:6" x14ac:dyDescent="0.3">
      <c r="A67" s="44" t="s">
        <v>1207</v>
      </c>
    </row>
    <row r="68" spans="1:6" x14ac:dyDescent="0.3">
      <c r="A68" s="44" t="s">
        <v>1208</v>
      </c>
    </row>
  </sheetData>
  <phoneticPr fontId="6" type="noConversion"/>
  <hyperlinks>
    <hyperlink ref="B1" location="目录!A1" display="返回目录"/>
  </hyperlink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>
      <selection activeCell="D6" sqref="D6:E6"/>
    </sheetView>
  </sheetViews>
  <sheetFormatPr defaultColWidth="9" defaultRowHeight="11.5" x14ac:dyDescent="0.25"/>
  <cols>
    <col min="1" max="1" width="15.33203125" style="5" customWidth="1"/>
    <col min="2" max="2" width="13.58203125" style="5" customWidth="1"/>
    <col min="3" max="3" width="17.5" style="5" customWidth="1"/>
    <col min="4" max="4" width="14" style="5" customWidth="1"/>
    <col min="5" max="5" width="8.58203125" style="5" customWidth="1"/>
    <col min="6" max="6" width="3.5" style="5" customWidth="1"/>
    <col min="7" max="7" width="42.33203125" style="5" customWidth="1"/>
    <col min="8" max="16384" width="9" style="5"/>
  </cols>
  <sheetData>
    <row r="1" spans="1:8" x14ac:dyDescent="0.25">
      <c r="A1" s="1" t="s">
        <v>1211</v>
      </c>
      <c r="B1" s="2" t="s">
        <v>31</v>
      </c>
      <c r="C1" s="3"/>
      <c r="D1" s="3"/>
      <c r="E1" s="3"/>
      <c r="F1" s="3"/>
      <c r="G1" s="4"/>
    </row>
    <row r="2" spans="1:8" x14ac:dyDescent="0.25">
      <c r="A2" s="3"/>
      <c r="B2" s="4" t="s">
        <v>1212</v>
      </c>
      <c r="C2" s="4" t="s">
        <v>1213</v>
      </c>
      <c r="D2" s="3"/>
      <c r="E2" s="3"/>
      <c r="F2" s="4"/>
      <c r="G2" s="4"/>
    </row>
    <row r="3" spans="1:8" x14ac:dyDescent="0.25">
      <c r="A3" s="3"/>
      <c r="B3" s="3"/>
      <c r="C3" s="3"/>
      <c r="D3" s="3"/>
      <c r="E3" s="3"/>
      <c r="F3" s="3"/>
      <c r="G3" s="4"/>
    </row>
    <row r="4" spans="1:8" x14ac:dyDescent="0.25">
      <c r="B4" s="6" t="s">
        <v>599</v>
      </c>
      <c r="C4" s="1" t="s">
        <v>1214</v>
      </c>
      <c r="D4" s="6" t="s">
        <v>1215</v>
      </c>
      <c r="E4" s="6"/>
      <c r="F4" s="6"/>
      <c r="G4" s="6" t="s">
        <v>602</v>
      </c>
    </row>
    <row r="5" spans="1:8" x14ac:dyDescent="0.25">
      <c r="A5" s="7" t="s">
        <v>1216</v>
      </c>
      <c r="B5" s="7" t="s">
        <v>1217</v>
      </c>
      <c r="C5" s="7" t="s">
        <v>1218</v>
      </c>
      <c r="D5" s="7" t="s">
        <v>626</v>
      </c>
      <c r="E5" s="8" t="s">
        <v>42</v>
      </c>
      <c r="F5" s="7" t="s">
        <v>606</v>
      </c>
      <c r="G5" s="3"/>
    </row>
    <row r="6" spans="1:8" x14ac:dyDescent="0.25">
      <c r="A6" s="7" t="s">
        <v>1219</v>
      </c>
      <c r="B6" s="7" t="s">
        <v>1220</v>
      </c>
      <c r="C6" s="7" t="s">
        <v>1221</v>
      </c>
      <c r="D6" s="7" t="s">
        <v>1222</v>
      </c>
      <c r="E6" s="8" t="s">
        <v>627</v>
      </c>
      <c r="F6" s="7" t="s">
        <v>606</v>
      </c>
      <c r="G6" s="3"/>
    </row>
    <row r="7" spans="1:8" ht="12" x14ac:dyDescent="0.25">
      <c r="A7" s="4" t="s">
        <v>635</v>
      </c>
      <c r="B7" s="3" t="s">
        <v>1223</v>
      </c>
      <c r="C7" s="4" t="s">
        <v>586</v>
      </c>
      <c r="D7" s="52" t="s">
        <v>1222</v>
      </c>
      <c r="E7" s="8" t="s">
        <v>42</v>
      </c>
      <c r="F7" s="7" t="s">
        <v>606</v>
      </c>
      <c r="G7" s="10"/>
      <c r="H7" s="10"/>
    </row>
    <row r="8" spans="1:8" ht="12" x14ac:dyDescent="0.25">
      <c r="A8" s="15" t="s">
        <v>1224</v>
      </c>
      <c r="B8" s="16" t="s">
        <v>1225</v>
      </c>
      <c r="C8" s="15" t="s">
        <v>73</v>
      </c>
      <c r="D8" s="15" t="s">
        <v>117</v>
      </c>
      <c r="E8" s="17" t="s">
        <v>627</v>
      </c>
      <c r="F8" s="18" t="s">
        <v>606</v>
      </c>
      <c r="G8" s="10"/>
      <c r="H8" s="10"/>
    </row>
    <row r="9" spans="1:8" x14ac:dyDescent="0.25">
      <c r="A9" s="19" t="s">
        <v>1226</v>
      </c>
      <c r="B9" s="20" t="s">
        <v>591</v>
      </c>
      <c r="C9" s="20" t="s">
        <v>1227</v>
      </c>
      <c r="D9" s="15" t="s">
        <v>923</v>
      </c>
      <c r="E9" s="16" t="s">
        <v>42</v>
      </c>
      <c r="F9" s="20" t="s">
        <v>641</v>
      </c>
      <c r="G9" s="11" t="s">
        <v>1228</v>
      </c>
      <c r="H9" s="11" t="s">
        <v>643</v>
      </c>
    </row>
    <row r="10" spans="1:8" ht="12" x14ac:dyDescent="0.25">
      <c r="A10" s="9" t="s">
        <v>644</v>
      </c>
      <c r="B10" s="9" t="s">
        <v>1229</v>
      </c>
      <c r="C10" s="9" t="s">
        <v>1230</v>
      </c>
      <c r="D10" s="14" t="s">
        <v>161</v>
      </c>
      <c r="E10" s="8" t="s">
        <v>42</v>
      </c>
      <c r="F10" s="7"/>
      <c r="H10" s="10"/>
    </row>
    <row r="15" spans="1:8" x14ac:dyDescent="0.25">
      <c r="A15" s="13" t="s">
        <v>1231</v>
      </c>
      <c r="B15" s="12"/>
      <c r="C15" s="11"/>
    </row>
    <row r="16" spans="1:8" x14ac:dyDescent="0.25">
      <c r="A16" s="13" t="s">
        <v>1232</v>
      </c>
      <c r="B16" s="11"/>
      <c r="C16" s="11"/>
    </row>
  </sheetData>
  <phoneticPr fontId="6" type="noConversion"/>
  <hyperlinks>
    <hyperlink ref="H10"/>
    <hyperlink ref="B1" location="目录!A1" display="返回目录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workbookViewId="0">
      <selection activeCell="G8" sqref="G8"/>
    </sheetView>
  </sheetViews>
  <sheetFormatPr defaultColWidth="9" defaultRowHeight="11.5" x14ac:dyDescent="0.3"/>
  <cols>
    <col min="1" max="1" width="17.5" style="8" customWidth="1"/>
    <col min="2" max="3" width="15.83203125" style="8" customWidth="1"/>
    <col min="4" max="4" width="12.08203125" style="8" customWidth="1"/>
    <col min="5" max="5" width="7.5" style="8" customWidth="1"/>
    <col min="6" max="6" width="3" style="8" customWidth="1"/>
    <col min="7" max="7" width="48.33203125" style="8" customWidth="1"/>
    <col min="8" max="16384" width="9" style="8"/>
  </cols>
  <sheetData>
    <row r="1" spans="1:7" x14ac:dyDescent="0.3">
      <c r="A1" s="1" t="s">
        <v>1293</v>
      </c>
      <c r="B1" s="2" t="s">
        <v>31</v>
      </c>
      <c r="C1" s="3"/>
      <c r="D1" s="3"/>
      <c r="E1" s="3"/>
      <c r="F1" s="3"/>
      <c r="G1" s="3"/>
    </row>
    <row r="2" spans="1:7" x14ac:dyDescent="0.3">
      <c r="A2" s="3"/>
      <c r="B2" s="8" t="s">
        <v>1294</v>
      </c>
      <c r="C2" s="4" t="s">
        <v>1295</v>
      </c>
      <c r="G2" s="3"/>
    </row>
    <row r="3" spans="1:7" x14ac:dyDescent="0.3">
      <c r="A3" s="3"/>
      <c r="C3" s="4"/>
      <c r="G3" s="3"/>
    </row>
    <row r="4" spans="1:7" x14ac:dyDescent="0.3">
      <c r="B4" s="6" t="s">
        <v>1296</v>
      </c>
      <c r="C4" s="1" t="s">
        <v>1297</v>
      </c>
      <c r="D4" s="6" t="s">
        <v>1298</v>
      </c>
      <c r="E4" s="6"/>
      <c r="F4" s="6"/>
      <c r="G4" s="6" t="s">
        <v>1299</v>
      </c>
    </row>
    <row r="5" spans="1:7" ht="23" x14ac:dyDescent="0.3">
      <c r="A5" s="7" t="s">
        <v>1300</v>
      </c>
      <c r="B5" s="7" t="s">
        <v>1301</v>
      </c>
      <c r="C5" s="7" t="s">
        <v>1302</v>
      </c>
      <c r="D5" s="7" t="s">
        <v>1303</v>
      </c>
      <c r="E5" s="8" t="s">
        <v>42</v>
      </c>
      <c r="F5" s="7" t="s">
        <v>1304</v>
      </c>
      <c r="G5" s="6"/>
    </row>
    <row r="6" spans="1:7" x14ac:dyDescent="0.3">
      <c r="A6" s="8" t="s">
        <v>1305</v>
      </c>
      <c r="B6" s="33" t="s">
        <v>800</v>
      </c>
      <c r="C6" s="8" t="s">
        <v>1306</v>
      </c>
      <c r="D6" s="7" t="s">
        <v>1303</v>
      </c>
      <c r="E6" s="8" t="s">
        <v>42</v>
      </c>
      <c r="F6" s="7" t="s">
        <v>1304</v>
      </c>
      <c r="G6" s="6"/>
    </row>
    <row r="7" spans="1:7" x14ac:dyDescent="0.3">
      <c r="A7" s="33" t="s">
        <v>1307</v>
      </c>
      <c r="B7" s="33" t="s">
        <v>258</v>
      </c>
      <c r="C7" s="33" t="s">
        <v>1308</v>
      </c>
      <c r="D7" s="140" t="s">
        <v>260</v>
      </c>
      <c r="E7" s="33"/>
      <c r="F7" s="7" t="s">
        <v>1304</v>
      </c>
      <c r="G7" s="22"/>
    </row>
    <row r="8" spans="1:7" x14ac:dyDescent="0.3">
      <c r="A8" s="33" t="s">
        <v>1309</v>
      </c>
      <c r="B8" s="33" t="s">
        <v>1310</v>
      </c>
      <c r="C8" s="33" t="s">
        <v>1311</v>
      </c>
      <c r="D8" s="33" t="s">
        <v>218</v>
      </c>
      <c r="E8" s="33"/>
      <c r="F8" s="7" t="s">
        <v>1304</v>
      </c>
      <c r="G8" s="8" t="s">
        <v>1312</v>
      </c>
    </row>
    <row r="9" spans="1:7" x14ac:dyDescent="0.3">
      <c r="A9" s="33" t="s">
        <v>1313</v>
      </c>
      <c r="B9" s="33" t="s">
        <v>1314</v>
      </c>
      <c r="C9" s="33" t="s">
        <v>1315</v>
      </c>
      <c r="D9" s="140" t="s">
        <v>260</v>
      </c>
      <c r="E9" s="8" t="s">
        <v>42</v>
      </c>
      <c r="F9" s="7" t="s">
        <v>1316</v>
      </c>
      <c r="G9" s="22"/>
    </row>
    <row r="10" spans="1:7" x14ac:dyDescent="0.3">
      <c r="A10" s="33" t="s">
        <v>1317</v>
      </c>
      <c r="B10" s="33" t="s">
        <v>1318</v>
      </c>
      <c r="C10" s="33" t="s">
        <v>1319</v>
      </c>
      <c r="D10" s="33" t="s">
        <v>1320</v>
      </c>
      <c r="E10" s="33"/>
      <c r="F10" s="7" t="s">
        <v>1304</v>
      </c>
      <c r="G10" s="8" t="s">
        <v>1321</v>
      </c>
    </row>
    <row r="11" spans="1:7" x14ac:dyDescent="0.3">
      <c r="A11" s="33" t="s">
        <v>1322</v>
      </c>
      <c r="B11" s="33" t="s">
        <v>1323</v>
      </c>
      <c r="C11" s="33" t="s">
        <v>1322</v>
      </c>
      <c r="D11" s="33" t="s">
        <v>1324</v>
      </c>
      <c r="E11" s="8" t="s">
        <v>42</v>
      </c>
      <c r="F11" s="7" t="s">
        <v>1316</v>
      </c>
      <c r="G11" s="8" t="s">
        <v>1325</v>
      </c>
    </row>
    <row r="12" spans="1:7" x14ac:dyDescent="0.3">
      <c r="A12" s="33" t="s">
        <v>1326</v>
      </c>
      <c r="B12" s="33" t="s">
        <v>1327</v>
      </c>
      <c r="C12" s="33" t="s">
        <v>1328</v>
      </c>
      <c r="D12" s="33" t="s">
        <v>1303</v>
      </c>
      <c r="E12" s="33"/>
      <c r="F12" s="7" t="s">
        <v>1316</v>
      </c>
      <c r="G12" s="8" t="s">
        <v>1329</v>
      </c>
    </row>
    <row r="13" spans="1:7" x14ac:dyDescent="0.3">
      <c r="A13" s="33" t="s">
        <v>1330</v>
      </c>
      <c r="B13" s="33" t="s">
        <v>1331</v>
      </c>
      <c r="C13" s="33" t="s">
        <v>1332</v>
      </c>
      <c r="D13" s="33" t="s">
        <v>1320</v>
      </c>
      <c r="E13" s="33"/>
      <c r="F13" s="7" t="s">
        <v>1316</v>
      </c>
      <c r="G13" s="22"/>
    </row>
    <row r="14" spans="1:7" hidden="1" x14ac:dyDescent="0.3">
      <c r="A14" s="141" t="s">
        <v>1333</v>
      </c>
      <c r="B14" s="141" t="s">
        <v>1334</v>
      </c>
      <c r="C14" s="141" t="s">
        <v>1335</v>
      </c>
      <c r="D14" s="141"/>
      <c r="E14" s="141"/>
      <c r="F14" s="7" t="s">
        <v>43</v>
      </c>
      <c r="G14" s="22"/>
    </row>
    <row r="15" spans="1:7" ht="23" x14ac:dyDescent="0.3">
      <c r="A15" s="33" t="s">
        <v>1336</v>
      </c>
      <c r="B15" s="33" t="s">
        <v>1337</v>
      </c>
      <c r="C15" s="33" t="s">
        <v>1338</v>
      </c>
      <c r="D15" s="33" t="s">
        <v>1339</v>
      </c>
      <c r="E15" s="33"/>
      <c r="F15" s="7" t="s">
        <v>1304</v>
      </c>
      <c r="G15" s="32" t="s">
        <v>1340</v>
      </c>
    </row>
    <row r="16" spans="1:7" x14ac:dyDescent="0.3">
      <c r="A16" s="33" t="s">
        <v>1341</v>
      </c>
      <c r="B16" s="33" t="s">
        <v>1342</v>
      </c>
      <c r="C16" s="33" t="s">
        <v>1343</v>
      </c>
      <c r="D16" s="52" t="s">
        <v>1344</v>
      </c>
      <c r="E16" s="52"/>
      <c r="F16" s="7" t="s">
        <v>1316</v>
      </c>
      <c r="G16" s="22"/>
    </row>
    <row r="17" spans="1:7" x14ac:dyDescent="0.3">
      <c r="A17" s="33" t="s">
        <v>471</v>
      </c>
      <c r="B17" s="33" t="s">
        <v>472</v>
      </c>
      <c r="C17" s="33" t="s">
        <v>471</v>
      </c>
      <c r="D17" s="52" t="s">
        <v>1345</v>
      </c>
      <c r="E17" s="52"/>
      <c r="F17" s="7" t="s">
        <v>1316</v>
      </c>
      <c r="G17" s="22"/>
    </row>
    <row r="18" spans="1:7" x14ac:dyDescent="0.3">
      <c r="A18" s="33" t="s">
        <v>1346</v>
      </c>
      <c r="B18" s="33" t="s">
        <v>1347</v>
      </c>
      <c r="C18" s="33" t="s">
        <v>1346</v>
      </c>
      <c r="D18" s="33" t="s">
        <v>1348</v>
      </c>
      <c r="E18" s="8" t="s">
        <v>42</v>
      </c>
      <c r="F18" s="7" t="s">
        <v>1316</v>
      </c>
      <c r="G18" s="22"/>
    </row>
    <row r="19" spans="1:7" x14ac:dyDescent="0.3">
      <c r="A19" s="4" t="s">
        <v>1349</v>
      </c>
      <c r="B19" s="4" t="s">
        <v>1350</v>
      </c>
      <c r="C19" s="4" t="s">
        <v>1351</v>
      </c>
      <c r="D19" s="52" t="s">
        <v>234</v>
      </c>
      <c r="E19" s="52"/>
      <c r="F19" s="7" t="s">
        <v>1316</v>
      </c>
    </row>
    <row r="20" spans="1:7" x14ac:dyDescent="0.3">
      <c r="A20" s="4" t="s">
        <v>1352</v>
      </c>
      <c r="B20" s="3" t="s">
        <v>1353</v>
      </c>
      <c r="C20" s="4" t="s">
        <v>1352</v>
      </c>
      <c r="D20" s="52" t="s">
        <v>589</v>
      </c>
      <c r="E20" s="52"/>
      <c r="F20" s="7" t="s">
        <v>1316</v>
      </c>
    </row>
    <row r="21" spans="1:7" x14ac:dyDescent="0.3">
      <c r="A21" s="4" t="s">
        <v>1354</v>
      </c>
      <c r="B21" s="3" t="s">
        <v>1355</v>
      </c>
      <c r="C21" s="4" t="s">
        <v>1356</v>
      </c>
      <c r="D21" s="52" t="s">
        <v>482</v>
      </c>
      <c r="E21" s="8" t="s">
        <v>42</v>
      </c>
      <c r="F21" s="7" t="s">
        <v>1316</v>
      </c>
    </row>
    <row r="22" spans="1:7" x14ac:dyDescent="0.3">
      <c r="A22" s="4" t="s">
        <v>1357</v>
      </c>
      <c r="B22" s="3" t="s">
        <v>1358</v>
      </c>
      <c r="C22" s="4" t="s">
        <v>1359</v>
      </c>
      <c r="D22" s="52" t="s">
        <v>1360</v>
      </c>
      <c r="E22" s="8" t="s">
        <v>42</v>
      </c>
      <c r="F22" s="3"/>
    </row>
    <row r="28" spans="1:7" x14ac:dyDescent="0.25">
      <c r="A28" s="13" t="s">
        <v>1361</v>
      </c>
      <c r="B28" s="12"/>
      <c r="C28" s="11"/>
    </row>
    <row r="29" spans="1:7" x14ac:dyDescent="0.25">
      <c r="A29" s="13" t="s">
        <v>1362</v>
      </c>
      <c r="B29" s="11"/>
      <c r="C29" s="11"/>
    </row>
    <row r="30" spans="1:7" x14ac:dyDescent="0.25">
      <c r="A30" s="13"/>
      <c r="B30" s="4"/>
      <c r="C30" s="4"/>
    </row>
  </sheetData>
  <phoneticPr fontId="6" type="noConversion"/>
  <hyperlinks>
    <hyperlink ref="G7"/>
    <hyperlink ref="G18"/>
    <hyperlink ref="G9"/>
    <hyperlink ref="G13"/>
    <hyperlink ref="G14"/>
    <hyperlink ref="G15" display="????"/>
    <hyperlink ref="G16"/>
    <hyperlink ref="G17"/>
    <hyperlink ref="B1" location="目录!A1" display="返回目录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workbookViewId="0">
      <selection activeCell="G9" sqref="C9:G9"/>
    </sheetView>
  </sheetViews>
  <sheetFormatPr defaultColWidth="9" defaultRowHeight="11.5" x14ac:dyDescent="0.25"/>
  <cols>
    <col min="1" max="1" width="12.33203125" style="11" customWidth="1"/>
    <col min="2" max="2" width="13.58203125" style="11" customWidth="1"/>
    <col min="3" max="3" width="17.5" style="11" customWidth="1"/>
    <col min="4" max="4" width="14" style="11" customWidth="1"/>
    <col min="5" max="5" width="8.58203125" style="11" customWidth="1"/>
    <col min="6" max="6" width="3.5" style="11" customWidth="1"/>
    <col min="7" max="7" width="60.5" style="11" customWidth="1"/>
    <col min="8" max="16384" width="9" style="11"/>
  </cols>
  <sheetData>
    <row r="1" spans="1:8" x14ac:dyDescent="0.25">
      <c r="A1" s="1"/>
      <c r="B1" s="2" t="s">
        <v>31</v>
      </c>
      <c r="C1" s="3"/>
      <c r="D1" s="3"/>
      <c r="E1" s="3"/>
      <c r="F1" s="3"/>
      <c r="G1" s="4"/>
    </row>
    <row r="2" spans="1:8" x14ac:dyDescent="0.25">
      <c r="A2" s="1" t="s">
        <v>1366</v>
      </c>
      <c r="B2" s="4"/>
      <c r="C2" s="4"/>
      <c r="D2" s="3"/>
      <c r="E2" s="3"/>
      <c r="F2" s="4"/>
      <c r="G2" s="4"/>
    </row>
    <row r="3" spans="1:8" x14ac:dyDescent="0.25">
      <c r="A3" s="3"/>
      <c r="B3" s="11" t="s">
        <v>1367</v>
      </c>
      <c r="C3" s="4" t="s">
        <v>1368</v>
      </c>
      <c r="D3" s="3"/>
      <c r="E3" s="3"/>
      <c r="F3" s="4"/>
      <c r="G3" s="4"/>
    </row>
    <row r="4" spans="1:8" x14ac:dyDescent="0.25">
      <c r="A4" s="3"/>
      <c r="B4" s="3"/>
      <c r="C4" s="3"/>
      <c r="D4" s="3"/>
      <c r="E4" s="3"/>
      <c r="F4" s="3"/>
      <c r="G4" s="4"/>
    </row>
    <row r="5" spans="1:8" x14ac:dyDescent="0.25">
      <c r="B5" s="6" t="s">
        <v>1369</v>
      </c>
      <c r="C5" s="1" t="s">
        <v>1370</v>
      </c>
      <c r="D5" s="6" t="s">
        <v>1371</v>
      </c>
      <c r="E5" s="6"/>
      <c r="F5" s="6"/>
      <c r="G5" s="6" t="s">
        <v>1372</v>
      </c>
    </row>
    <row r="6" spans="1:8" s="34" customFormat="1" ht="23" x14ac:dyDescent="0.25">
      <c r="A6" s="142" t="s">
        <v>1373</v>
      </c>
      <c r="B6" s="143" t="s">
        <v>1374</v>
      </c>
      <c r="C6" s="144" t="s">
        <v>1375</v>
      </c>
      <c r="D6" s="33" t="s">
        <v>1376</v>
      </c>
      <c r="E6" s="8" t="s">
        <v>42</v>
      </c>
      <c r="F6" s="7" t="s">
        <v>1377</v>
      </c>
      <c r="G6" s="143" t="s">
        <v>1378</v>
      </c>
    </row>
    <row r="7" spans="1:8" x14ac:dyDescent="0.25">
      <c r="A7" s="9" t="s">
        <v>1379</v>
      </c>
      <c r="B7" s="9" t="s">
        <v>1380</v>
      </c>
      <c r="C7" s="9" t="s">
        <v>1381</v>
      </c>
      <c r="D7" s="33" t="s">
        <v>1382</v>
      </c>
      <c r="E7" s="8" t="s">
        <v>42</v>
      </c>
      <c r="F7" s="7" t="s">
        <v>1377</v>
      </c>
      <c r="G7" s="3" t="s">
        <v>1383</v>
      </c>
      <c r="H7" s="22"/>
    </row>
    <row r="8" spans="1:8" x14ac:dyDescent="0.25">
      <c r="A8" s="9" t="s">
        <v>1384</v>
      </c>
      <c r="B8" s="9" t="s">
        <v>1385</v>
      </c>
      <c r="C8" s="9" t="s">
        <v>1467</v>
      </c>
      <c r="D8" s="9" t="s">
        <v>260</v>
      </c>
      <c r="E8" s="5"/>
      <c r="F8" s="7" t="s">
        <v>1377</v>
      </c>
    </row>
    <row r="9" spans="1:8" x14ac:dyDescent="0.25">
      <c r="A9" s="9" t="s">
        <v>1322</v>
      </c>
      <c r="B9" s="9" t="s">
        <v>316</v>
      </c>
      <c r="C9" s="9" t="s">
        <v>1322</v>
      </c>
      <c r="D9" s="9" t="s">
        <v>1386</v>
      </c>
      <c r="E9" s="8" t="s">
        <v>1387</v>
      </c>
      <c r="F9" s="7" t="s">
        <v>1377</v>
      </c>
    </row>
    <row r="10" spans="1:8" x14ac:dyDescent="0.25">
      <c r="A10" s="9" t="s">
        <v>1388</v>
      </c>
      <c r="B10" s="9" t="s">
        <v>1389</v>
      </c>
      <c r="C10" s="9" t="s">
        <v>1390</v>
      </c>
      <c r="D10" s="33" t="s">
        <v>1382</v>
      </c>
      <c r="E10" s="8" t="s">
        <v>152</v>
      </c>
      <c r="F10" s="7" t="s">
        <v>43</v>
      </c>
      <c r="G10" s="11" t="s">
        <v>1391</v>
      </c>
    </row>
    <row r="11" spans="1:8" x14ac:dyDescent="0.25">
      <c r="A11" s="9" t="s">
        <v>1392</v>
      </c>
      <c r="B11" s="9" t="s">
        <v>1393</v>
      </c>
      <c r="C11" s="9" t="s">
        <v>1394</v>
      </c>
      <c r="D11" s="9" t="s">
        <v>1395</v>
      </c>
      <c r="E11" s="5" t="s">
        <v>1396</v>
      </c>
      <c r="F11" s="7" t="s">
        <v>1316</v>
      </c>
    </row>
    <row r="12" spans="1:8" x14ac:dyDescent="0.25">
      <c r="A12" s="9" t="s">
        <v>1397</v>
      </c>
      <c r="B12" s="9" t="s">
        <v>1398</v>
      </c>
      <c r="C12" s="9" t="s">
        <v>1397</v>
      </c>
      <c r="D12" s="9" t="s">
        <v>1399</v>
      </c>
      <c r="E12" s="5"/>
      <c r="F12" s="7" t="s">
        <v>1377</v>
      </c>
    </row>
    <row r="13" spans="1:8" x14ac:dyDescent="0.25">
      <c r="A13" s="9" t="s">
        <v>1400</v>
      </c>
      <c r="B13" s="9" t="s">
        <v>1401</v>
      </c>
      <c r="C13" s="9" t="s">
        <v>1466</v>
      </c>
      <c r="D13" s="9" t="s">
        <v>260</v>
      </c>
      <c r="E13" s="5"/>
      <c r="F13" s="7" t="s">
        <v>1316</v>
      </c>
    </row>
    <row r="14" spans="1:8" x14ac:dyDescent="0.25">
      <c r="A14" s="9" t="s">
        <v>1402</v>
      </c>
      <c r="B14" s="9" t="s">
        <v>1403</v>
      </c>
      <c r="C14" s="9" t="s">
        <v>1404</v>
      </c>
      <c r="D14" s="9" t="s">
        <v>1405</v>
      </c>
      <c r="E14" s="5"/>
      <c r="F14" s="7" t="s">
        <v>1377</v>
      </c>
      <c r="G14" s="11" t="s">
        <v>1406</v>
      </c>
    </row>
    <row r="15" spans="1:8" x14ac:dyDescent="0.25">
      <c r="A15" s="9" t="s">
        <v>1407</v>
      </c>
      <c r="B15" s="9" t="s">
        <v>1408</v>
      </c>
      <c r="C15" s="9" t="s">
        <v>1409</v>
      </c>
      <c r="D15" s="9" t="s">
        <v>1405</v>
      </c>
      <c r="E15" s="5"/>
      <c r="F15" s="7" t="s">
        <v>1377</v>
      </c>
      <c r="G15" s="11" t="s">
        <v>1410</v>
      </c>
    </row>
    <row r="16" spans="1:8" x14ac:dyDescent="0.25">
      <c r="A16" s="9" t="s">
        <v>1411</v>
      </c>
      <c r="B16" s="9" t="s">
        <v>1412</v>
      </c>
      <c r="C16" s="9" t="s">
        <v>1413</v>
      </c>
      <c r="D16" s="9" t="s">
        <v>1414</v>
      </c>
      <c r="E16" s="5"/>
      <c r="F16" s="7" t="s">
        <v>1377</v>
      </c>
      <c r="G16" s="11" t="s">
        <v>1415</v>
      </c>
    </row>
    <row r="17" spans="1:7" x14ac:dyDescent="0.25">
      <c r="A17" s="9" t="s">
        <v>1416</v>
      </c>
      <c r="B17" s="9" t="s">
        <v>1327</v>
      </c>
      <c r="C17" s="9" t="s">
        <v>1417</v>
      </c>
      <c r="D17" s="9" t="s">
        <v>1414</v>
      </c>
      <c r="E17" s="5"/>
      <c r="F17" s="7" t="s">
        <v>1316</v>
      </c>
      <c r="G17" s="11" t="s">
        <v>1418</v>
      </c>
    </row>
    <row r="18" spans="1:7" x14ac:dyDescent="0.25">
      <c r="A18" s="9" t="s">
        <v>471</v>
      </c>
      <c r="B18" s="9" t="s">
        <v>472</v>
      </c>
      <c r="C18" s="9" t="s">
        <v>471</v>
      </c>
      <c r="D18" s="9" t="s">
        <v>1419</v>
      </c>
      <c r="E18" s="5"/>
      <c r="F18" s="7" t="s">
        <v>1316</v>
      </c>
    </row>
    <row r="19" spans="1:7" x14ac:dyDescent="0.25">
      <c r="A19" s="33" t="s">
        <v>1420</v>
      </c>
      <c r="B19" s="33" t="s">
        <v>112</v>
      </c>
      <c r="C19" s="33" t="s">
        <v>1421</v>
      </c>
      <c r="D19" s="33" t="s">
        <v>1405</v>
      </c>
      <c r="E19" s="8" t="s">
        <v>42</v>
      </c>
      <c r="F19" s="7" t="s">
        <v>1377</v>
      </c>
    </row>
    <row r="20" spans="1:7" ht="23" x14ac:dyDescent="0.25">
      <c r="A20" s="4" t="s">
        <v>1422</v>
      </c>
      <c r="B20" s="4" t="s">
        <v>1423</v>
      </c>
      <c r="C20" s="4" t="s">
        <v>1424</v>
      </c>
      <c r="D20" s="33" t="s">
        <v>1386</v>
      </c>
      <c r="E20" s="8" t="s">
        <v>42</v>
      </c>
      <c r="F20" s="7" t="s">
        <v>1377</v>
      </c>
    </row>
    <row r="21" spans="1:7" x14ac:dyDescent="0.25">
      <c r="A21" s="4" t="s">
        <v>1352</v>
      </c>
      <c r="B21" s="3" t="s">
        <v>1353</v>
      </c>
      <c r="C21" s="4" t="s">
        <v>1425</v>
      </c>
      <c r="D21" s="52" t="s">
        <v>589</v>
      </c>
      <c r="E21" s="8"/>
      <c r="F21" s="7" t="s">
        <v>1377</v>
      </c>
    </row>
    <row r="22" spans="1:7" x14ac:dyDescent="0.25">
      <c r="A22" s="4" t="s">
        <v>1426</v>
      </c>
      <c r="B22" s="3" t="s">
        <v>1427</v>
      </c>
      <c r="C22" s="4" t="s">
        <v>1428</v>
      </c>
      <c r="D22" s="52" t="s">
        <v>482</v>
      </c>
      <c r="E22" s="8" t="s">
        <v>42</v>
      </c>
      <c r="F22" s="7" t="s">
        <v>1377</v>
      </c>
    </row>
    <row r="23" spans="1:7" x14ac:dyDescent="0.25">
      <c r="A23" s="33" t="s">
        <v>1429</v>
      </c>
      <c r="B23" s="33" t="s">
        <v>1430</v>
      </c>
      <c r="C23" s="33" t="s">
        <v>1431</v>
      </c>
      <c r="D23" s="14" t="s">
        <v>1432</v>
      </c>
      <c r="E23" s="8" t="s">
        <v>42</v>
      </c>
      <c r="F23" s="7"/>
    </row>
    <row r="27" spans="1:7" x14ac:dyDescent="0.25">
      <c r="A27" s="13"/>
      <c r="B27" s="12"/>
    </row>
    <row r="28" spans="1:7" x14ac:dyDescent="0.25">
      <c r="A28" s="13" t="s">
        <v>1433</v>
      </c>
    </row>
  </sheetData>
  <phoneticPr fontId="6" type="noConversion"/>
  <hyperlinks>
    <hyperlink ref="H7"/>
    <hyperlink ref="B1" location="目录!A1" display="返回目录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topLeftCell="C1" workbookViewId="0">
      <selection activeCell="J10" sqref="J10"/>
    </sheetView>
  </sheetViews>
  <sheetFormatPr defaultColWidth="27.08203125" defaultRowHeight="11.5" x14ac:dyDescent="0.3"/>
  <cols>
    <col min="1" max="1" width="21.83203125" style="63" bestFit="1" customWidth="1"/>
    <col min="2" max="2" width="19.25" style="63" customWidth="1"/>
    <col min="3" max="3" width="27.08203125" style="63"/>
    <col min="4" max="4" width="27.25" style="63" bestFit="1" customWidth="1"/>
    <col min="5" max="5" width="14.08203125" style="63" bestFit="1" customWidth="1"/>
    <col min="6" max="6" width="2.4140625" style="63" bestFit="1" customWidth="1"/>
    <col min="7" max="7" width="19.6640625" style="63" customWidth="1"/>
    <col min="8" max="8" width="20.4140625" style="63" customWidth="1"/>
    <col min="9" max="9" width="12.33203125" style="63" bestFit="1" customWidth="1"/>
    <col min="10" max="10" width="50.25" style="63" customWidth="1"/>
    <col min="11" max="16384" width="27.08203125" style="63"/>
  </cols>
  <sheetData>
    <row r="1" spans="1:11" x14ac:dyDescent="0.3">
      <c r="A1" s="98" t="s">
        <v>722</v>
      </c>
      <c r="B1" s="95" t="s">
        <v>31</v>
      </c>
      <c r="C1" s="95"/>
      <c r="D1" s="95"/>
      <c r="E1" s="95"/>
      <c r="F1" s="95"/>
      <c r="G1" s="95"/>
      <c r="H1" s="95"/>
      <c r="I1" s="95"/>
    </row>
    <row r="2" spans="1:11" x14ac:dyDescent="0.3">
      <c r="A2" s="98"/>
      <c r="B2" s="95"/>
      <c r="C2" s="95"/>
      <c r="D2" s="95"/>
      <c r="E2" s="95"/>
      <c r="F2" s="95"/>
      <c r="G2" s="95"/>
      <c r="H2" s="95"/>
      <c r="I2" s="95"/>
    </row>
    <row r="3" spans="1:11" x14ac:dyDescent="0.3">
      <c r="A3" s="98" t="s">
        <v>723</v>
      </c>
      <c r="B3" s="95"/>
      <c r="C3" s="95"/>
      <c r="D3" s="95"/>
      <c r="E3" s="95"/>
      <c r="F3" s="95"/>
      <c r="G3" s="95"/>
      <c r="H3" s="95"/>
      <c r="I3" s="95"/>
    </row>
    <row r="4" spans="1:11" x14ac:dyDescent="0.3">
      <c r="A4" s="98"/>
      <c r="B4" s="95" t="s">
        <v>1489</v>
      </c>
      <c r="C4" s="95" t="s">
        <v>1490</v>
      </c>
      <c r="D4" s="95"/>
      <c r="E4" s="95"/>
      <c r="F4" s="95"/>
      <c r="G4" s="95"/>
      <c r="H4" s="95"/>
      <c r="I4" s="95"/>
    </row>
    <row r="5" spans="1:11" x14ac:dyDescent="0.3">
      <c r="B5" s="95"/>
      <c r="C5" s="95"/>
      <c r="D5" s="95"/>
      <c r="E5" s="95"/>
      <c r="F5" s="95"/>
      <c r="G5" s="95"/>
      <c r="H5" s="95"/>
      <c r="I5" s="95"/>
    </row>
    <row r="6" spans="1:11" x14ac:dyDescent="0.3">
      <c r="A6" s="98" t="s">
        <v>725</v>
      </c>
      <c r="B6" s="98" t="s">
        <v>726</v>
      </c>
      <c r="C6" s="98" t="s">
        <v>725</v>
      </c>
      <c r="D6" s="98" t="s">
        <v>727</v>
      </c>
      <c r="E6" s="98"/>
      <c r="F6" s="98"/>
      <c r="G6" s="98" t="s">
        <v>728</v>
      </c>
      <c r="H6" s="98" t="s">
        <v>729</v>
      </c>
      <c r="I6" s="98" t="s">
        <v>730</v>
      </c>
    </row>
    <row r="7" spans="1:11" x14ac:dyDescent="0.3">
      <c r="A7" s="75" t="str">
        <f>SUBSTITUTE(C7,"_","",1)</f>
        <v>WARNCHGID</v>
      </c>
      <c r="B7" s="77" t="s">
        <v>1491</v>
      </c>
      <c r="C7" s="63" t="s">
        <v>1492</v>
      </c>
      <c r="D7" s="63" t="s">
        <v>1493</v>
      </c>
      <c r="E7" s="76" t="s">
        <v>42</v>
      </c>
      <c r="F7" s="65" t="s">
        <v>1494</v>
      </c>
      <c r="G7" s="77" t="s">
        <v>1491</v>
      </c>
      <c r="H7" s="63" t="s">
        <v>1492</v>
      </c>
      <c r="I7" s="63" t="s">
        <v>1495</v>
      </c>
      <c r="J7" s="118" t="s">
        <v>1496</v>
      </c>
    </row>
    <row r="8" spans="1:11" x14ac:dyDescent="0.3">
      <c r="A8" s="75" t="str">
        <f t="shared" ref="A8:A15" si="0">SUBSTITUTE(C8,"_","",1)</f>
        <v>COMPANYID</v>
      </c>
      <c r="B8" s="95" t="s">
        <v>1497</v>
      </c>
      <c r="C8" s="95" t="s">
        <v>801</v>
      </c>
      <c r="D8" s="63" t="s">
        <v>1498</v>
      </c>
      <c r="E8" s="76" t="s">
        <v>42</v>
      </c>
      <c r="F8" s="65" t="s">
        <v>1499</v>
      </c>
      <c r="G8" s="128" t="s">
        <v>797</v>
      </c>
      <c r="H8" s="128" t="s">
        <v>870</v>
      </c>
      <c r="I8" s="128" t="s">
        <v>871</v>
      </c>
      <c r="J8" s="124"/>
      <c r="K8" s="101"/>
    </row>
    <row r="9" spans="1:11" x14ac:dyDescent="0.25">
      <c r="A9" s="75" t="str">
        <f t="shared" si="0"/>
        <v>SUBMITDT</v>
      </c>
      <c r="B9" s="95" t="s">
        <v>1500</v>
      </c>
      <c r="C9" s="95" t="s">
        <v>1501</v>
      </c>
      <c r="D9" s="63" t="s">
        <v>1502</v>
      </c>
      <c r="E9" s="76"/>
      <c r="F9" s="65"/>
      <c r="G9" s="77" t="s">
        <v>1503</v>
      </c>
      <c r="H9" s="62" t="s">
        <v>1504</v>
      </c>
      <c r="I9" s="63" t="s">
        <v>1495</v>
      </c>
      <c r="J9" s="124"/>
      <c r="K9" s="101"/>
    </row>
    <row r="10" spans="1:11" x14ac:dyDescent="0.25">
      <c r="A10" s="63" t="str">
        <f t="shared" si="0"/>
        <v>WARNLEVEL</v>
      </c>
      <c r="B10" s="165" t="s">
        <v>1505</v>
      </c>
      <c r="C10" s="96" t="s">
        <v>1604</v>
      </c>
      <c r="D10" s="62" t="s">
        <v>1507</v>
      </c>
      <c r="F10" s="65" t="s">
        <v>1499</v>
      </c>
      <c r="G10" s="166" t="s">
        <v>1505</v>
      </c>
      <c r="H10" s="166" t="s">
        <v>1508</v>
      </c>
      <c r="I10" s="166" t="s">
        <v>1509</v>
      </c>
      <c r="J10" s="132" t="s">
        <v>823</v>
      </c>
      <c r="K10" s="101"/>
    </row>
    <row r="11" spans="1:11" x14ac:dyDescent="0.25">
      <c r="A11" s="63" t="str">
        <f t="shared" si="0"/>
        <v>PREWARN_LEVEL</v>
      </c>
      <c r="B11" s="165" t="s">
        <v>1510</v>
      </c>
      <c r="C11" s="62" t="s">
        <v>1511</v>
      </c>
      <c r="D11" s="62" t="s">
        <v>1512</v>
      </c>
      <c r="F11" s="65" t="s">
        <v>1499</v>
      </c>
      <c r="G11" s="166" t="s">
        <v>1510</v>
      </c>
      <c r="H11" s="166" t="s">
        <v>1513</v>
      </c>
      <c r="I11" s="166" t="s">
        <v>1514</v>
      </c>
      <c r="J11" s="132" t="s">
        <v>823</v>
      </c>
      <c r="K11" s="101"/>
    </row>
    <row r="12" spans="1:11" x14ac:dyDescent="0.25">
      <c r="A12" s="63" t="str">
        <f t="shared" si="0"/>
        <v>OPERATEMODULE</v>
      </c>
      <c r="B12" s="165" t="s">
        <v>1515</v>
      </c>
      <c r="C12" s="63" t="s">
        <v>1516</v>
      </c>
      <c r="D12" s="62" t="s">
        <v>1517</v>
      </c>
      <c r="F12" s="65" t="s">
        <v>1499</v>
      </c>
      <c r="G12" s="166" t="s">
        <v>1515</v>
      </c>
      <c r="H12" s="166" t="s">
        <v>1518</v>
      </c>
      <c r="I12" s="166" t="s">
        <v>1519</v>
      </c>
      <c r="J12" s="132" t="s">
        <v>1520</v>
      </c>
      <c r="K12" s="101"/>
    </row>
    <row r="13" spans="1:11" x14ac:dyDescent="0.3">
      <c r="A13" s="63" t="str">
        <f t="shared" si="0"/>
        <v>OPERATEDT</v>
      </c>
      <c r="B13" s="165" t="s">
        <v>1521</v>
      </c>
      <c r="C13" s="63" t="s">
        <v>1562</v>
      </c>
      <c r="D13" s="101" t="s">
        <v>1502</v>
      </c>
      <c r="F13" s="65" t="s">
        <v>1523</v>
      </c>
      <c r="G13" s="77" t="s">
        <v>1524</v>
      </c>
      <c r="H13" s="63" t="s">
        <v>1525</v>
      </c>
      <c r="I13" s="63" t="s">
        <v>1495</v>
      </c>
      <c r="J13" s="103"/>
      <c r="K13" s="101"/>
    </row>
    <row r="14" spans="1:11" x14ac:dyDescent="0.3">
      <c r="A14" s="63" t="str">
        <f t="shared" si="0"/>
        <v>ISDEL</v>
      </c>
      <c r="B14" s="64" t="s">
        <v>1526</v>
      </c>
      <c r="C14" s="64" t="s">
        <v>1527</v>
      </c>
      <c r="D14" s="67" t="s">
        <v>1493</v>
      </c>
      <c r="E14" s="63" t="s">
        <v>42</v>
      </c>
      <c r="F14" s="65" t="s">
        <v>1499</v>
      </c>
      <c r="G14" s="67" t="s">
        <v>1527</v>
      </c>
      <c r="H14" s="67" t="s">
        <v>1528</v>
      </c>
      <c r="I14" s="101"/>
      <c r="J14" s="101"/>
      <c r="K14" s="101"/>
    </row>
    <row r="15" spans="1:11" x14ac:dyDescent="0.3">
      <c r="A15" s="63" t="str">
        <f t="shared" si="0"/>
        <v>SRCCOMPANY_CD</v>
      </c>
      <c r="B15" s="117" t="s">
        <v>1529</v>
      </c>
      <c r="C15" s="117" t="s">
        <v>1530</v>
      </c>
      <c r="D15" s="68" t="s">
        <v>234</v>
      </c>
      <c r="F15" s="65" t="s">
        <v>1531</v>
      </c>
      <c r="G15" s="99" t="s">
        <v>797</v>
      </c>
      <c r="H15" s="99" t="s">
        <v>870</v>
      </c>
      <c r="I15" s="99" t="s">
        <v>871</v>
      </c>
      <c r="J15" s="101"/>
      <c r="K15" s="101"/>
    </row>
    <row r="16" spans="1:11" x14ac:dyDescent="0.3">
      <c r="A16" s="117" t="s">
        <v>1532</v>
      </c>
      <c r="B16" s="69" t="s">
        <v>1533</v>
      </c>
      <c r="C16" s="117" t="s">
        <v>1534</v>
      </c>
      <c r="D16" s="68" t="s">
        <v>482</v>
      </c>
      <c r="E16" s="63" t="s">
        <v>42</v>
      </c>
      <c r="F16" s="65" t="s">
        <v>1494</v>
      </c>
      <c r="G16" s="119" t="s">
        <v>1535</v>
      </c>
      <c r="H16" s="67"/>
      <c r="I16" s="101"/>
      <c r="J16" s="101"/>
      <c r="K16" s="101"/>
    </row>
    <row r="17" spans="1:11" x14ac:dyDescent="0.3">
      <c r="A17" s="67" t="s">
        <v>1536</v>
      </c>
      <c r="B17" s="101" t="s">
        <v>1537</v>
      </c>
      <c r="C17" s="101" t="s">
        <v>1538</v>
      </c>
      <c r="D17" s="67" t="s">
        <v>1498</v>
      </c>
      <c r="E17" s="76" t="s">
        <v>42</v>
      </c>
      <c r="F17" s="65" t="s">
        <v>1523</v>
      </c>
      <c r="G17" s="101"/>
      <c r="H17" s="101"/>
      <c r="I17" s="101"/>
      <c r="J17" s="101"/>
      <c r="K17" s="101"/>
    </row>
    <row r="18" spans="1:11" x14ac:dyDescent="0.3">
      <c r="A18" s="64" t="s">
        <v>1539</v>
      </c>
      <c r="B18" s="64" t="s">
        <v>1540</v>
      </c>
      <c r="C18" s="64" t="s">
        <v>1541</v>
      </c>
      <c r="D18" s="97" t="s">
        <v>1542</v>
      </c>
      <c r="E18" s="63" t="s">
        <v>42</v>
      </c>
      <c r="F18" s="65"/>
      <c r="G18" s="67"/>
      <c r="H18" s="67"/>
      <c r="I18" s="101"/>
      <c r="J18" s="101"/>
      <c r="K18" s="101"/>
    </row>
    <row r="19" spans="1:11" x14ac:dyDescent="0.3">
      <c r="H19" s="101"/>
      <c r="I19" s="101"/>
      <c r="J19" s="101"/>
      <c r="K19" s="101"/>
    </row>
    <row r="21" spans="1:11" x14ac:dyDescent="0.3">
      <c r="A21" s="63" t="s">
        <v>1543</v>
      </c>
    </row>
    <row r="22" spans="1:11" x14ac:dyDescent="0.3">
      <c r="A22" s="63" t="s">
        <v>1544</v>
      </c>
    </row>
    <row r="25" spans="1:11" x14ac:dyDescent="0.3">
      <c r="A25" s="63" t="s">
        <v>1545</v>
      </c>
    </row>
    <row r="26" spans="1:11" x14ac:dyDescent="0.3">
      <c r="B26" s="95" t="s">
        <v>1489</v>
      </c>
      <c r="C26" s="95" t="s">
        <v>1546</v>
      </c>
      <c r="D26" s="95"/>
      <c r="F26" s="95"/>
    </row>
    <row r="27" spans="1:11" x14ac:dyDescent="0.3">
      <c r="B27" s="167"/>
      <c r="C27" s="95"/>
      <c r="D27" s="95"/>
      <c r="F27" s="95"/>
    </row>
    <row r="28" spans="1:11" x14ac:dyDescent="0.3">
      <c r="B28" s="168" t="s">
        <v>726</v>
      </c>
      <c r="C28" s="98" t="s">
        <v>725</v>
      </c>
      <c r="D28" s="98" t="s">
        <v>727</v>
      </c>
      <c r="F28" s="98"/>
    </row>
    <row r="29" spans="1:11" x14ac:dyDescent="0.3">
      <c r="B29" s="94" t="s">
        <v>1547</v>
      </c>
      <c r="C29" s="63" t="s">
        <v>1548</v>
      </c>
      <c r="D29" s="63" t="s">
        <v>1549</v>
      </c>
      <c r="F29" s="98"/>
    </row>
    <row r="30" spans="1:11" x14ac:dyDescent="0.3">
      <c r="B30" s="77" t="s">
        <v>1491</v>
      </c>
      <c r="C30" s="63" t="s">
        <v>1550</v>
      </c>
      <c r="D30" s="63" t="s">
        <v>1495</v>
      </c>
      <c r="F30" s="76"/>
    </row>
    <row r="31" spans="1:11" x14ac:dyDescent="0.3">
      <c r="B31" s="77" t="s">
        <v>797</v>
      </c>
      <c r="C31" s="69" t="s">
        <v>1551</v>
      </c>
      <c r="D31" s="69" t="s">
        <v>1552</v>
      </c>
      <c r="F31" s="76"/>
    </row>
    <row r="32" spans="1:11" x14ac:dyDescent="0.25">
      <c r="B32" s="77" t="s">
        <v>1553</v>
      </c>
      <c r="C32" s="96" t="s">
        <v>1506</v>
      </c>
      <c r="D32" s="63" t="s">
        <v>1549</v>
      </c>
    </row>
    <row r="33" spans="2:4" x14ac:dyDescent="0.25">
      <c r="B33" s="77" t="s">
        <v>1554</v>
      </c>
      <c r="C33" s="62" t="s">
        <v>1511</v>
      </c>
      <c r="D33" s="63" t="s">
        <v>1495</v>
      </c>
    </row>
    <row r="34" spans="2:4" x14ac:dyDescent="0.3">
      <c r="B34" s="77" t="s">
        <v>1555</v>
      </c>
      <c r="C34" s="63" t="s">
        <v>1516</v>
      </c>
      <c r="D34" s="63" t="s">
        <v>1495</v>
      </c>
    </row>
    <row r="35" spans="2:4" x14ac:dyDescent="0.3">
      <c r="B35" s="77" t="s">
        <v>1524</v>
      </c>
      <c r="C35" s="63" t="s">
        <v>1522</v>
      </c>
      <c r="D35" s="63" t="s">
        <v>1549</v>
      </c>
    </row>
    <row r="36" spans="2:4" x14ac:dyDescent="0.25">
      <c r="B36" s="77" t="s">
        <v>1503</v>
      </c>
      <c r="C36" s="62" t="s">
        <v>1504</v>
      </c>
      <c r="D36" s="63" t="s">
        <v>1495</v>
      </c>
    </row>
    <row r="37" spans="2:4" x14ac:dyDescent="0.25">
      <c r="B37" s="94" t="s">
        <v>1556</v>
      </c>
      <c r="C37" s="95" t="s">
        <v>1557</v>
      </c>
      <c r="D37" s="62" t="s">
        <v>1558</v>
      </c>
    </row>
    <row r="38" spans="2:4" x14ac:dyDescent="0.25">
      <c r="B38" s="95" t="s">
        <v>1559</v>
      </c>
      <c r="C38" s="96" t="s">
        <v>1560</v>
      </c>
      <c r="D38" s="62" t="s">
        <v>1561</v>
      </c>
    </row>
    <row r="39" spans="2:4" x14ac:dyDescent="0.3">
      <c r="B39" s="64" t="s">
        <v>1540</v>
      </c>
      <c r="C39" s="64" t="s">
        <v>1541</v>
      </c>
      <c r="D39" s="97" t="s">
        <v>1542</v>
      </c>
    </row>
  </sheetData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0"/>
  <sheetViews>
    <sheetView topLeftCell="A5" workbookViewId="0">
      <selection activeCell="B7" sqref="B7"/>
    </sheetView>
  </sheetViews>
  <sheetFormatPr defaultColWidth="27.08203125" defaultRowHeight="11.5" x14ac:dyDescent="0.3"/>
  <cols>
    <col min="1" max="1" width="17.75" style="63" bestFit="1" customWidth="1"/>
    <col min="2" max="2" width="20.4140625" style="63" bestFit="1" customWidth="1"/>
    <col min="3" max="3" width="21.5" style="63" bestFit="1" customWidth="1"/>
    <col min="4" max="4" width="13.25" style="63" bestFit="1" customWidth="1"/>
    <col min="5" max="5" width="9.1640625" style="63" bestFit="1" customWidth="1"/>
    <col min="6" max="6" width="4.83203125" style="63" customWidth="1"/>
    <col min="7" max="7" width="20.4140625" style="63" bestFit="1" customWidth="1"/>
    <col min="8" max="8" width="17.75" style="63" bestFit="1" customWidth="1"/>
    <col min="9" max="9" width="12.33203125" style="63" bestFit="1" customWidth="1"/>
    <col min="10" max="10" width="3.5" style="63" bestFit="1" customWidth="1"/>
    <col min="11" max="11" width="56.08203125" style="63" bestFit="1" customWidth="1"/>
    <col min="12" max="16384" width="27.08203125" style="63"/>
  </cols>
  <sheetData>
    <row r="1" spans="1:12" x14ac:dyDescent="0.3">
      <c r="A1" s="98" t="s">
        <v>722</v>
      </c>
      <c r="B1" s="95" t="s">
        <v>31</v>
      </c>
      <c r="C1" s="95"/>
      <c r="D1" s="95"/>
      <c r="E1" s="95"/>
      <c r="F1" s="95"/>
      <c r="G1" s="95"/>
      <c r="H1" s="95"/>
      <c r="I1" s="95"/>
    </row>
    <row r="2" spans="1:12" x14ac:dyDescent="0.3">
      <c r="A2" s="98"/>
      <c r="B2" s="95"/>
      <c r="C2" s="95"/>
      <c r="D2" s="95"/>
      <c r="E2" s="95"/>
      <c r="F2" s="95"/>
      <c r="G2" s="95"/>
      <c r="H2" s="95"/>
      <c r="I2" s="95"/>
    </row>
    <row r="3" spans="1:12" x14ac:dyDescent="0.3">
      <c r="A3" s="98" t="s">
        <v>723</v>
      </c>
      <c r="B3" s="95"/>
      <c r="C3" s="95"/>
      <c r="D3" s="95"/>
      <c r="E3" s="95"/>
      <c r="F3" s="95"/>
      <c r="G3" s="95"/>
      <c r="H3" s="95"/>
      <c r="I3" s="95"/>
    </row>
    <row r="4" spans="1:12" x14ac:dyDescent="0.3">
      <c r="A4" s="98"/>
      <c r="B4" s="95" t="s">
        <v>795</v>
      </c>
      <c r="C4" s="95" t="s">
        <v>796</v>
      </c>
      <c r="D4" s="95"/>
      <c r="E4" s="95"/>
      <c r="F4" s="95"/>
      <c r="G4" s="95"/>
      <c r="H4" s="95"/>
      <c r="I4" s="95"/>
    </row>
    <row r="5" spans="1:12" x14ac:dyDescent="0.3">
      <c r="B5" s="95"/>
      <c r="C5" s="95"/>
      <c r="D5" s="95"/>
      <c r="E5" s="95"/>
      <c r="F5" s="95"/>
      <c r="G5" s="95"/>
      <c r="H5" s="95"/>
      <c r="I5" s="95"/>
    </row>
    <row r="6" spans="1:12" x14ac:dyDescent="0.3">
      <c r="A6" s="98" t="s">
        <v>725</v>
      </c>
      <c r="B6" s="98" t="s">
        <v>726</v>
      </c>
      <c r="C6" s="98" t="s">
        <v>725</v>
      </c>
      <c r="D6" s="98" t="s">
        <v>727</v>
      </c>
      <c r="E6" s="98"/>
      <c r="F6" s="98"/>
      <c r="G6" s="98" t="s">
        <v>728</v>
      </c>
      <c r="H6" s="98" t="s">
        <v>729</v>
      </c>
      <c r="I6" s="98" t="s">
        <v>730</v>
      </c>
    </row>
    <row r="7" spans="1:12" x14ac:dyDescent="0.3">
      <c r="A7" s="75" t="str">
        <f t="shared" ref="A7:A25" si="0">SUBSTITUTE(C7,"_","",1)</f>
        <v>CUSTNO</v>
      </c>
      <c r="B7" s="99" t="s">
        <v>1611</v>
      </c>
      <c r="C7" s="69" t="s">
        <v>798</v>
      </c>
      <c r="D7" s="69" t="s">
        <v>799</v>
      </c>
      <c r="E7" s="76" t="s">
        <v>42</v>
      </c>
      <c r="F7" s="98"/>
      <c r="G7" s="99" t="s">
        <v>797</v>
      </c>
      <c r="H7" s="69" t="s">
        <v>798</v>
      </c>
      <c r="I7" s="69" t="s">
        <v>753</v>
      </c>
      <c r="J7" s="63" t="s">
        <v>658</v>
      </c>
    </row>
    <row r="8" spans="1:12" x14ac:dyDescent="0.3">
      <c r="A8" s="75" t="str">
        <f t="shared" si="0"/>
        <v>COMPANYID</v>
      </c>
      <c r="B8" s="95" t="s">
        <v>800</v>
      </c>
      <c r="C8" s="95" t="s">
        <v>801</v>
      </c>
      <c r="D8" s="63" t="s">
        <v>655</v>
      </c>
      <c r="F8" s="65" t="s">
        <v>717</v>
      </c>
      <c r="G8" s="100" t="s">
        <v>802</v>
      </c>
      <c r="H8" s="100" t="s">
        <v>803</v>
      </c>
      <c r="I8" s="100" t="s">
        <v>804</v>
      </c>
      <c r="J8" s="101"/>
    </row>
    <row r="9" spans="1:12" x14ac:dyDescent="0.3">
      <c r="A9" s="63" t="str">
        <f t="shared" si="0"/>
        <v>CUSTOMERNM</v>
      </c>
      <c r="B9" s="102" t="s">
        <v>805</v>
      </c>
      <c r="C9" s="63" t="s">
        <v>806</v>
      </c>
      <c r="D9" s="63" t="s">
        <v>662</v>
      </c>
      <c r="F9" s="65" t="s">
        <v>763</v>
      </c>
      <c r="G9" s="102" t="s">
        <v>807</v>
      </c>
      <c r="H9" s="63" t="s">
        <v>806</v>
      </c>
      <c r="I9" s="103" t="s">
        <v>808</v>
      </c>
      <c r="J9" s="101"/>
    </row>
    <row r="10" spans="1:12" x14ac:dyDescent="0.3">
      <c r="A10" s="63" t="str">
        <f t="shared" si="0"/>
        <v>ORGNUM</v>
      </c>
      <c r="B10" s="102" t="s">
        <v>809</v>
      </c>
      <c r="C10" s="63" t="s">
        <v>810</v>
      </c>
      <c r="D10" s="63" t="s">
        <v>811</v>
      </c>
      <c r="E10" s="101"/>
      <c r="F10" s="70" t="s">
        <v>717</v>
      </c>
      <c r="G10" s="102" t="s">
        <v>812</v>
      </c>
      <c r="H10" s="101" t="s">
        <v>813</v>
      </c>
      <c r="I10" s="103" t="s">
        <v>814</v>
      </c>
      <c r="J10" s="101"/>
      <c r="K10" s="169" t="s">
        <v>815</v>
      </c>
      <c r="L10" s="101"/>
    </row>
    <row r="11" spans="1:12" x14ac:dyDescent="0.3">
      <c r="A11" s="101" t="str">
        <f t="shared" si="0"/>
        <v>BLNUMB</v>
      </c>
      <c r="B11" s="104" t="s">
        <v>816</v>
      </c>
      <c r="C11" s="105" t="s">
        <v>817</v>
      </c>
      <c r="D11" s="105" t="s">
        <v>811</v>
      </c>
      <c r="E11" s="101"/>
      <c r="F11" s="70" t="s">
        <v>657</v>
      </c>
      <c r="G11" s="102" t="s">
        <v>818</v>
      </c>
      <c r="H11" s="101" t="s">
        <v>817</v>
      </c>
      <c r="I11" s="103" t="s">
        <v>814</v>
      </c>
      <c r="J11" s="101"/>
      <c r="K11" s="169"/>
      <c r="L11" s="101"/>
    </row>
    <row r="12" spans="1:12" x14ac:dyDescent="0.25">
      <c r="A12" s="101" t="str">
        <f t="shared" si="0"/>
        <v>RISKSTATUS_CD</v>
      </c>
      <c r="B12" s="103" t="s">
        <v>1242</v>
      </c>
      <c r="C12" s="101" t="s">
        <v>820</v>
      </c>
      <c r="D12" s="85" t="s">
        <v>821</v>
      </c>
      <c r="E12" s="101"/>
      <c r="F12" s="70" t="s">
        <v>717</v>
      </c>
      <c r="G12" s="103" t="s">
        <v>819</v>
      </c>
      <c r="H12" s="101" t="s">
        <v>822</v>
      </c>
      <c r="I12" s="106" t="s">
        <v>589</v>
      </c>
      <c r="J12" s="101"/>
      <c r="K12" s="85" t="s">
        <v>823</v>
      </c>
      <c r="L12" s="101"/>
    </row>
    <row r="13" spans="1:12" x14ac:dyDescent="0.25">
      <c r="A13" s="101" t="str">
        <f t="shared" si="0"/>
        <v>CLASSGRADE_CD</v>
      </c>
      <c r="B13" s="103" t="s">
        <v>824</v>
      </c>
      <c r="C13" s="101" t="s">
        <v>825</v>
      </c>
      <c r="D13" s="85" t="s">
        <v>821</v>
      </c>
      <c r="E13" s="101"/>
      <c r="F13" s="70" t="s">
        <v>67</v>
      </c>
      <c r="G13" s="103" t="s">
        <v>826</v>
      </c>
      <c r="H13" s="101" t="s">
        <v>825</v>
      </c>
      <c r="I13" s="106" t="s">
        <v>589</v>
      </c>
      <c r="J13" s="101"/>
      <c r="K13" s="85" t="s">
        <v>1484</v>
      </c>
      <c r="L13" s="101"/>
    </row>
    <row r="14" spans="1:12" x14ac:dyDescent="0.3">
      <c r="A14" s="101" t="str">
        <f t="shared" si="0"/>
        <v>ISYJHPLATFORM</v>
      </c>
      <c r="B14" s="103" t="s">
        <v>827</v>
      </c>
      <c r="C14" s="101" t="s">
        <v>828</v>
      </c>
      <c r="D14" s="101" t="s">
        <v>771</v>
      </c>
      <c r="E14" s="101"/>
      <c r="F14" s="70" t="s">
        <v>763</v>
      </c>
      <c r="G14" s="103" t="s">
        <v>829</v>
      </c>
      <c r="H14" s="101" t="s">
        <v>830</v>
      </c>
      <c r="I14" s="106" t="s">
        <v>482</v>
      </c>
      <c r="J14" s="101"/>
      <c r="K14" s="101"/>
      <c r="L14" s="101"/>
    </row>
    <row r="15" spans="1:12" x14ac:dyDescent="0.3">
      <c r="A15" s="101" t="str">
        <f t="shared" si="0"/>
        <v>ISLOAN</v>
      </c>
      <c r="B15" s="107" t="s">
        <v>831</v>
      </c>
      <c r="C15" s="101" t="s">
        <v>832</v>
      </c>
      <c r="D15" s="101" t="s">
        <v>113</v>
      </c>
      <c r="E15" s="101"/>
      <c r="F15" s="70" t="s">
        <v>763</v>
      </c>
      <c r="G15" s="107" t="s">
        <v>831</v>
      </c>
      <c r="H15" s="101" t="s">
        <v>832</v>
      </c>
      <c r="I15" s="107" t="s">
        <v>482</v>
      </c>
      <c r="J15" s="101"/>
      <c r="K15" s="101"/>
      <c r="L15" s="101"/>
    </row>
    <row r="16" spans="1:12" x14ac:dyDescent="0.3">
      <c r="A16" s="101" t="str">
        <f t="shared" si="0"/>
        <v>ISCMBRELATECUST</v>
      </c>
      <c r="B16" s="107" t="s">
        <v>833</v>
      </c>
      <c r="C16" s="101" t="s">
        <v>834</v>
      </c>
      <c r="D16" s="101" t="s">
        <v>771</v>
      </c>
      <c r="E16" s="101"/>
      <c r="F16" s="70" t="s">
        <v>717</v>
      </c>
      <c r="G16" s="107" t="s">
        <v>833</v>
      </c>
      <c r="H16" s="101" t="s">
        <v>835</v>
      </c>
      <c r="I16" s="107" t="s">
        <v>482</v>
      </c>
      <c r="J16" s="101"/>
      <c r="K16" s="101"/>
      <c r="L16" s="101"/>
    </row>
    <row r="17" spans="1:12" x14ac:dyDescent="0.25">
      <c r="A17" s="101" t="str">
        <f t="shared" si="0"/>
        <v>CUSTOMERGRADE_CD</v>
      </c>
      <c r="B17" s="107" t="s">
        <v>836</v>
      </c>
      <c r="C17" s="101" t="s">
        <v>837</v>
      </c>
      <c r="D17" s="85" t="s">
        <v>838</v>
      </c>
      <c r="E17" s="101"/>
      <c r="F17" s="70" t="s">
        <v>763</v>
      </c>
      <c r="G17" s="107" t="s">
        <v>836</v>
      </c>
      <c r="H17" s="101" t="s">
        <v>839</v>
      </c>
      <c r="I17" s="107" t="s">
        <v>482</v>
      </c>
      <c r="J17" s="101"/>
      <c r="K17" s="85" t="s">
        <v>840</v>
      </c>
      <c r="L17" s="101"/>
    </row>
    <row r="18" spans="1:12" x14ac:dyDescent="0.3">
      <c r="A18" s="101" t="str">
        <f t="shared" si="0"/>
        <v>ISHIGH_RISK</v>
      </c>
      <c r="B18" s="107" t="s">
        <v>841</v>
      </c>
      <c r="C18" s="101" t="s">
        <v>842</v>
      </c>
      <c r="D18" s="101" t="s">
        <v>771</v>
      </c>
      <c r="E18" s="101"/>
      <c r="F18" s="70" t="s">
        <v>717</v>
      </c>
      <c r="G18" s="107" t="s">
        <v>843</v>
      </c>
      <c r="H18" s="101" t="s">
        <v>844</v>
      </c>
      <c r="I18" s="107" t="s">
        <v>482</v>
      </c>
      <c r="J18" s="101"/>
      <c r="K18" s="101"/>
      <c r="L18" s="101"/>
    </row>
    <row r="19" spans="1:12" x14ac:dyDescent="0.3">
      <c r="A19" s="101" t="str">
        <f t="shared" si="0"/>
        <v>GROUPCUST_NO</v>
      </c>
      <c r="B19" s="107" t="s">
        <v>845</v>
      </c>
      <c r="C19" s="101" t="s">
        <v>846</v>
      </c>
      <c r="D19" s="76" t="s">
        <v>811</v>
      </c>
      <c r="E19" s="101"/>
      <c r="F19" s="70" t="s">
        <v>67</v>
      </c>
      <c r="G19" s="107" t="s">
        <v>847</v>
      </c>
      <c r="H19" s="101" t="s">
        <v>846</v>
      </c>
      <c r="I19" s="107" t="s">
        <v>814</v>
      </c>
      <c r="J19" s="101"/>
      <c r="K19" s="101"/>
      <c r="L19" s="101"/>
    </row>
    <row r="20" spans="1:12" x14ac:dyDescent="0.3">
      <c r="A20" s="101" t="str">
        <f t="shared" si="0"/>
        <v>GROUPNM</v>
      </c>
      <c r="B20" s="108" t="s">
        <v>848</v>
      </c>
      <c r="C20" s="101" t="s">
        <v>849</v>
      </c>
      <c r="D20" s="101" t="s">
        <v>785</v>
      </c>
      <c r="E20" s="101"/>
      <c r="F20" s="70" t="s">
        <v>67</v>
      </c>
      <c r="G20" s="108" t="s">
        <v>11</v>
      </c>
      <c r="H20" s="101" t="s">
        <v>850</v>
      </c>
      <c r="I20" s="108" t="s">
        <v>808</v>
      </c>
      <c r="J20" s="101"/>
      <c r="K20" s="101"/>
      <c r="L20" s="101"/>
    </row>
    <row r="21" spans="1:12" x14ac:dyDescent="0.25">
      <c r="A21" s="101" t="str">
        <f t="shared" si="0"/>
        <v>GROUPWARNSTATUS_CD</v>
      </c>
      <c r="B21" s="107" t="s">
        <v>851</v>
      </c>
      <c r="C21" s="101" t="s">
        <v>852</v>
      </c>
      <c r="D21" s="85" t="s">
        <v>838</v>
      </c>
      <c r="E21" s="101"/>
      <c r="F21" s="70" t="s">
        <v>67</v>
      </c>
      <c r="G21" s="107" t="s">
        <v>853</v>
      </c>
      <c r="H21" s="101" t="s">
        <v>852</v>
      </c>
      <c r="I21" s="107" t="s">
        <v>482</v>
      </c>
      <c r="J21" s="101"/>
      <c r="K21" s="85" t="s">
        <v>823</v>
      </c>
      <c r="L21" s="101"/>
    </row>
    <row r="22" spans="1:12" x14ac:dyDescent="0.3">
      <c r="A22" s="101" t="str">
        <f t="shared" si="0"/>
        <v>ISGUAR</v>
      </c>
      <c r="B22" s="107" t="s">
        <v>854</v>
      </c>
      <c r="C22" s="101" t="s">
        <v>855</v>
      </c>
      <c r="D22" s="101" t="s">
        <v>771</v>
      </c>
      <c r="E22" s="101"/>
      <c r="F22" s="70" t="s">
        <v>717</v>
      </c>
      <c r="G22" s="107" t="s">
        <v>854</v>
      </c>
      <c r="H22" s="101" t="s">
        <v>855</v>
      </c>
      <c r="I22" s="107" t="s">
        <v>482</v>
      </c>
      <c r="J22" s="101"/>
      <c r="K22" s="101"/>
      <c r="L22" s="101"/>
    </row>
    <row r="23" spans="1:12" x14ac:dyDescent="0.25">
      <c r="A23" s="101" t="str">
        <f t="shared" si="0"/>
        <v>GUARGRPRISKLEVEL_CD</v>
      </c>
      <c r="B23" s="107" t="s">
        <v>856</v>
      </c>
      <c r="C23" s="101" t="s">
        <v>857</v>
      </c>
      <c r="D23" s="85" t="s">
        <v>838</v>
      </c>
      <c r="E23" s="101"/>
      <c r="F23" s="70" t="s">
        <v>67</v>
      </c>
      <c r="G23" s="107" t="s">
        <v>856</v>
      </c>
      <c r="H23" s="101" t="s">
        <v>857</v>
      </c>
      <c r="I23" s="107" t="s">
        <v>589</v>
      </c>
      <c r="J23" s="101"/>
      <c r="K23" s="85" t="s">
        <v>858</v>
      </c>
      <c r="L23" s="101"/>
    </row>
    <row r="24" spans="1:12" s="109" customFormat="1" x14ac:dyDescent="0.25">
      <c r="A24" s="109" t="str">
        <f t="shared" si="0"/>
        <v>RATINGCD</v>
      </c>
      <c r="B24" s="110" t="s">
        <v>859</v>
      </c>
      <c r="C24" s="111" t="s">
        <v>860</v>
      </c>
      <c r="D24" s="112" t="s">
        <v>753</v>
      </c>
      <c r="E24" s="113"/>
      <c r="F24" s="114" t="s">
        <v>861</v>
      </c>
      <c r="G24" s="115" t="s">
        <v>862</v>
      </c>
      <c r="H24" s="113" t="s">
        <v>863</v>
      </c>
      <c r="I24" s="116" t="s">
        <v>864</v>
      </c>
      <c r="J24" s="113"/>
      <c r="K24" s="116"/>
      <c r="L24" s="113"/>
    </row>
    <row r="25" spans="1:12" x14ac:dyDescent="0.3">
      <c r="A25" s="63" t="str">
        <f t="shared" si="0"/>
        <v>ISDEL</v>
      </c>
      <c r="B25" s="64" t="s">
        <v>865</v>
      </c>
      <c r="C25" s="64" t="s">
        <v>866</v>
      </c>
      <c r="D25" s="67" t="s">
        <v>771</v>
      </c>
      <c r="E25" s="101" t="s">
        <v>42</v>
      </c>
      <c r="F25" s="70" t="s">
        <v>67</v>
      </c>
      <c r="G25" s="67" t="s">
        <v>688</v>
      </c>
      <c r="H25" s="86" t="s">
        <v>771</v>
      </c>
      <c r="I25" s="101"/>
      <c r="J25" s="101"/>
      <c r="K25" s="101"/>
      <c r="L25" s="101"/>
    </row>
    <row r="26" spans="1:12" x14ac:dyDescent="0.3">
      <c r="A26" s="117" t="s">
        <v>867</v>
      </c>
      <c r="B26" s="117" t="s">
        <v>868</v>
      </c>
      <c r="C26" s="117" t="s">
        <v>869</v>
      </c>
      <c r="D26" s="68" t="s">
        <v>234</v>
      </c>
      <c r="E26" s="101"/>
      <c r="F26" s="70" t="s">
        <v>592</v>
      </c>
      <c r="G26" s="99" t="s">
        <v>797</v>
      </c>
      <c r="H26" s="99" t="s">
        <v>870</v>
      </c>
      <c r="I26" s="99" t="s">
        <v>871</v>
      </c>
      <c r="J26" s="101"/>
      <c r="K26" s="101"/>
      <c r="L26" s="101"/>
    </row>
    <row r="27" spans="1:12" x14ac:dyDescent="0.3">
      <c r="A27" s="117" t="s">
        <v>639</v>
      </c>
      <c r="B27" s="69" t="s">
        <v>588</v>
      </c>
      <c r="C27" s="117" t="s">
        <v>872</v>
      </c>
      <c r="D27" s="68" t="s">
        <v>589</v>
      </c>
      <c r="E27" s="63" t="s">
        <v>42</v>
      </c>
      <c r="F27" s="65" t="s">
        <v>763</v>
      </c>
      <c r="G27" s="118">
        <v>-1</v>
      </c>
      <c r="H27" s="118"/>
      <c r="I27" s="118"/>
      <c r="J27" s="118"/>
      <c r="K27" s="101"/>
    </row>
    <row r="28" spans="1:12" x14ac:dyDescent="0.3">
      <c r="A28" s="117" t="s">
        <v>479</v>
      </c>
      <c r="B28" s="69" t="s">
        <v>590</v>
      </c>
      <c r="C28" s="117" t="s">
        <v>873</v>
      </c>
      <c r="D28" s="68" t="s">
        <v>482</v>
      </c>
      <c r="E28" s="63" t="s">
        <v>42</v>
      </c>
      <c r="F28" s="65" t="s">
        <v>67</v>
      </c>
      <c r="G28" s="119" t="s">
        <v>874</v>
      </c>
      <c r="H28" s="86"/>
      <c r="I28" s="101"/>
      <c r="J28" s="101"/>
      <c r="K28" s="101"/>
    </row>
    <row r="29" spans="1:12" x14ac:dyDescent="0.3">
      <c r="A29" s="67" t="s">
        <v>75</v>
      </c>
      <c r="B29" s="101" t="s">
        <v>591</v>
      </c>
      <c r="C29" s="101" t="s">
        <v>77</v>
      </c>
      <c r="D29" s="67" t="s">
        <v>155</v>
      </c>
      <c r="E29" s="76" t="s">
        <v>42</v>
      </c>
      <c r="F29" s="65" t="s">
        <v>763</v>
      </c>
      <c r="G29" s="101"/>
      <c r="H29" s="101"/>
      <c r="I29" s="101"/>
      <c r="J29" s="101"/>
      <c r="K29" s="101"/>
    </row>
    <row r="30" spans="1:12" x14ac:dyDescent="0.3">
      <c r="A30" s="64" t="s">
        <v>875</v>
      </c>
      <c r="B30" s="64" t="s">
        <v>79</v>
      </c>
      <c r="C30" s="64" t="s">
        <v>876</v>
      </c>
      <c r="D30" s="97" t="s">
        <v>161</v>
      </c>
      <c r="E30" s="63" t="s">
        <v>42</v>
      </c>
      <c r="F30" s="65"/>
      <c r="G30" s="67"/>
      <c r="H30" s="67"/>
      <c r="I30" s="101"/>
      <c r="J30" s="101"/>
      <c r="K30" s="101"/>
    </row>
    <row r="31" spans="1:12" x14ac:dyDescent="0.3">
      <c r="G31" s="101"/>
      <c r="H31" s="101"/>
      <c r="I31" s="101"/>
      <c r="J31" s="101"/>
      <c r="K31" s="101"/>
    </row>
    <row r="32" spans="1:12" x14ac:dyDescent="0.3">
      <c r="A32" s="63" t="s">
        <v>877</v>
      </c>
    </row>
    <row r="35" spans="1:6" x14ac:dyDescent="0.3">
      <c r="A35" s="63" t="s">
        <v>878</v>
      </c>
    </row>
    <row r="36" spans="1:6" x14ac:dyDescent="0.3">
      <c r="B36" s="95" t="s">
        <v>879</v>
      </c>
      <c r="C36" s="95" t="s">
        <v>880</v>
      </c>
      <c r="D36" s="95"/>
      <c r="E36" s="95"/>
      <c r="F36" s="95"/>
    </row>
    <row r="37" spans="1:6" x14ac:dyDescent="0.3">
      <c r="B37" s="95"/>
      <c r="C37" s="95"/>
      <c r="D37" s="95"/>
      <c r="E37" s="95"/>
      <c r="F37" s="95"/>
    </row>
    <row r="38" spans="1:6" x14ac:dyDescent="0.3">
      <c r="B38" s="98" t="s">
        <v>726</v>
      </c>
      <c r="C38" s="98" t="s">
        <v>725</v>
      </c>
      <c r="D38" s="98" t="s">
        <v>727</v>
      </c>
      <c r="E38" s="98"/>
      <c r="F38" s="98"/>
    </row>
    <row r="39" spans="1:6" x14ac:dyDescent="0.3">
      <c r="B39" s="63" t="s">
        <v>881</v>
      </c>
      <c r="C39" s="63" t="s">
        <v>882</v>
      </c>
      <c r="D39" s="63" t="s">
        <v>667</v>
      </c>
      <c r="E39" s="98"/>
      <c r="F39" s="98"/>
    </row>
    <row r="40" spans="1:6" x14ac:dyDescent="0.3">
      <c r="B40" s="99" t="s">
        <v>797</v>
      </c>
      <c r="C40" s="69" t="s">
        <v>883</v>
      </c>
      <c r="D40" s="69" t="s">
        <v>753</v>
      </c>
      <c r="E40" s="76"/>
      <c r="F40" s="98"/>
    </row>
    <row r="41" spans="1:6" x14ac:dyDescent="0.3">
      <c r="B41" s="102" t="s">
        <v>884</v>
      </c>
      <c r="C41" s="63" t="s">
        <v>885</v>
      </c>
      <c r="D41" s="63" t="s">
        <v>886</v>
      </c>
      <c r="F41" s="65" t="s">
        <v>67</v>
      </c>
    </row>
    <row r="42" spans="1:6" x14ac:dyDescent="0.3">
      <c r="B42" s="102" t="s">
        <v>887</v>
      </c>
      <c r="C42" s="63" t="s">
        <v>888</v>
      </c>
      <c r="D42" s="63" t="s">
        <v>811</v>
      </c>
      <c r="F42" s="65" t="s">
        <v>67</v>
      </c>
    </row>
    <row r="43" spans="1:6" x14ac:dyDescent="0.25">
      <c r="B43" s="103" t="s">
        <v>819</v>
      </c>
      <c r="C43" s="63" t="s">
        <v>889</v>
      </c>
      <c r="D43" s="62" t="s">
        <v>140</v>
      </c>
      <c r="F43" s="65" t="s">
        <v>67</v>
      </c>
    </row>
    <row r="44" spans="1:6" x14ac:dyDescent="0.25">
      <c r="B44" s="103" t="s">
        <v>826</v>
      </c>
      <c r="C44" s="63" t="s">
        <v>890</v>
      </c>
      <c r="D44" s="62" t="s">
        <v>891</v>
      </c>
      <c r="F44" s="65" t="s">
        <v>763</v>
      </c>
    </row>
    <row r="45" spans="1:6" x14ac:dyDescent="0.3">
      <c r="B45" s="103" t="s">
        <v>892</v>
      </c>
      <c r="C45" s="63" t="s">
        <v>893</v>
      </c>
      <c r="D45" s="101" t="s">
        <v>894</v>
      </c>
      <c r="F45" s="65" t="s">
        <v>717</v>
      </c>
    </row>
    <row r="46" spans="1:6" x14ac:dyDescent="0.3">
      <c r="B46" s="107" t="s">
        <v>831</v>
      </c>
      <c r="C46" s="63" t="s">
        <v>895</v>
      </c>
      <c r="D46" s="101" t="s">
        <v>896</v>
      </c>
      <c r="F46" s="65" t="s">
        <v>67</v>
      </c>
    </row>
    <row r="47" spans="1:6" x14ac:dyDescent="0.3">
      <c r="B47" s="107" t="s">
        <v>833</v>
      </c>
      <c r="C47" s="63" t="s">
        <v>897</v>
      </c>
      <c r="D47" s="101" t="s">
        <v>896</v>
      </c>
      <c r="F47" s="65" t="s">
        <v>763</v>
      </c>
    </row>
    <row r="48" spans="1:6" x14ac:dyDescent="0.3">
      <c r="B48" s="107" t="s">
        <v>836</v>
      </c>
      <c r="C48" s="63" t="s">
        <v>898</v>
      </c>
      <c r="D48" s="101" t="s">
        <v>894</v>
      </c>
      <c r="F48" s="65" t="s">
        <v>67</v>
      </c>
    </row>
    <row r="49" spans="2:9" x14ac:dyDescent="0.3">
      <c r="B49" s="107" t="s">
        <v>899</v>
      </c>
      <c r="C49" s="101" t="s">
        <v>900</v>
      </c>
      <c r="D49" s="101" t="s">
        <v>896</v>
      </c>
      <c r="F49" s="65" t="s">
        <v>67</v>
      </c>
      <c r="H49" s="102"/>
      <c r="I49" s="102"/>
    </row>
    <row r="50" spans="2:9" x14ac:dyDescent="0.3">
      <c r="B50" s="107" t="s">
        <v>901</v>
      </c>
      <c r="C50" s="63" t="s">
        <v>902</v>
      </c>
      <c r="D50" s="76" t="s">
        <v>864</v>
      </c>
      <c r="E50" s="101"/>
      <c r="F50" s="65" t="s">
        <v>67</v>
      </c>
      <c r="H50" s="102"/>
      <c r="I50" s="102"/>
    </row>
    <row r="51" spans="2:9" x14ac:dyDescent="0.3">
      <c r="B51" s="108" t="s">
        <v>903</v>
      </c>
      <c r="C51" s="63" t="s">
        <v>904</v>
      </c>
      <c r="D51" s="101" t="s">
        <v>785</v>
      </c>
      <c r="F51" s="65" t="s">
        <v>717</v>
      </c>
    </row>
    <row r="52" spans="2:9" x14ac:dyDescent="0.3">
      <c r="B52" s="107" t="s">
        <v>905</v>
      </c>
      <c r="C52" s="63" t="s">
        <v>906</v>
      </c>
      <c r="D52" s="101" t="s">
        <v>894</v>
      </c>
      <c r="F52" s="65" t="s">
        <v>67</v>
      </c>
    </row>
    <row r="53" spans="2:9" x14ac:dyDescent="0.3">
      <c r="B53" s="107" t="s">
        <v>854</v>
      </c>
      <c r="C53" s="63" t="s">
        <v>907</v>
      </c>
      <c r="D53" s="101" t="s">
        <v>894</v>
      </c>
      <c r="F53" s="65" t="s">
        <v>67</v>
      </c>
    </row>
    <row r="54" spans="2:9" x14ac:dyDescent="0.25">
      <c r="B54" s="107" t="s">
        <v>856</v>
      </c>
      <c r="C54" s="101" t="s">
        <v>908</v>
      </c>
      <c r="D54" s="85" t="s">
        <v>140</v>
      </c>
      <c r="E54" s="101"/>
      <c r="F54" s="70" t="s">
        <v>67</v>
      </c>
    </row>
    <row r="55" spans="2:9" x14ac:dyDescent="0.25">
      <c r="B55" s="107" t="s">
        <v>909</v>
      </c>
      <c r="C55" s="101" t="s">
        <v>910</v>
      </c>
      <c r="D55" s="85" t="s">
        <v>864</v>
      </c>
      <c r="E55" s="101"/>
      <c r="F55" s="70"/>
    </row>
    <row r="56" spans="2:9" x14ac:dyDescent="0.3">
      <c r="B56" s="102" t="s">
        <v>911</v>
      </c>
      <c r="C56" s="101" t="s">
        <v>912</v>
      </c>
      <c r="D56" s="101" t="s">
        <v>864</v>
      </c>
      <c r="E56" s="101"/>
      <c r="F56" s="70" t="s">
        <v>696</v>
      </c>
    </row>
    <row r="57" spans="2:9" x14ac:dyDescent="0.3">
      <c r="B57" s="100" t="s">
        <v>913</v>
      </c>
      <c r="C57" s="100" t="s">
        <v>914</v>
      </c>
      <c r="D57" s="100" t="s">
        <v>667</v>
      </c>
      <c r="E57" s="101"/>
      <c r="F57" s="70"/>
    </row>
    <row r="58" spans="2:9" x14ac:dyDescent="0.25">
      <c r="B58" s="101" t="s">
        <v>788</v>
      </c>
      <c r="C58" s="120" t="s">
        <v>789</v>
      </c>
      <c r="D58" s="85" t="s">
        <v>155</v>
      </c>
      <c r="E58" s="101"/>
      <c r="F58" s="70"/>
    </row>
    <row r="59" spans="2:9" x14ac:dyDescent="0.25">
      <c r="B59" s="120" t="s">
        <v>915</v>
      </c>
      <c r="C59" s="121" t="s">
        <v>791</v>
      </c>
      <c r="D59" s="85" t="s">
        <v>716</v>
      </c>
      <c r="E59" s="101"/>
      <c r="F59" s="70"/>
    </row>
    <row r="60" spans="2:9" x14ac:dyDescent="0.3">
      <c r="B60" s="67" t="s">
        <v>916</v>
      </c>
      <c r="C60" s="67" t="s">
        <v>123</v>
      </c>
      <c r="D60" s="97" t="s">
        <v>161</v>
      </c>
      <c r="E60" s="101"/>
      <c r="F60" s="70"/>
    </row>
  </sheetData>
  <mergeCells count="1">
    <mergeCell ref="K10:K11"/>
  </mergeCells>
  <phoneticPr fontId="6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workbookViewId="0">
      <selection activeCell="C3" sqref="C3"/>
    </sheetView>
  </sheetViews>
  <sheetFormatPr defaultColWidth="9" defaultRowHeight="11.5" x14ac:dyDescent="0.25"/>
  <cols>
    <col min="1" max="1" width="12.33203125" style="5" customWidth="1"/>
    <col min="2" max="2" width="13.58203125" style="5" customWidth="1"/>
    <col min="3" max="3" width="17.5" style="5" customWidth="1"/>
    <col min="4" max="4" width="14" style="5" customWidth="1"/>
    <col min="5" max="5" width="8.58203125" style="5" customWidth="1"/>
    <col min="6" max="6" width="3.5" style="5" customWidth="1"/>
    <col min="7" max="7" width="30.5" style="5" customWidth="1"/>
    <col min="8" max="16384" width="9" style="5"/>
  </cols>
  <sheetData>
    <row r="1" spans="1:8" x14ac:dyDescent="0.25">
      <c r="A1" s="1"/>
      <c r="B1" s="2" t="s">
        <v>31</v>
      </c>
      <c r="C1" s="3"/>
      <c r="D1" s="3"/>
      <c r="E1" s="3"/>
      <c r="F1" s="3"/>
      <c r="G1" s="4"/>
    </row>
    <row r="2" spans="1:8" x14ac:dyDescent="0.25">
      <c r="A2" s="1" t="s">
        <v>32</v>
      </c>
      <c r="B2" s="4"/>
      <c r="C2" s="4"/>
      <c r="D2" s="3"/>
      <c r="E2" s="3"/>
      <c r="F2" s="4"/>
      <c r="G2" s="4"/>
    </row>
    <row r="3" spans="1:8" x14ac:dyDescent="0.25">
      <c r="A3" s="3"/>
      <c r="B3" s="4" t="s">
        <v>33</v>
      </c>
      <c r="C3" s="4" t="s">
        <v>1564</v>
      </c>
      <c r="D3" s="3"/>
      <c r="E3" s="3"/>
      <c r="F3" s="4"/>
      <c r="G3" s="4"/>
    </row>
    <row r="4" spans="1:8" x14ac:dyDescent="0.25">
      <c r="A4" s="3"/>
      <c r="B4" s="3"/>
      <c r="C4" s="3"/>
      <c r="D4" s="3"/>
      <c r="E4" s="3"/>
      <c r="F4" s="3"/>
      <c r="G4" s="4"/>
    </row>
    <row r="5" spans="1:8" x14ac:dyDescent="0.25">
      <c r="B5" s="6" t="s">
        <v>34</v>
      </c>
      <c r="C5" s="1" t="s">
        <v>35</v>
      </c>
      <c r="D5" s="6" t="s">
        <v>36</v>
      </c>
      <c r="E5" s="6"/>
      <c r="F5" s="6"/>
      <c r="G5" s="6" t="s">
        <v>37</v>
      </c>
    </row>
    <row r="6" spans="1:8" x14ac:dyDescent="0.25">
      <c r="A6" s="7" t="s">
        <v>38</v>
      </c>
      <c r="B6" s="7" t="s">
        <v>39</v>
      </c>
      <c r="C6" s="7" t="s">
        <v>40</v>
      </c>
      <c r="D6" s="7" t="s">
        <v>41</v>
      </c>
      <c r="E6" s="8" t="s">
        <v>42</v>
      </c>
      <c r="F6" s="7" t="s">
        <v>43</v>
      </c>
      <c r="G6" s="3" t="s">
        <v>44</v>
      </c>
    </row>
    <row r="7" spans="1:8" ht="12" x14ac:dyDescent="0.25">
      <c r="A7" s="9" t="s">
        <v>45</v>
      </c>
      <c r="B7" s="9" t="s">
        <v>46</v>
      </c>
      <c r="C7" s="9" t="s">
        <v>47</v>
      </c>
      <c r="D7" s="9" t="s">
        <v>48</v>
      </c>
      <c r="E7" s="8" t="s">
        <v>42</v>
      </c>
      <c r="F7" s="7" t="s">
        <v>43</v>
      </c>
      <c r="G7" s="10"/>
      <c r="H7" s="10"/>
    </row>
    <row r="8" spans="1:8" ht="12" x14ac:dyDescent="0.25">
      <c r="A8" s="9" t="s">
        <v>49</v>
      </c>
      <c r="B8" s="9" t="s">
        <v>1475</v>
      </c>
      <c r="C8" s="9" t="s">
        <v>1473</v>
      </c>
      <c r="D8" s="9" t="s">
        <v>51</v>
      </c>
      <c r="E8" s="8" t="s">
        <v>42</v>
      </c>
      <c r="F8" s="7" t="s">
        <v>52</v>
      </c>
      <c r="G8" s="10"/>
      <c r="H8" s="10"/>
    </row>
    <row r="9" spans="1:8" ht="12" x14ac:dyDescent="0.25">
      <c r="A9" s="9" t="s">
        <v>53</v>
      </c>
      <c r="B9" s="9" t="s">
        <v>54</v>
      </c>
      <c r="C9" s="9" t="s">
        <v>55</v>
      </c>
      <c r="D9" s="9" t="s">
        <v>56</v>
      </c>
      <c r="E9" s="8" t="s">
        <v>42</v>
      </c>
      <c r="F9" s="7" t="s">
        <v>43</v>
      </c>
      <c r="H9" s="10"/>
    </row>
    <row r="10" spans="1:8" ht="12" x14ac:dyDescent="0.25">
      <c r="A10" s="9" t="s">
        <v>57</v>
      </c>
      <c r="B10" s="9" t="s">
        <v>58</v>
      </c>
      <c r="C10" s="9" t="s">
        <v>59</v>
      </c>
      <c r="D10" s="7" t="s">
        <v>41</v>
      </c>
      <c r="F10" s="7" t="s">
        <v>43</v>
      </c>
      <c r="G10" s="10"/>
      <c r="H10" s="10"/>
    </row>
    <row r="11" spans="1:8" ht="12" x14ac:dyDescent="0.25">
      <c r="A11" s="9" t="s">
        <v>60</v>
      </c>
      <c r="B11" s="9" t="s">
        <v>61</v>
      </c>
      <c r="C11" s="9" t="s">
        <v>62</v>
      </c>
      <c r="D11" s="9" t="s">
        <v>63</v>
      </c>
      <c r="F11" s="7" t="s">
        <v>43</v>
      </c>
      <c r="G11" s="10"/>
      <c r="H11" s="10"/>
    </row>
    <row r="12" spans="1:8" ht="12" x14ac:dyDescent="0.25">
      <c r="A12" s="9" t="s">
        <v>64</v>
      </c>
      <c r="B12" s="9" t="s">
        <v>65</v>
      </c>
      <c r="C12" s="9" t="s">
        <v>64</v>
      </c>
      <c r="D12" s="9" t="s">
        <v>66</v>
      </c>
      <c r="F12" s="7" t="s">
        <v>67</v>
      </c>
      <c r="H12" s="10"/>
    </row>
    <row r="13" spans="1:8" ht="12" x14ac:dyDescent="0.25">
      <c r="A13" s="9" t="s">
        <v>68</v>
      </c>
      <c r="B13" s="9" t="s">
        <v>69</v>
      </c>
      <c r="C13" s="9" t="s">
        <v>68</v>
      </c>
      <c r="D13" s="9" t="s">
        <v>70</v>
      </c>
      <c r="E13" s="8" t="s">
        <v>42</v>
      </c>
      <c r="F13" s="7" t="s">
        <v>43</v>
      </c>
      <c r="G13" s="10"/>
      <c r="H13" s="10"/>
    </row>
    <row r="14" spans="1:8" ht="12" x14ac:dyDescent="0.25">
      <c r="A14" s="9" t="s">
        <v>71</v>
      </c>
      <c r="B14" s="9" t="s">
        <v>72</v>
      </c>
      <c r="C14" s="9" t="s">
        <v>73</v>
      </c>
      <c r="D14" s="9" t="s">
        <v>74</v>
      </c>
      <c r="E14" s="8"/>
      <c r="F14" s="7" t="s">
        <v>52</v>
      </c>
      <c r="G14" s="10"/>
      <c r="H14" s="10"/>
    </row>
    <row r="15" spans="1:8" ht="12" x14ac:dyDescent="0.25">
      <c r="A15" s="9" t="s">
        <v>75</v>
      </c>
      <c r="B15" s="9" t="s">
        <v>76</v>
      </c>
      <c r="C15" s="9" t="s">
        <v>77</v>
      </c>
      <c r="D15" s="9" t="s">
        <v>41</v>
      </c>
      <c r="E15" s="8"/>
      <c r="F15" s="7" t="s">
        <v>67</v>
      </c>
      <c r="G15" s="10"/>
      <c r="H15" s="10"/>
    </row>
    <row r="16" spans="1:8" ht="12" x14ac:dyDescent="0.25">
      <c r="A16" s="9" t="s">
        <v>78</v>
      </c>
      <c r="B16" s="9" t="s">
        <v>79</v>
      </c>
      <c r="C16" s="9" t="s">
        <v>80</v>
      </c>
      <c r="D16" s="9" t="s">
        <v>81</v>
      </c>
      <c r="E16" s="8" t="s">
        <v>42</v>
      </c>
      <c r="F16" s="7"/>
      <c r="G16" s="10"/>
      <c r="H16" s="10"/>
    </row>
    <row r="17" spans="1:7" x14ac:dyDescent="0.25">
      <c r="A17" s="11"/>
      <c r="B17" s="11"/>
      <c r="C17" s="8"/>
      <c r="D17" s="8"/>
      <c r="E17" s="8"/>
      <c r="F17" s="11"/>
      <c r="G17" s="12"/>
    </row>
    <row r="19" spans="1:7" x14ac:dyDescent="0.25">
      <c r="A19" s="13"/>
    </row>
    <row r="20" spans="1:7" x14ac:dyDescent="0.25">
      <c r="A20" s="13" t="s">
        <v>82</v>
      </c>
      <c r="B20" s="12"/>
      <c r="C20" s="11"/>
    </row>
    <row r="21" spans="1:7" x14ac:dyDescent="0.25">
      <c r="A21" s="13" t="s">
        <v>83</v>
      </c>
      <c r="B21" s="11"/>
      <c r="C21" s="11"/>
    </row>
  </sheetData>
  <phoneticPr fontId="6" type="noConversion"/>
  <hyperlinks>
    <hyperlink ref="G7"/>
    <hyperlink ref="H7"/>
    <hyperlink ref="G8"/>
    <hyperlink ref="H8"/>
    <hyperlink ref="H9"/>
    <hyperlink ref="G10"/>
    <hyperlink ref="H10"/>
    <hyperlink ref="G11"/>
    <hyperlink ref="H11"/>
    <hyperlink ref="G13"/>
    <hyperlink ref="H13"/>
    <hyperlink ref="G16"/>
    <hyperlink ref="H16"/>
    <hyperlink ref="B1" location="目录!A1" display="返回目录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C7" sqref="C7"/>
    </sheetView>
  </sheetViews>
  <sheetFormatPr defaultColWidth="9" defaultRowHeight="11.5" x14ac:dyDescent="0.25"/>
  <cols>
    <col min="1" max="1" width="12.33203125" style="5" customWidth="1"/>
    <col min="2" max="2" width="13.58203125" style="5" customWidth="1"/>
    <col min="3" max="3" width="17.5" style="5" customWidth="1"/>
    <col min="4" max="4" width="14" style="5" customWidth="1"/>
    <col min="5" max="5" width="8.58203125" style="5" customWidth="1"/>
    <col min="6" max="6" width="3.5" style="5" customWidth="1"/>
    <col min="7" max="7" width="60.5" style="5" customWidth="1"/>
    <col min="8" max="16384" width="9" style="5"/>
  </cols>
  <sheetData>
    <row r="1" spans="1:8" x14ac:dyDescent="0.25">
      <c r="A1" s="1"/>
      <c r="B1" s="2" t="s">
        <v>31</v>
      </c>
      <c r="C1" s="3"/>
    </row>
    <row r="2" spans="1:8" x14ac:dyDescent="0.25">
      <c r="A2" s="1" t="s">
        <v>84</v>
      </c>
      <c r="B2" s="4"/>
      <c r="C2" s="4"/>
      <c r="D2" s="3"/>
      <c r="E2" s="3"/>
      <c r="F2" s="4"/>
      <c r="G2" s="4"/>
    </row>
    <row r="3" spans="1:8" x14ac:dyDescent="0.25">
      <c r="A3" s="3"/>
      <c r="B3" s="4" t="s">
        <v>85</v>
      </c>
      <c r="C3" s="4" t="s">
        <v>86</v>
      </c>
      <c r="D3" s="3"/>
      <c r="E3" s="3"/>
      <c r="F3" s="4"/>
      <c r="G3" s="4"/>
    </row>
    <row r="4" spans="1:8" x14ac:dyDescent="0.25">
      <c r="A4" s="3"/>
      <c r="B4" s="3"/>
      <c r="C4" s="3"/>
      <c r="D4" s="3"/>
      <c r="E4" s="3"/>
      <c r="F4" s="3"/>
      <c r="G4" s="4"/>
    </row>
    <row r="5" spans="1:8" x14ac:dyDescent="0.25">
      <c r="B5" s="6" t="s">
        <v>87</v>
      </c>
      <c r="C5" s="1" t="s">
        <v>35</v>
      </c>
      <c r="D5" s="6" t="s">
        <v>88</v>
      </c>
      <c r="E5" s="6"/>
      <c r="F5" s="6"/>
      <c r="G5" s="6" t="s">
        <v>89</v>
      </c>
    </row>
    <row r="6" spans="1:8" ht="23" x14ac:dyDescent="0.25">
      <c r="A6" s="7" t="s">
        <v>90</v>
      </c>
      <c r="B6" s="7" t="s">
        <v>91</v>
      </c>
      <c r="C6" s="7" t="s">
        <v>92</v>
      </c>
      <c r="D6" s="7" t="s">
        <v>74</v>
      </c>
      <c r="E6" s="8" t="s">
        <v>42</v>
      </c>
      <c r="F6" s="7" t="s">
        <v>52</v>
      </c>
      <c r="G6" s="3" t="s">
        <v>93</v>
      </c>
    </row>
    <row r="7" spans="1:8" ht="12" x14ac:dyDescent="0.25">
      <c r="A7" s="9" t="s">
        <v>94</v>
      </c>
      <c r="B7" s="9" t="s">
        <v>95</v>
      </c>
      <c r="C7" s="9" t="s">
        <v>96</v>
      </c>
      <c r="D7" s="7" t="s">
        <v>74</v>
      </c>
      <c r="E7" s="8" t="s">
        <v>42</v>
      </c>
      <c r="F7" s="7" t="s">
        <v>52</v>
      </c>
      <c r="G7" s="10"/>
      <c r="H7" s="10"/>
    </row>
    <row r="8" spans="1:8" ht="12" x14ac:dyDescent="0.25">
      <c r="A8" s="9" t="s">
        <v>38</v>
      </c>
      <c r="B8" s="9" t="s">
        <v>39</v>
      </c>
      <c r="C8" s="9" t="s">
        <v>1241</v>
      </c>
      <c r="D8" s="7" t="s">
        <v>41</v>
      </c>
      <c r="E8" s="8" t="s">
        <v>42</v>
      </c>
      <c r="F8" s="7" t="s">
        <v>67</v>
      </c>
      <c r="H8" s="10"/>
    </row>
    <row r="9" spans="1:8" ht="12" x14ac:dyDescent="0.25">
      <c r="A9" s="9" t="s">
        <v>97</v>
      </c>
      <c r="B9" s="9" t="s">
        <v>98</v>
      </c>
      <c r="C9" s="9" t="s">
        <v>99</v>
      </c>
      <c r="D9" s="7" t="s">
        <v>100</v>
      </c>
      <c r="E9" s="8" t="s">
        <v>42</v>
      </c>
      <c r="F9" s="7" t="s">
        <v>43</v>
      </c>
      <c r="H9" s="10"/>
    </row>
    <row r="10" spans="1:8" ht="12" x14ac:dyDescent="0.25">
      <c r="A10" s="9" t="s">
        <v>101</v>
      </c>
      <c r="B10" s="9" t="s">
        <v>102</v>
      </c>
      <c r="C10" s="9" t="s">
        <v>103</v>
      </c>
      <c r="D10" s="9" t="s">
        <v>100</v>
      </c>
      <c r="E10" s="8"/>
      <c r="F10" s="7" t="s">
        <v>43</v>
      </c>
      <c r="G10" s="10"/>
      <c r="H10" s="10"/>
    </row>
    <row r="11" spans="1:8" ht="12" x14ac:dyDescent="0.25">
      <c r="A11" s="9" t="s">
        <v>104</v>
      </c>
      <c r="B11" s="9" t="s">
        <v>105</v>
      </c>
      <c r="C11" s="9" t="s">
        <v>106</v>
      </c>
      <c r="D11" s="9" t="s">
        <v>107</v>
      </c>
      <c r="E11" s="8"/>
      <c r="F11" s="7" t="s">
        <v>43</v>
      </c>
      <c r="H11" s="10"/>
    </row>
    <row r="12" spans="1:8" ht="12" x14ac:dyDescent="0.25">
      <c r="A12" s="9" t="s">
        <v>108</v>
      </c>
      <c r="B12" s="9" t="s">
        <v>109</v>
      </c>
      <c r="C12" s="9" t="s">
        <v>110</v>
      </c>
      <c r="D12" s="9" t="s">
        <v>70</v>
      </c>
      <c r="F12" s="7" t="s">
        <v>67</v>
      </c>
      <c r="G12" s="10"/>
      <c r="H12" s="10"/>
    </row>
    <row r="13" spans="1:8" ht="12" x14ac:dyDescent="0.25">
      <c r="A13" s="9" t="s">
        <v>111</v>
      </c>
      <c r="B13" s="9" t="s">
        <v>112</v>
      </c>
      <c r="C13" s="9" t="s">
        <v>68</v>
      </c>
      <c r="D13" s="9" t="s">
        <v>113</v>
      </c>
      <c r="E13" s="8" t="s">
        <v>42</v>
      </c>
      <c r="F13" s="7" t="s">
        <v>52</v>
      </c>
      <c r="G13" s="10"/>
      <c r="H13" s="10"/>
    </row>
    <row r="14" spans="1:8" x14ac:dyDescent="0.25">
      <c r="A14" s="9" t="s">
        <v>114</v>
      </c>
      <c r="B14" s="9" t="s">
        <v>115</v>
      </c>
      <c r="C14" s="9" t="s">
        <v>116</v>
      </c>
      <c r="D14" s="9" t="s">
        <v>117</v>
      </c>
      <c r="E14" s="8"/>
      <c r="F14" s="7" t="s">
        <v>43</v>
      </c>
    </row>
    <row r="15" spans="1:8" x14ac:dyDescent="0.25">
      <c r="A15" s="9" t="s">
        <v>118</v>
      </c>
      <c r="B15" s="9" t="s">
        <v>119</v>
      </c>
      <c r="C15" s="9" t="s">
        <v>120</v>
      </c>
      <c r="D15" s="9" t="s">
        <v>74</v>
      </c>
      <c r="E15" s="8"/>
      <c r="F15" s="7" t="s">
        <v>52</v>
      </c>
    </row>
    <row r="16" spans="1:8" x14ac:dyDescent="0.25">
      <c r="A16" s="9" t="s">
        <v>121</v>
      </c>
      <c r="B16" s="9" t="s">
        <v>122</v>
      </c>
      <c r="C16" s="9" t="s">
        <v>123</v>
      </c>
      <c r="D16" s="14" t="s">
        <v>124</v>
      </c>
      <c r="E16" s="8" t="s">
        <v>42</v>
      </c>
      <c r="F16" s="7"/>
    </row>
    <row r="18" spans="1:3" x14ac:dyDescent="0.25">
      <c r="A18" s="13" t="s">
        <v>82</v>
      </c>
      <c r="B18" s="12"/>
      <c r="C18" s="11"/>
    </row>
    <row r="19" spans="1:3" x14ac:dyDescent="0.25">
      <c r="A19" s="13" t="s">
        <v>125</v>
      </c>
      <c r="B19" s="11"/>
      <c r="C19" s="11"/>
    </row>
  </sheetData>
  <phoneticPr fontId="6" type="noConversion"/>
  <hyperlinks>
    <hyperlink ref="G7"/>
    <hyperlink ref="H7"/>
    <hyperlink ref="H8"/>
    <hyperlink ref="G10"/>
    <hyperlink ref="H10"/>
    <hyperlink ref="H11"/>
    <hyperlink ref="G12"/>
    <hyperlink ref="H12"/>
    <hyperlink ref="G13"/>
    <hyperlink ref="H13"/>
    <hyperlink ref="B1" location="目录!A1" display="返回目录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0"/>
  <sheetViews>
    <sheetView workbookViewId="0"/>
  </sheetViews>
  <sheetFormatPr defaultColWidth="9" defaultRowHeight="11.5" x14ac:dyDescent="0.25"/>
  <cols>
    <col min="1" max="1" width="12.33203125" style="5" customWidth="1"/>
    <col min="2" max="2" width="13.58203125" style="5" customWidth="1"/>
    <col min="3" max="3" width="17.5" style="5" customWidth="1"/>
    <col min="4" max="4" width="14" style="5" customWidth="1"/>
    <col min="5" max="5" width="8.58203125" style="5" customWidth="1"/>
    <col min="6" max="6" width="3.5" style="5" customWidth="1"/>
    <col min="7" max="7" width="30.5" style="5" customWidth="1"/>
    <col min="8" max="16384" width="9" style="5"/>
  </cols>
  <sheetData>
    <row r="1" spans="1:8" x14ac:dyDescent="0.25">
      <c r="A1" s="1" t="s">
        <v>126</v>
      </c>
      <c r="B1" s="2" t="s">
        <v>31</v>
      </c>
      <c r="C1" s="3"/>
      <c r="D1" s="3"/>
      <c r="E1" s="3"/>
      <c r="F1" s="3"/>
      <c r="G1" s="4"/>
    </row>
    <row r="2" spans="1:8" x14ac:dyDescent="0.25">
      <c r="A2" s="3"/>
      <c r="B2" s="4" t="s">
        <v>127</v>
      </c>
      <c r="C2" s="4" t="s">
        <v>128</v>
      </c>
      <c r="D2" s="3"/>
      <c r="E2" s="3"/>
      <c r="F2" s="4"/>
      <c r="G2" s="4"/>
    </row>
    <row r="3" spans="1:8" x14ac:dyDescent="0.25">
      <c r="A3" s="3"/>
      <c r="B3" s="3"/>
      <c r="C3" s="3"/>
      <c r="D3" s="3"/>
      <c r="E3" s="3"/>
      <c r="F3" s="3"/>
      <c r="G3" s="4"/>
    </row>
    <row r="4" spans="1:8" x14ac:dyDescent="0.25">
      <c r="B4" s="6" t="s">
        <v>34</v>
      </c>
      <c r="C4" s="1" t="s">
        <v>129</v>
      </c>
      <c r="D4" s="6" t="s">
        <v>88</v>
      </c>
      <c r="E4" s="6"/>
      <c r="F4" s="6"/>
      <c r="G4" s="6" t="s">
        <v>89</v>
      </c>
    </row>
    <row r="5" spans="1:8" x14ac:dyDescent="0.25">
      <c r="A5" s="7" t="s">
        <v>130</v>
      </c>
      <c r="B5" s="7" t="s">
        <v>131</v>
      </c>
      <c r="C5" s="7" t="s">
        <v>132</v>
      </c>
      <c r="D5" s="7" t="s">
        <v>74</v>
      </c>
      <c r="E5" s="8" t="s">
        <v>42</v>
      </c>
      <c r="F5" s="7" t="s">
        <v>52</v>
      </c>
      <c r="G5" s="3" t="s">
        <v>93</v>
      </c>
    </row>
    <row r="6" spans="1:8" ht="12" x14ac:dyDescent="0.25">
      <c r="A6" s="9" t="s">
        <v>133</v>
      </c>
      <c r="B6" s="9" t="s">
        <v>134</v>
      </c>
      <c r="C6" s="9" t="s">
        <v>135</v>
      </c>
      <c r="D6" s="9" t="s">
        <v>136</v>
      </c>
      <c r="E6" s="8" t="s">
        <v>42</v>
      </c>
      <c r="F6" s="7" t="s">
        <v>43</v>
      </c>
      <c r="G6" s="10"/>
      <c r="H6" s="10"/>
    </row>
    <row r="7" spans="1:8" ht="12" x14ac:dyDescent="0.25">
      <c r="A7" s="9" t="s">
        <v>137</v>
      </c>
      <c r="B7" s="9" t="s">
        <v>138</v>
      </c>
      <c r="C7" s="9" t="s">
        <v>139</v>
      </c>
      <c r="D7" s="9" t="s">
        <v>140</v>
      </c>
      <c r="E7" s="8" t="s">
        <v>42</v>
      </c>
      <c r="F7" s="7" t="s">
        <v>52</v>
      </c>
      <c r="G7" s="10"/>
      <c r="H7" s="10"/>
    </row>
    <row r="8" spans="1:8" ht="12" x14ac:dyDescent="0.25">
      <c r="A8" s="9" t="s">
        <v>141</v>
      </c>
      <c r="B8" s="9" t="s">
        <v>142</v>
      </c>
      <c r="C8" s="9" t="s">
        <v>143</v>
      </c>
      <c r="D8" s="9" t="s">
        <v>70</v>
      </c>
      <c r="E8" s="8" t="s">
        <v>42</v>
      </c>
      <c r="F8" s="7" t="s">
        <v>67</v>
      </c>
      <c r="G8" s="10"/>
      <c r="H8" s="10"/>
    </row>
    <row r="9" spans="1:8" ht="12" x14ac:dyDescent="0.25">
      <c r="A9" s="9" t="s">
        <v>1477</v>
      </c>
      <c r="B9" s="9" t="s">
        <v>144</v>
      </c>
      <c r="C9" s="9" t="s">
        <v>145</v>
      </c>
      <c r="D9" s="9" t="s">
        <v>56</v>
      </c>
      <c r="E9" s="8" t="s">
        <v>42</v>
      </c>
      <c r="F9" s="7" t="s">
        <v>43</v>
      </c>
      <c r="H9" s="10"/>
    </row>
    <row r="10" spans="1:8" ht="12" x14ac:dyDescent="0.25">
      <c r="A10" s="9" t="s">
        <v>146</v>
      </c>
      <c r="B10" s="9" t="s">
        <v>147</v>
      </c>
      <c r="C10" s="9" t="s">
        <v>148</v>
      </c>
      <c r="D10" s="7" t="s">
        <v>41</v>
      </c>
      <c r="F10" s="7" t="s">
        <v>43</v>
      </c>
      <c r="G10" s="10"/>
      <c r="H10" s="10"/>
    </row>
    <row r="11" spans="1:8" ht="12" x14ac:dyDescent="0.25">
      <c r="A11" s="5" t="s">
        <v>149</v>
      </c>
      <c r="B11" s="9" t="s">
        <v>150</v>
      </c>
      <c r="C11" s="5" t="s">
        <v>151</v>
      </c>
      <c r="D11" s="9" t="s">
        <v>124</v>
      </c>
      <c r="F11" s="7" t="s">
        <v>52</v>
      </c>
      <c r="G11" s="10"/>
      <c r="H11" s="10"/>
    </row>
    <row r="12" spans="1:8" x14ac:dyDescent="0.25">
      <c r="A12" s="15" t="s">
        <v>114</v>
      </c>
      <c r="B12" s="16" t="s">
        <v>115</v>
      </c>
      <c r="C12" s="15" t="s">
        <v>116</v>
      </c>
      <c r="D12" s="15" t="s">
        <v>117</v>
      </c>
      <c r="E12" s="17" t="s">
        <v>152</v>
      </c>
      <c r="F12" s="18" t="s">
        <v>43</v>
      </c>
      <c r="H12" s="11" t="s">
        <v>153</v>
      </c>
    </row>
    <row r="13" spans="1:8" x14ac:dyDescent="0.25">
      <c r="A13" s="19" t="s">
        <v>154</v>
      </c>
      <c r="B13" s="20" t="s">
        <v>119</v>
      </c>
      <c r="C13" s="20" t="s">
        <v>120</v>
      </c>
      <c r="D13" s="15" t="s">
        <v>155</v>
      </c>
      <c r="E13" s="16" t="s">
        <v>156</v>
      </c>
      <c r="F13" s="21" t="s">
        <v>157</v>
      </c>
      <c r="G13" s="21" t="s">
        <v>158</v>
      </c>
      <c r="H13" s="11" t="s">
        <v>153</v>
      </c>
    </row>
    <row r="14" spans="1:8" ht="12" x14ac:dyDescent="0.25">
      <c r="A14" s="9" t="s">
        <v>159</v>
      </c>
      <c r="B14" s="9" t="s">
        <v>122</v>
      </c>
      <c r="C14" s="5" t="s">
        <v>160</v>
      </c>
      <c r="D14" s="9" t="s">
        <v>161</v>
      </c>
      <c r="E14" s="8"/>
      <c r="F14" s="7" t="s">
        <v>67</v>
      </c>
      <c r="G14" s="10"/>
      <c r="H14" s="10"/>
    </row>
    <row r="15" spans="1:8" x14ac:dyDescent="0.25">
      <c r="A15" s="11"/>
      <c r="B15" s="11"/>
      <c r="C15" s="8"/>
      <c r="D15" s="8"/>
      <c r="E15" s="8"/>
      <c r="F15" s="11"/>
      <c r="G15" s="12"/>
    </row>
    <row r="17" spans="1:1" x14ac:dyDescent="0.25">
      <c r="A17" s="13" t="s">
        <v>162</v>
      </c>
    </row>
    <row r="18" spans="1:1" x14ac:dyDescent="0.25">
      <c r="A18" s="5" t="s">
        <v>163</v>
      </c>
    </row>
    <row r="19" spans="1:1" x14ac:dyDescent="0.25">
      <c r="A19" s="5" t="s">
        <v>164</v>
      </c>
    </row>
    <row r="20" spans="1:1" x14ac:dyDescent="0.25">
      <c r="A20" s="5" t="s">
        <v>165</v>
      </c>
    </row>
    <row r="21" spans="1:1" x14ac:dyDescent="0.25">
      <c r="A21" s="5" t="s">
        <v>166</v>
      </c>
    </row>
    <row r="22" spans="1:1" x14ac:dyDescent="0.25">
      <c r="A22" s="5" t="s">
        <v>167</v>
      </c>
    </row>
    <row r="23" spans="1:1" x14ac:dyDescent="0.25">
      <c r="A23" s="5" t="s">
        <v>168</v>
      </c>
    </row>
    <row r="24" spans="1:1" x14ac:dyDescent="0.25">
      <c r="A24" s="5" t="s">
        <v>169</v>
      </c>
    </row>
    <row r="25" spans="1:1" x14ac:dyDescent="0.25">
      <c r="A25" s="5" t="s">
        <v>170</v>
      </c>
    </row>
    <row r="26" spans="1:1" x14ac:dyDescent="0.25">
      <c r="A26" s="5" t="s">
        <v>171</v>
      </c>
    </row>
    <row r="27" spans="1:1" x14ac:dyDescent="0.25">
      <c r="A27" s="5" t="s">
        <v>172</v>
      </c>
    </row>
    <row r="29" spans="1:1" x14ac:dyDescent="0.25">
      <c r="A29" s="5" t="s">
        <v>173</v>
      </c>
    </row>
    <row r="30" spans="1:1" x14ac:dyDescent="0.25">
      <c r="A30" s="5" t="s">
        <v>174</v>
      </c>
    </row>
    <row r="31" spans="1:1" x14ac:dyDescent="0.25">
      <c r="A31" s="5" t="s">
        <v>175</v>
      </c>
    </row>
    <row r="32" spans="1:1" x14ac:dyDescent="0.25">
      <c r="A32" s="5" t="s">
        <v>176</v>
      </c>
    </row>
    <row r="33" spans="1:1" x14ac:dyDescent="0.25">
      <c r="A33" s="5" t="s">
        <v>177</v>
      </c>
    </row>
    <row r="34" spans="1:1" x14ac:dyDescent="0.25">
      <c r="A34" s="5" t="s">
        <v>178</v>
      </c>
    </row>
    <row r="35" spans="1:1" x14ac:dyDescent="0.25">
      <c r="A35" s="5" t="s">
        <v>179</v>
      </c>
    </row>
    <row r="36" spans="1:1" x14ac:dyDescent="0.25">
      <c r="A36" s="5" t="s">
        <v>180</v>
      </c>
    </row>
    <row r="37" spans="1:1" x14ac:dyDescent="0.25">
      <c r="A37" s="5" t="s">
        <v>181</v>
      </c>
    </row>
    <row r="38" spans="1:1" x14ac:dyDescent="0.25">
      <c r="A38" s="5" t="s">
        <v>182</v>
      </c>
    </row>
    <row r="39" spans="1:1" x14ac:dyDescent="0.25">
      <c r="A39" s="5" t="s">
        <v>183</v>
      </c>
    </row>
    <row r="40" spans="1:1" x14ac:dyDescent="0.25">
      <c r="A40" s="5" t="s">
        <v>166</v>
      </c>
    </row>
    <row r="41" spans="1:1" x14ac:dyDescent="0.25">
      <c r="A41" s="5" t="s">
        <v>167</v>
      </c>
    </row>
    <row r="42" spans="1:1" x14ac:dyDescent="0.25">
      <c r="A42" s="5" t="s">
        <v>184</v>
      </c>
    </row>
    <row r="43" spans="1:1" x14ac:dyDescent="0.25">
      <c r="A43" s="5" t="s">
        <v>185</v>
      </c>
    </row>
    <row r="44" spans="1:1" x14ac:dyDescent="0.25">
      <c r="A44" s="5" t="s">
        <v>186</v>
      </c>
    </row>
    <row r="45" spans="1:1" x14ac:dyDescent="0.25">
      <c r="A45" s="5" t="s">
        <v>168</v>
      </c>
    </row>
    <row r="47" spans="1:1" x14ac:dyDescent="0.25">
      <c r="A47" s="5" t="s">
        <v>187</v>
      </c>
    </row>
    <row r="48" spans="1:1" x14ac:dyDescent="0.25">
      <c r="A48" s="5" t="s">
        <v>188</v>
      </c>
    </row>
    <row r="49" spans="1:1" x14ac:dyDescent="0.25">
      <c r="A49" s="5" t="s">
        <v>189</v>
      </c>
    </row>
    <row r="50" spans="1:1" x14ac:dyDescent="0.25">
      <c r="A50" s="5" t="s">
        <v>176</v>
      </c>
    </row>
    <row r="51" spans="1:1" x14ac:dyDescent="0.25">
      <c r="A51" s="5" t="s">
        <v>177</v>
      </c>
    </row>
    <row r="52" spans="1:1" x14ac:dyDescent="0.25">
      <c r="A52" s="5" t="s">
        <v>178</v>
      </c>
    </row>
    <row r="53" spans="1:1" x14ac:dyDescent="0.25">
      <c r="A53" s="5" t="s">
        <v>179</v>
      </c>
    </row>
    <row r="54" spans="1:1" x14ac:dyDescent="0.25">
      <c r="A54" s="5" t="s">
        <v>180</v>
      </c>
    </row>
    <row r="55" spans="1:1" x14ac:dyDescent="0.25">
      <c r="A55" s="5" t="s">
        <v>181</v>
      </c>
    </row>
    <row r="56" spans="1:1" x14ac:dyDescent="0.25">
      <c r="A56" s="5" t="s">
        <v>182</v>
      </c>
    </row>
    <row r="57" spans="1:1" x14ac:dyDescent="0.25">
      <c r="A57" s="5" t="s">
        <v>183</v>
      </c>
    </row>
    <row r="58" spans="1:1" x14ac:dyDescent="0.25">
      <c r="A58" s="5" t="s">
        <v>166</v>
      </c>
    </row>
    <row r="59" spans="1:1" x14ac:dyDescent="0.25">
      <c r="A59" s="5" t="s">
        <v>167</v>
      </c>
    </row>
    <row r="60" spans="1:1" x14ac:dyDescent="0.25">
      <c r="A60" s="5" t="s">
        <v>190</v>
      </c>
    </row>
    <row r="61" spans="1:1" x14ac:dyDescent="0.25">
      <c r="A61" s="5" t="s">
        <v>191</v>
      </c>
    </row>
    <row r="62" spans="1:1" x14ac:dyDescent="0.25">
      <c r="A62" s="5" t="s">
        <v>185</v>
      </c>
    </row>
    <row r="63" spans="1:1" x14ac:dyDescent="0.25">
      <c r="A63" s="5" t="s">
        <v>192</v>
      </c>
    </row>
    <row r="64" spans="1:1" x14ac:dyDescent="0.25">
      <c r="A64" s="5" t="s">
        <v>193</v>
      </c>
    </row>
    <row r="65" spans="1:1" x14ac:dyDescent="0.25">
      <c r="A65" s="5" t="s">
        <v>194</v>
      </c>
    </row>
    <row r="66" spans="1:1" x14ac:dyDescent="0.25">
      <c r="A66" s="5" t="s">
        <v>168</v>
      </c>
    </row>
    <row r="67" spans="1:1" x14ac:dyDescent="0.25">
      <c r="A67" s="5" t="s">
        <v>195</v>
      </c>
    </row>
    <row r="68" spans="1:1" x14ac:dyDescent="0.25">
      <c r="A68" s="5" t="s">
        <v>196</v>
      </c>
    </row>
    <row r="69" spans="1:1" x14ac:dyDescent="0.25">
      <c r="A69" s="5" t="s">
        <v>188</v>
      </c>
    </row>
    <row r="70" spans="1:1" x14ac:dyDescent="0.25">
      <c r="A70" s="5" t="s">
        <v>197</v>
      </c>
    </row>
    <row r="71" spans="1:1" x14ac:dyDescent="0.25">
      <c r="A71" s="5" t="s">
        <v>176</v>
      </c>
    </row>
    <row r="72" spans="1:1" x14ac:dyDescent="0.25">
      <c r="A72" s="5" t="s">
        <v>177</v>
      </c>
    </row>
    <row r="73" spans="1:1" x14ac:dyDescent="0.25">
      <c r="A73" s="5" t="s">
        <v>178</v>
      </c>
    </row>
    <row r="74" spans="1:1" x14ac:dyDescent="0.25">
      <c r="A74" s="5" t="s">
        <v>179</v>
      </c>
    </row>
    <row r="75" spans="1:1" x14ac:dyDescent="0.25">
      <c r="A75" s="5" t="s">
        <v>180</v>
      </c>
    </row>
    <row r="76" spans="1:1" x14ac:dyDescent="0.25">
      <c r="A76" s="5" t="s">
        <v>181</v>
      </c>
    </row>
    <row r="77" spans="1:1" x14ac:dyDescent="0.25">
      <c r="A77" s="5" t="s">
        <v>182</v>
      </c>
    </row>
    <row r="78" spans="1:1" x14ac:dyDescent="0.25">
      <c r="A78" s="5" t="s">
        <v>183</v>
      </c>
    </row>
    <row r="79" spans="1:1" x14ac:dyDescent="0.25">
      <c r="A79" s="5" t="s">
        <v>166</v>
      </c>
    </row>
    <row r="80" spans="1:1" x14ac:dyDescent="0.25">
      <c r="A80" s="5" t="s">
        <v>167</v>
      </c>
    </row>
    <row r="81" spans="1:1" x14ac:dyDescent="0.25">
      <c r="A81" s="5" t="s">
        <v>198</v>
      </c>
    </row>
    <row r="82" spans="1:1" x14ac:dyDescent="0.25">
      <c r="A82" s="5" t="s">
        <v>191</v>
      </c>
    </row>
    <row r="83" spans="1:1" x14ac:dyDescent="0.25">
      <c r="A83" s="5" t="s">
        <v>185</v>
      </c>
    </row>
    <row r="84" spans="1:1" x14ac:dyDescent="0.25">
      <c r="A84" s="5" t="s">
        <v>192</v>
      </c>
    </row>
    <row r="85" spans="1:1" x14ac:dyDescent="0.25">
      <c r="A85" s="5" t="s">
        <v>199</v>
      </c>
    </row>
    <row r="86" spans="1:1" x14ac:dyDescent="0.25">
      <c r="A86" s="5" t="s">
        <v>194</v>
      </c>
    </row>
    <row r="87" spans="1:1" x14ac:dyDescent="0.25">
      <c r="A87" s="5" t="s">
        <v>200</v>
      </c>
    </row>
    <row r="89" spans="1:1" x14ac:dyDescent="0.25">
      <c r="A89" s="5" t="s">
        <v>201</v>
      </c>
    </row>
    <row r="90" spans="1:1" x14ac:dyDescent="0.25">
      <c r="A90" s="5" t="s">
        <v>188</v>
      </c>
    </row>
    <row r="91" spans="1:1" x14ac:dyDescent="0.25">
      <c r="A91" s="5" t="s">
        <v>202</v>
      </c>
    </row>
    <row r="92" spans="1:1" x14ac:dyDescent="0.25">
      <c r="A92" s="5" t="s">
        <v>176</v>
      </c>
    </row>
    <row r="93" spans="1:1" x14ac:dyDescent="0.25">
      <c r="A93" s="5" t="s">
        <v>177</v>
      </c>
    </row>
    <row r="94" spans="1:1" x14ac:dyDescent="0.25">
      <c r="A94" s="5" t="s">
        <v>178</v>
      </c>
    </row>
    <row r="95" spans="1:1" x14ac:dyDescent="0.25">
      <c r="A95" s="5" t="s">
        <v>179</v>
      </c>
    </row>
    <row r="96" spans="1:1" x14ac:dyDescent="0.25">
      <c r="A96" s="5" t="s">
        <v>180</v>
      </c>
    </row>
    <row r="97" spans="1:1" x14ac:dyDescent="0.25">
      <c r="A97" s="5" t="s">
        <v>181</v>
      </c>
    </row>
    <row r="98" spans="1:1" x14ac:dyDescent="0.25">
      <c r="A98" s="5" t="s">
        <v>182</v>
      </c>
    </row>
    <row r="99" spans="1:1" x14ac:dyDescent="0.25">
      <c r="A99" s="5" t="s">
        <v>183</v>
      </c>
    </row>
    <row r="100" spans="1:1" x14ac:dyDescent="0.25">
      <c r="A100" s="5" t="s">
        <v>166</v>
      </c>
    </row>
    <row r="101" spans="1:1" x14ac:dyDescent="0.25">
      <c r="A101" s="5" t="s">
        <v>167</v>
      </c>
    </row>
    <row r="102" spans="1:1" x14ac:dyDescent="0.25">
      <c r="A102" s="5" t="s">
        <v>203</v>
      </c>
    </row>
    <row r="103" spans="1:1" x14ac:dyDescent="0.25">
      <c r="A103" s="5" t="s">
        <v>191</v>
      </c>
    </row>
    <row r="104" spans="1:1" x14ac:dyDescent="0.25">
      <c r="A104" s="5" t="s">
        <v>185</v>
      </c>
    </row>
    <row r="105" spans="1:1" x14ac:dyDescent="0.25">
      <c r="A105" s="5" t="s">
        <v>192</v>
      </c>
    </row>
    <row r="106" spans="1:1" x14ac:dyDescent="0.25">
      <c r="A106" s="5" t="s">
        <v>204</v>
      </c>
    </row>
    <row r="107" spans="1:1" x14ac:dyDescent="0.25">
      <c r="A107" s="5" t="s">
        <v>194</v>
      </c>
    </row>
    <row r="108" spans="1:1" x14ac:dyDescent="0.25">
      <c r="A108" s="5" t="s">
        <v>200</v>
      </c>
    </row>
    <row r="109" spans="1:1" x14ac:dyDescent="0.25">
      <c r="A109" s="5" t="s">
        <v>195</v>
      </c>
    </row>
    <row r="110" spans="1:1" x14ac:dyDescent="0.25">
      <c r="A110" s="5" t="s">
        <v>205</v>
      </c>
    </row>
    <row r="111" spans="1:1" x14ac:dyDescent="0.25">
      <c r="A111" s="5" t="s">
        <v>188</v>
      </c>
    </row>
    <row r="112" spans="1:1" x14ac:dyDescent="0.25">
      <c r="A112" s="5" t="s">
        <v>206</v>
      </c>
    </row>
    <row r="113" spans="1:1" x14ac:dyDescent="0.25">
      <c r="A113" s="5" t="s">
        <v>176</v>
      </c>
    </row>
    <row r="114" spans="1:1" x14ac:dyDescent="0.25">
      <c r="A114" s="5" t="s">
        <v>177</v>
      </c>
    </row>
    <row r="115" spans="1:1" x14ac:dyDescent="0.25">
      <c r="A115" s="5" t="s">
        <v>178</v>
      </c>
    </row>
    <row r="116" spans="1:1" x14ac:dyDescent="0.25">
      <c r="A116" s="5" t="s">
        <v>179</v>
      </c>
    </row>
    <row r="117" spans="1:1" x14ac:dyDescent="0.25">
      <c r="A117" s="5" t="s">
        <v>180</v>
      </c>
    </row>
    <row r="118" spans="1:1" x14ac:dyDescent="0.25">
      <c r="A118" s="5" t="s">
        <v>181</v>
      </c>
    </row>
    <row r="119" spans="1:1" x14ac:dyDescent="0.25">
      <c r="A119" s="5" t="s">
        <v>182</v>
      </c>
    </row>
    <row r="120" spans="1:1" x14ac:dyDescent="0.25">
      <c r="A120" s="5" t="s">
        <v>183</v>
      </c>
    </row>
    <row r="121" spans="1:1" x14ac:dyDescent="0.25">
      <c r="A121" s="5" t="s">
        <v>166</v>
      </c>
    </row>
    <row r="122" spans="1:1" x14ac:dyDescent="0.25">
      <c r="A122" s="5" t="s">
        <v>167</v>
      </c>
    </row>
    <row r="123" spans="1:1" x14ac:dyDescent="0.25">
      <c r="A123" s="5" t="s">
        <v>207</v>
      </c>
    </row>
    <row r="124" spans="1:1" x14ac:dyDescent="0.25">
      <c r="A124" s="5" t="s">
        <v>191</v>
      </c>
    </row>
    <row r="125" spans="1:1" x14ac:dyDescent="0.25">
      <c r="A125" s="5" t="s">
        <v>185</v>
      </c>
    </row>
    <row r="126" spans="1:1" x14ac:dyDescent="0.25">
      <c r="A126" s="5" t="s">
        <v>192</v>
      </c>
    </row>
    <row r="127" spans="1:1" x14ac:dyDescent="0.25">
      <c r="A127" s="5" t="s">
        <v>208</v>
      </c>
    </row>
    <row r="128" spans="1:1" x14ac:dyDescent="0.25">
      <c r="A128" s="5" t="s">
        <v>194</v>
      </c>
    </row>
    <row r="129" spans="1:1" x14ac:dyDescent="0.25">
      <c r="A129" s="5" t="s">
        <v>200</v>
      </c>
    </row>
    <row r="130" spans="1:1" x14ac:dyDescent="0.25">
      <c r="A130" s="5" t="s">
        <v>209</v>
      </c>
    </row>
  </sheetData>
  <phoneticPr fontId="6" type="noConversion"/>
  <hyperlinks>
    <hyperlink ref="G8"/>
    <hyperlink ref="G6"/>
    <hyperlink ref="G7"/>
    <hyperlink ref="G10"/>
    <hyperlink ref="G11"/>
    <hyperlink ref="B1" location="目录!A1" display="返回目录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3"/>
  <sheetViews>
    <sheetView workbookViewId="0">
      <selection activeCell="C14" sqref="C14"/>
    </sheetView>
  </sheetViews>
  <sheetFormatPr defaultColWidth="9" defaultRowHeight="11.5" x14ac:dyDescent="0.25"/>
  <cols>
    <col min="1" max="1" width="17.08203125" style="12" customWidth="1"/>
    <col min="2" max="2" width="15.08203125" style="11" customWidth="1"/>
    <col min="3" max="3" width="15.58203125" style="11" customWidth="1"/>
    <col min="4" max="4" width="14.58203125" style="11" customWidth="1"/>
    <col min="5" max="6" width="9" style="11"/>
    <col min="7" max="7" width="36.33203125" style="11" customWidth="1"/>
    <col min="8" max="8" width="13.75" style="11" customWidth="1"/>
    <col min="9" max="16384" width="9" style="11"/>
  </cols>
  <sheetData>
    <row r="1" spans="1:8" x14ac:dyDescent="0.25">
      <c r="A1" s="1"/>
      <c r="B1" s="2" t="s">
        <v>31</v>
      </c>
    </row>
    <row r="2" spans="1:8" x14ac:dyDescent="0.25">
      <c r="A2" s="22" t="s">
        <v>210</v>
      </c>
      <c r="B2" s="22" t="s">
        <v>211</v>
      </c>
      <c r="C2" s="8"/>
      <c r="D2" s="8"/>
      <c r="E2" s="8"/>
    </row>
    <row r="3" spans="1:8" x14ac:dyDescent="0.25">
      <c r="A3" s="23"/>
      <c r="B3" s="24" t="s">
        <v>34</v>
      </c>
      <c r="C3" s="24" t="s">
        <v>212</v>
      </c>
      <c r="D3" s="24" t="s">
        <v>213</v>
      </c>
      <c r="E3" s="25" t="s">
        <v>214</v>
      </c>
      <c r="G3" s="6" t="s">
        <v>89</v>
      </c>
      <c r="H3" s="3"/>
    </row>
    <row r="4" spans="1:8" x14ac:dyDescent="0.25">
      <c r="A4" s="3" t="s">
        <v>215</v>
      </c>
      <c r="B4" s="9" t="s">
        <v>216</v>
      </c>
      <c r="C4" s="3" t="s">
        <v>217</v>
      </c>
      <c r="D4" s="7" t="s">
        <v>218</v>
      </c>
      <c r="E4" s="8" t="s">
        <v>42</v>
      </c>
      <c r="F4" s="11" t="s">
        <v>52</v>
      </c>
      <c r="G4" s="4" t="s">
        <v>219</v>
      </c>
      <c r="H4" s="3"/>
    </row>
    <row r="5" spans="1:8" x14ac:dyDescent="0.25">
      <c r="A5" s="4" t="s">
        <v>220</v>
      </c>
      <c r="B5" s="4" t="s">
        <v>1233</v>
      </c>
      <c r="C5" s="4" t="s">
        <v>221</v>
      </c>
      <c r="D5" s="4" t="s">
        <v>222</v>
      </c>
      <c r="E5" s="8" t="s">
        <v>42</v>
      </c>
      <c r="F5" s="11" t="s">
        <v>52</v>
      </c>
      <c r="G5" s="26"/>
      <c r="H5" s="3"/>
    </row>
    <row r="6" spans="1:8" x14ac:dyDescent="0.25">
      <c r="A6" s="4" t="s">
        <v>223</v>
      </c>
      <c r="B6" s="4" t="s">
        <v>224</v>
      </c>
      <c r="C6" s="4" t="s">
        <v>225</v>
      </c>
      <c r="D6" s="4" t="s">
        <v>226</v>
      </c>
      <c r="E6" s="8" t="s">
        <v>42</v>
      </c>
      <c r="F6" s="11" t="s">
        <v>52</v>
      </c>
      <c r="G6" s="26"/>
      <c r="H6" s="3"/>
    </row>
    <row r="7" spans="1:8" x14ac:dyDescent="0.25">
      <c r="A7" s="4" t="s">
        <v>227</v>
      </c>
      <c r="B7" s="4" t="s">
        <v>228</v>
      </c>
      <c r="C7" s="4" t="s">
        <v>229</v>
      </c>
      <c r="D7" s="4" t="s">
        <v>230</v>
      </c>
      <c r="E7" s="4"/>
      <c r="F7" s="11" t="s">
        <v>43</v>
      </c>
      <c r="G7" s="26"/>
      <c r="H7" s="3"/>
    </row>
    <row r="8" spans="1:8" x14ac:dyDescent="0.25">
      <c r="A8" s="4" t="s">
        <v>231</v>
      </c>
      <c r="B8" s="4" t="s">
        <v>232</v>
      </c>
      <c r="C8" s="4" t="s">
        <v>233</v>
      </c>
      <c r="D8" s="4" t="s">
        <v>234</v>
      </c>
      <c r="E8" s="4"/>
      <c r="F8" s="11" t="s">
        <v>67</v>
      </c>
      <c r="G8" s="26"/>
      <c r="H8" s="3"/>
    </row>
    <row r="9" spans="1:8" ht="23" x14ac:dyDescent="0.25">
      <c r="A9" s="4" t="s">
        <v>235</v>
      </c>
      <c r="B9" s="27" t="s">
        <v>1244</v>
      </c>
      <c r="C9" s="4" t="s">
        <v>237</v>
      </c>
      <c r="D9" s="4" t="s">
        <v>218</v>
      </c>
      <c r="E9" s="4"/>
      <c r="F9" s="11" t="s">
        <v>52</v>
      </c>
      <c r="G9" s="4" t="s">
        <v>238</v>
      </c>
      <c r="H9" s="3"/>
    </row>
    <row r="10" spans="1:8" x14ac:dyDescent="0.25">
      <c r="A10" s="4" t="s">
        <v>239</v>
      </c>
      <c r="B10" s="4" t="s">
        <v>240</v>
      </c>
      <c r="C10" s="4" t="s">
        <v>241</v>
      </c>
      <c r="D10" s="4" t="s">
        <v>242</v>
      </c>
      <c r="E10" s="4"/>
      <c r="F10" s="11" t="s">
        <v>52</v>
      </c>
      <c r="G10" s="26"/>
      <c r="H10" s="3"/>
    </row>
    <row r="11" spans="1:8" x14ac:dyDescent="0.25">
      <c r="A11" s="4" t="s">
        <v>243</v>
      </c>
      <c r="B11" s="4" t="s">
        <v>244</v>
      </c>
      <c r="C11" s="4" t="s">
        <v>245</v>
      </c>
      <c r="D11" s="4" t="s">
        <v>246</v>
      </c>
      <c r="E11" s="4"/>
      <c r="F11" s="11" t="s">
        <v>52</v>
      </c>
      <c r="G11" s="26"/>
      <c r="H11" s="3"/>
    </row>
    <row r="12" spans="1:8" x14ac:dyDescent="0.25">
      <c r="A12" s="4" t="s">
        <v>247</v>
      </c>
      <c r="B12" s="4" t="s">
        <v>248</v>
      </c>
      <c r="C12" s="4" t="s">
        <v>249</v>
      </c>
      <c r="D12" s="4" t="s">
        <v>250</v>
      </c>
      <c r="E12" s="4"/>
      <c r="F12" s="11" t="s">
        <v>43</v>
      </c>
      <c r="G12" s="8" t="s">
        <v>251</v>
      </c>
      <c r="H12" s="3"/>
    </row>
    <row r="13" spans="1:8" ht="23" x14ac:dyDescent="0.25">
      <c r="A13" s="4" t="s">
        <v>252</v>
      </c>
      <c r="B13" s="4" t="s">
        <v>253</v>
      </c>
      <c r="C13" s="4" t="s">
        <v>254</v>
      </c>
      <c r="D13" s="4" t="s">
        <v>255</v>
      </c>
      <c r="E13" s="4"/>
      <c r="F13" s="11" t="s">
        <v>43</v>
      </c>
      <c r="G13" s="4" t="s">
        <v>256</v>
      </c>
      <c r="H13" s="3"/>
    </row>
    <row r="14" spans="1:8" x14ac:dyDescent="0.25">
      <c r="A14" s="4" t="s">
        <v>257</v>
      </c>
      <c r="B14" s="4" t="s">
        <v>258</v>
      </c>
      <c r="C14" s="4" t="s">
        <v>259</v>
      </c>
      <c r="D14" s="4" t="s">
        <v>260</v>
      </c>
      <c r="E14" s="4"/>
      <c r="F14" s="11" t="s">
        <v>52</v>
      </c>
      <c r="G14" s="26"/>
      <c r="H14" s="3"/>
    </row>
    <row r="15" spans="1:8" x14ac:dyDescent="0.25">
      <c r="A15" s="4" t="s">
        <v>261</v>
      </c>
      <c r="B15" s="4" t="s">
        <v>262</v>
      </c>
      <c r="C15" s="4" t="s">
        <v>263</v>
      </c>
      <c r="D15" s="4" t="s">
        <v>260</v>
      </c>
      <c r="E15" s="4"/>
      <c r="F15" s="11" t="s">
        <v>43</v>
      </c>
      <c r="G15" s="26"/>
      <c r="H15" s="3"/>
    </row>
    <row r="16" spans="1:8" x14ac:dyDescent="0.25">
      <c r="A16" s="4" t="s">
        <v>264</v>
      </c>
      <c r="B16" s="4" t="s">
        <v>265</v>
      </c>
      <c r="C16" s="4" t="s">
        <v>266</v>
      </c>
      <c r="D16" s="4" t="s">
        <v>260</v>
      </c>
      <c r="E16" s="4"/>
      <c r="F16" s="11" t="s">
        <v>67</v>
      </c>
      <c r="G16" s="26"/>
      <c r="H16" s="3"/>
    </row>
    <row r="17" spans="1:8" ht="23" x14ac:dyDescent="0.25">
      <c r="A17" s="4" t="s">
        <v>267</v>
      </c>
      <c r="B17" s="4" t="s">
        <v>268</v>
      </c>
      <c r="C17" s="4" t="s">
        <v>269</v>
      </c>
      <c r="D17" s="4" t="s">
        <v>260</v>
      </c>
      <c r="E17" s="4"/>
      <c r="F17" s="11" t="s">
        <v>67</v>
      </c>
      <c r="G17" s="26"/>
      <c r="H17" s="3"/>
    </row>
    <row r="18" spans="1:8" x14ac:dyDescent="0.25">
      <c r="A18" s="28" t="s">
        <v>270</v>
      </c>
      <c r="B18" s="28" t="s">
        <v>271</v>
      </c>
      <c r="C18" s="28" t="s">
        <v>272</v>
      </c>
      <c r="D18" s="28" t="s">
        <v>260</v>
      </c>
      <c r="E18" s="28"/>
      <c r="F18" s="11" t="s">
        <v>67</v>
      </c>
      <c r="G18" s="29"/>
      <c r="H18" s="30"/>
    </row>
    <row r="19" spans="1:8" x14ac:dyDescent="0.25">
      <c r="A19" s="4" t="s">
        <v>273</v>
      </c>
      <c r="B19" s="4" t="s">
        <v>9</v>
      </c>
      <c r="C19" s="4" t="s">
        <v>274</v>
      </c>
      <c r="D19" s="4" t="s">
        <v>260</v>
      </c>
      <c r="E19" s="4"/>
      <c r="F19" s="11" t="s">
        <v>67</v>
      </c>
      <c r="G19" s="26"/>
      <c r="H19" s="3"/>
    </row>
    <row r="20" spans="1:8" x14ac:dyDescent="0.25">
      <c r="A20" s="4" t="s">
        <v>275</v>
      </c>
      <c r="B20" s="4" t="s">
        <v>276</v>
      </c>
      <c r="C20" s="4" t="s">
        <v>277</v>
      </c>
      <c r="D20" s="4" t="s">
        <v>260</v>
      </c>
      <c r="E20" s="4"/>
      <c r="F20" s="11" t="s">
        <v>52</v>
      </c>
      <c r="G20" s="26"/>
      <c r="H20" s="3"/>
    </row>
    <row r="21" spans="1:8" x14ac:dyDescent="0.25">
      <c r="A21" s="4" t="s">
        <v>278</v>
      </c>
      <c r="B21" s="4" t="s">
        <v>279</v>
      </c>
      <c r="C21" s="4" t="s">
        <v>280</v>
      </c>
      <c r="D21" s="4" t="s">
        <v>260</v>
      </c>
      <c r="E21" s="4"/>
      <c r="F21" s="11" t="s">
        <v>43</v>
      </c>
      <c r="G21" s="26"/>
      <c r="H21" s="3"/>
    </row>
    <row r="22" spans="1:8" x14ac:dyDescent="0.25">
      <c r="A22" s="4" t="s">
        <v>281</v>
      </c>
      <c r="B22" s="4" t="s">
        <v>282</v>
      </c>
      <c r="C22" s="4" t="s">
        <v>283</v>
      </c>
      <c r="D22" s="4" t="s">
        <v>260</v>
      </c>
      <c r="E22" s="4"/>
      <c r="F22" s="11" t="s">
        <v>52</v>
      </c>
      <c r="G22" s="26"/>
      <c r="H22" s="3"/>
    </row>
    <row r="23" spans="1:8" x14ac:dyDescent="0.25">
      <c r="A23" s="4" t="s">
        <v>284</v>
      </c>
      <c r="B23" s="4" t="s">
        <v>285</v>
      </c>
      <c r="C23" s="4" t="s">
        <v>286</v>
      </c>
      <c r="D23" s="4" t="s">
        <v>260</v>
      </c>
      <c r="E23" s="4"/>
      <c r="F23" s="11" t="s">
        <v>52</v>
      </c>
      <c r="G23" s="26"/>
      <c r="H23" s="3"/>
    </row>
    <row r="24" spans="1:8" x14ac:dyDescent="0.25">
      <c r="A24" s="4" t="s">
        <v>287</v>
      </c>
      <c r="B24" s="4" t="s">
        <v>288</v>
      </c>
      <c r="C24" s="4" t="s">
        <v>289</v>
      </c>
      <c r="D24" s="4" t="s">
        <v>260</v>
      </c>
      <c r="E24" s="4"/>
      <c r="F24" s="11" t="s">
        <v>52</v>
      </c>
      <c r="G24" s="26"/>
      <c r="H24" s="3"/>
    </row>
    <row r="25" spans="1:8" x14ac:dyDescent="0.25">
      <c r="A25" s="4" t="s">
        <v>290</v>
      </c>
      <c r="B25" s="4" t="s">
        <v>291</v>
      </c>
      <c r="C25" s="4" t="s">
        <v>292</v>
      </c>
      <c r="D25" s="4" t="s">
        <v>260</v>
      </c>
      <c r="E25" s="4"/>
      <c r="F25" s="11" t="s">
        <v>52</v>
      </c>
      <c r="G25" s="26"/>
      <c r="H25" s="3"/>
    </row>
    <row r="26" spans="1:8" x14ac:dyDescent="0.25">
      <c r="A26" s="4" t="s">
        <v>293</v>
      </c>
      <c r="B26" s="4" t="s">
        <v>294</v>
      </c>
      <c r="C26" s="4" t="s">
        <v>295</v>
      </c>
      <c r="D26" s="4" t="s">
        <v>296</v>
      </c>
      <c r="E26" s="4"/>
      <c r="F26" s="11" t="s">
        <v>52</v>
      </c>
      <c r="G26" s="26"/>
      <c r="H26" s="3"/>
    </row>
    <row r="27" spans="1:8" ht="23" x14ac:dyDescent="0.25">
      <c r="A27" s="28" t="s">
        <v>297</v>
      </c>
      <c r="B27" s="28" t="s">
        <v>298</v>
      </c>
      <c r="C27" s="28" t="s">
        <v>299</v>
      </c>
      <c r="D27" s="28" t="s">
        <v>255</v>
      </c>
      <c r="E27" s="28"/>
      <c r="F27" s="31" t="s">
        <v>52</v>
      </c>
      <c r="G27" s="28" t="s">
        <v>300</v>
      </c>
      <c r="H27" s="3"/>
    </row>
    <row r="28" spans="1:8" ht="34.5" x14ac:dyDescent="0.25">
      <c r="A28" s="28" t="s">
        <v>301</v>
      </c>
      <c r="B28" s="28" t="s">
        <v>302</v>
      </c>
      <c r="C28" s="28" t="s">
        <v>303</v>
      </c>
      <c r="D28" s="28" t="s">
        <v>304</v>
      </c>
      <c r="E28" s="28"/>
      <c r="F28" s="31" t="s">
        <v>67</v>
      </c>
      <c r="G28" s="28" t="s">
        <v>305</v>
      </c>
      <c r="H28" s="3"/>
    </row>
    <row r="29" spans="1:8" ht="23" x14ac:dyDescent="0.25">
      <c r="A29" s="4" t="s">
        <v>306</v>
      </c>
      <c r="B29" s="4" t="s">
        <v>307</v>
      </c>
      <c r="C29" s="4" t="s">
        <v>308</v>
      </c>
      <c r="D29" s="4" t="s">
        <v>309</v>
      </c>
      <c r="E29" s="4"/>
      <c r="F29" s="11" t="s">
        <v>67</v>
      </c>
      <c r="G29" s="32" t="s">
        <v>310</v>
      </c>
      <c r="H29" s="3"/>
    </row>
    <row r="30" spans="1:8" x14ac:dyDescent="0.25">
      <c r="A30" s="4" t="s">
        <v>311</v>
      </c>
      <c r="B30" s="4" t="s">
        <v>312</v>
      </c>
      <c r="C30" s="4" t="s">
        <v>313</v>
      </c>
      <c r="D30" s="28" t="s">
        <v>314</v>
      </c>
      <c r="E30" s="28"/>
      <c r="F30" s="11" t="s">
        <v>67</v>
      </c>
      <c r="G30" s="28"/>
      <c r="H30" s="3"/>
    </row>
    <row r="31" spans="1:8" x14ac:dyDescent="0.25">
      <c r="A31" s="4" t="s">
        <v>315</v>
      </c>
      <c r="B31" s="4" t="s">
        <v>316</v>
      </c>
      <c r="C31" s="4" t="s">
        <v>317</v>
      </c>
      <c r="D31" s="4" t="s">
        <v>318</v>
      </c>
      <c r="E31" s="4"/>
      <c r="F31" s="11" t="s">
        <v>67</v>
      </c>
      <c r="G31" s="26"/>
      <c r="H31" s="3"/>
    </row>
    <row r="32" spans="1:8" x14ac:dyDescent="0.25">
      <c r="A32" s="4" t="s">
        <v>319</v>
      </c>
      <c r="B32" s="4" t="s">
        <v>320</v>
      </c>
      <c r="C32" s="4" t="s">
        <v>321</v>
      </c>
      <c r="D32" s="4" t="s">
        <v>322</v>
      </c>
      <c r="E32" s="4"/>
      <c r="F32" s="11" t="s">
        <v>67</v>
      </c>
      <c r="G32" s="26"/>
      <c r="H32" s="3"/>
    </row>
    <row r="33" spans="1:8" x14ac:dyDescent="0.25">
      <c r="A33" s="4" t="s">
        <v>323</v>
      </c>
      <c r="B33" s="4" t="s">
        <v>324</v>
      </c>
      <c r="C33" s="4" t="s">
        <v>323</v>
      </c>
      <c r="D33" s="4" t="s">
        <v>322</v>
      </c>
      <c r="E33" s="4"/>
      <c r="F33" s="11" t="s">
        <v>67</v>
      </c>
      <c r="G33" s="26"/>
      <c r="H33" s="3"/>
    </row>
    <row r="34" spans="1:8" x14ac:dyDescent="0.25">
      <c r="A34" s="4" t="s">
        <v>325</v>
      </c>
      <c r="B34" s="4" t="s">
        <v>326</v>
      </c>
      <c r="C34" s="4" t="s">
        <v>327</v>
      </c>
      <c r="D34" s="4" t="s">
        <v>322</v>
      </c>
      <c r="E34" s="4"/>
      <c r="F34" s="11" t="s">
        <v>67</v>
      </c>
      <c r="G34" s="26"/>
      <c r="H34" s="3"/>
    </row>
    <row r="35" spans="1:8" x14ac:dyDescent="0.25">
      <c r="A35" s="4" t="s">
        <v>328</v>
      </c>
      <c r="B35" s="4" t="s">
        <v>329</v>
      </c>
      <c r="C35" s="4" t="s">
        <v>330</v>
      </c>
      <c r="D35" s="4" t="s">
        <v>242</v>
      </c>
      <c r="E35" s="4"/>
      <c r="F35" s="11" t="s">
        <v>67</v>
      </c>
      <c r="G35" s="26"/>
      <c r="H35" s="3"/>
    </row>
    <row r="36" spans="1:8" x14ac:dyDescent="0.25">
      <c r="A36" s="4" t="s">
        <v>331</v>
      </c>
      <c r="B36" s="4" t="s">
        <v>332</v>
      </c>
      <c r="C36" s="4" t="s">
        <v>333</v>
      </c>
      <c r="D36" s="4" t="s">
        <v>334</v>
      </c>
      <c r="E36" s="4"/>
      <c r="F36" s="11" t="s">
        <v>67</v>
      </c>
      <c r="G36" s="26"/>
      <c r="H36" s="3"/>
    </row>
    <row r="37" spans="1:8" x14ac:dyDescent="0.25">
      <c r="A37" s="4" t="s">
        <v>335</v>
      </c>
      <c r="B37" s="4" t="s">
        <v>336</v>
      </c>
      <c r="C37" s="4" t="s">
        <v>337</v>
      </c>
      <c r="D37" s="4" t="s">
        <v>322</v>
      </c>
      <c r="E37" s="4"/>
      <c r="F37" s="11" t="s">
        <v>67</v>
      </c>
      <c r="G37" s="26"/>
      <c r="H37" s="3"/>
    </row>
    <row r="38" spans="1:8" ht="23" x14ac:dyDescent="0.25">
      <c r="A38" s="4" t="s">
        <v>338</v>
      </c>
      <c r="B38" s="4" t="s">
        <v>339</v>
      </c>
      <c r="C38" s="4" t="s">
        <v>340</v>
      </c>
      <c r="D38" s="4" t="s">
        <v>341</v>
      </c>
      <c r="E38" s="4"/>
      <c r="F38" s="11" t="s">
        <v>52</v>
      </c>
      <c r="G38" s="4" t="s">
        <v>342</v>
      </c>
      <c r="H38" s="3"/>
    </row>
    <row r="39" spans="1:8" ht="23" x14ac:dyDescent="0.25">
      <c r="A39" s="4" t="s">
        <v>343</v>
      </c>
      <c r="B39" s="4" t="s">
        <v>344</v>
      </c>
      <c r="C39" s="4" t="s">
        <v>345</v>
      </c>
      <c r="D39" s="4" t="s">
        <v>242</v>
      </c>
      <c r="E39" s="4"/>
      <c r="F39" s="11" t="s">
        <v>67</v>
      </c>
      <c r="G39" s="4" t="s">
        <v>346</v>
      </c>
      <c r="H39" s="3"/>
    </row>
    <row r="40" spans="1:8" x14ac:dyDescent="0.25">
      <c r="A40" s="4" t="s">
        <v>347</v>
      </c>
      <c r="B40" s="4" t="s">
        <v>348</v>
      </c>
      <c r="C40" s="4" t="s">
        <v>349</v>
      </c>
      <c r="D40" s="4" t="s">
        <v>350</v>
      </c>
      <c r="E40" s="4"/>
      <c r="F40" s="11" t="s">
        <v>67</v>
      </c>
      <c r="G40" s="26"/>
      <c r="H40" s="3"/>
    </row>
    <row r="41" spans="1:8" ht="23" x14ac:dyDescent="0.25">
      <c r="A41" s="4" t="s">
        <v>351</v>
      </c>
      <c r="B41" s="4" t="s">
        <v>352</v>
      </c>
      <c r="C41" s="4" t="s">
        <v>353</v>
      </c>
      <c r="D41" s="4" t="s">
        <v>341</v>
      </c>
      <c r="E41" s="4"/>
      <c r="F41" s="11" t="s">
        <v>67</v>
      </c>
      <c r="G41" s="4" t="s">
        <v>354</v>
      </c>
      <c r="H41" s="3"/>
    </row>
    <row r="42" spans="1:8" ht="23" x14ac:dyDescent="0.25">
      <c r="A42" s="4" t="s">
        <v>355</v>
      </c>
      <c r="B42" s="4" t="s">
        <v>356</v>
      </c>
      <c r="C42" s="4" t="s">
        <v>357</v>
      </c>
      <c r="D42" s="4" t="s">
        <v>341</v>
      </c>
      <c r="E42" s="4"/>
      <c r="F42" s="11" t="s">
        <v>67</v>
      </c>
      <c r="G42" s="4" t="s">
        <v>358</v>
      </c>
      <c r="H42" s="3"/>
    </row>
    <row r="43" spans="1:8" x14ac:dyDescent="0.25">
      <c r="A43" s="4" t="s">
        <v>359</v>
      </c>
      <c r="B43" s="4" t="s">
        <v>360</v>
      </c>
      <c r="C43" s="4" t="s">
        <v>361</v>
      </c>
      <c r="D43" s="4" t="s">
        <v>334</v>
      </c>
      <c r="E43" s="4"/>
      <c r="F43" s="11" t="s">
        <v>67</v>
      </c>
      <c r="G43" s="26"/>
      <c r="H43" s="3"/>
    </row>
    <row r="44" spans="1:8" x14ac:dyDescent="0.25">
      <c r="A44" s="4" t="s">
        <v>362</v>
      </c>
      <c r="B44" s="4" t="s">
        <v>363</v>
      </c>
      <c r="C44" s="4" t="s">
        <v>364</v>
      </c>
      <c r="D44" s="4" t="s">
        <v>322</v>
      </c>
      <c r="E44" s="4"/>
      <c r="F44" s="11" t="s">
        <v>67</v>
      </c>
      <c r="G44" s="26"/>
      <c r="H44" s="3"/>
    </row>
    <row r="45" spans="1:8" x14ac:dyDescent="0.25">
      <c r="A45" s="4" t="s">
        <v>365</v>
      </c>
      <c r="B45" s="4" t="s">
        <v>366</v>
      </c>
      <c r="C45" s="4" t="s">
        <v>367</v>
      </c>
      <c r="D45" s="4" t="s">
        <v>322</v>
      </c>
      <c r="E45" s="4"/>
      <c r="F45" s="11" t="s">
        <v>43</v>
      </c>
      <c r="G45" s="26"/>
      <c r="H45" s="3"/>
    </row>
    <row r="46" spans="1:8" ht="23" x14ac:dyDescent="0.25">
      <c r="A46" s="4" t="s">
        <v>368</v>
      </c>
      <c r="B46" s="4" t="s">
        <v>369</v>
      </c>
      <c r="C46" s="4" t="s">
        <v>370</v>
      </c>
      <c r="D46" s="4" t="s">
        <v>309</v>
      </c>
      <c r="E46" s="4"/>
      <c r="F46" s="11" t="s">
        <v>67</v>
      </c>
      <c r="G46" s="4" t="s">
        <v>371</v>
      </c>
      <c r="H46" s="3"/>
    </row>
    <row r="47" spans="1:8" x14ac:dyDescent="0.25">
      <c r="A47" s="4" t="s">
        <v>372</v>
      </c>
      <c r="B47" s="4" t="s">
        <v>373</v>
      </c>
      <c r="C47" s="4" t="s">
        <v>374</v>
      </c>
      <c r="D47" s="4" t="s">
        <v>375</v>
      </c>
      <c r="E47" s="4"/>
      <c r="F47" s="11" t="s">
        <v>67</v>
      </c>
      <c r="G47" s="26"/>
      <c r="H47" s="3"/>
    </row>
    <row r="48" spans="1:8" x14ac:dyDescent="0.25">
      <c r="A48" s="4" t="s">
        <v>376</v>
      </c>
      <c r="B48" s="4" t="s">
        <v>377</v>
      </c>
      <c r="C48" s="4" t="s">
        <v>378</v>
      </c>
      <c r="D48" s="4" t="s">
        <v>341</v>
      </c>
      <c r="E48" s="4"/>
      <c r="F48" s="11" t="s">
        <v>67</v>
      </c>
      <c r="G48" s="26"/>
      <c r="H48" s="3"/>
    </row>
    <row r="49" spans="1:8" x14ac:dyDescent="0.25">
      <c r="A49" s="4" t="s">
        <v>379</v>
      </c>
      <c r="B49" s="4" t="s">
        <v>380</v>
      </c>
      <c r="C49" s="4" t="s">
        <v>381</v>
      </c>
      <c r="D49" s="4" t="s">
        <v>382</v>
      </c>
      <c r="E49" s="4"/>
      <c r="F49" s="11" t="s">
        <v>67</v>
      </c>
      <c r="G49" s="26"/>
      <c r="H49" s="3"/>
    </row>
    <row r="50" spans="1:8" x14ac:dyDescent="0.25">
      <c r="A50" s="4" t="s">
        <v>383</v>
      </c>
      <c r="B50" s="4" t="s">
        <v>384</v>
      </c>
      <c r="C50" s="4" t="s">
        <v>385</v>
      </c>
      <c r="D50" s="4" t="s">
        <v>322</v>
      </c>
      <c r="E50" s="4"/>
      <c r="F50" s="11" t="s">
        <v>67</v>
      </c>
      <c r="G50" s="26"/>
      <c r="H50" s="3"/>
    </row>
    <row r="51" spans="1:8" x14ac:dyDescent="0.25">
      <c r="A51" s="4" t="s">
        <v>386</v>
      </c>
      <c r="B51" s="4" t="s">
        <v>387</v>
      </c>
      <c r="C51" s="4" t="s">
        <v>388</v>
      </c>
      <c r="D51" s="4" t="s">
        <v>318</v>
      </c>
      <c r="E51" s="4"/>
      <c r="F51" s="11" t="s">
        <v>52</v>
      </c>
      <c r="G51" s="26"/>
      <c r="H51" s="3"/>
    </row>
    <row r="52" spans="1:8" ht="23" x14ac:dyDescent="0.25">
      <c r="A52" s="4" t="s">
        <v>389</v>
      </c>
      <c r="B52" s="4" t="s">
        <v>390</v>
      </c>
      <c r="C52" s="4" t="s">
        <v>391</v>
      </c>
      <c r="D52" s="4" t="s">
        <v>341</v>
      </c>
      <c r="E52" s="4"/>
      <c r="F52" s="11" t="s">
        <v>67</v>
      </c>
      <c r="G52" s="4" t="s">
        <v>1456</v>
      </c>
      <c r="H52" s="3"/>
    </row>
    <row r="53" spans="1:8" x14ac:dyDescent="0.25">
      <c r="A53" s="4" t="s">
        <v>392</v>
      </c>
      <c r="B53" s="4" t="s">
        <v>393</v>
      </c>
      <c r="C53" s="4" t="s">
        <v>394</v>
      </c>
      <c r="D53" s="4" t="s">
        <v>322</v>
      </c>
      <c r="E53" s="4"/>
      <c r="F53" s="11" t="s">
        <v>67</v>
      </c>
      <c r="G53" s="26"/>
      <c r="H53" s="3"/>
    </row>
    <row r="54" spans="1:8" x14ac:dyDescent="0.25">
      <c r="A54" s="4" t="s">
        <v>395</v>
      </c>
      <c r="B54" s="4" t="s">
        <v>396</v>
      </c>
      <c r="C54" s="4" t="s">
        <v>397</v>
      </c>
      <c r="D54" s="4" t="s">
        <v>341</v>
      </c>
      <c r="E54" s="4"/>
      <c r="F54" s="11" t="s">
        <v>67</v>
      </c>
      <c r="G54" s="26"/>
      <c r="H54" s="3"/>
    </row>
    <row r="55" spans="1:8" ht="23" x14ac:dyDescent="0.25">
      <c r="A55" s="4" t="s">
        <v>398</v>
      </c>
      <c r="B55" s="4" t="s">
        <v>399</v>
      </c>
      <c r="C55" s="4" t="s">
        <v>400</v>
      </c>
      <c r="D55" s="4" t="s">
        <v>341</v>
      </c>
      <c r="E55" s="4"/>
      <c r="F55" s="11" t="s">
        <v>67</v>
      </c>
      <c r="G55" s="32" t="s">
        <v>401</v>
      </c>
      <c r="H55" s="32" t="s">
        <v>402</v>
      </c>
    </row>
    <row r="56" spans="1:8" ht="23" x14ac:dyDescent="0.25">
      <c r="A56" s="4" t="s">
        <v>403</v>
      </c>
      <c r="B56" s="4" t="s">
        <v>404</v>
      </c>
      <c r="C56" s="4" t="s">
        <v>405</v>
      </c>
      <c r="D56" s="4" t="s">
        <v>341</v>
      </c>
      <c r="E56" s="4"/>
      <c r="F56" s="11" t="s">
        <v>67</v>
      </c>
      <c r="G56" s="4" t="s">
        <v>406</v>
      </c>
      <c r="H56" s="4" t="s">
        <v>407</v>
      </c>
    </row>
    <row r="57" spans="1:8" ht="23" x14ac:dyDescent="0.25">
      <c r="A57" s="4" t="s">
        <v>408</v>
      </c>
      <c r="B57" s="4" t="s">
        <v>409</v>
      </c>
      <c r="C57" s="4" t="s">
        <v>410</v>
      </c>
      <c r="D57" s="4" t="s">
        <v>341</v>
      </c>
      <c r="E57" s="4"/>
      <c r="F57" s="11" t="s">
        <v>67</v>
      </c>
      <c r="G57" s="4" t="s">
        <v>411</v>
      </c>
      <c r="H57" s="4"/>
    </row>
    <row r="58" spans="1:8" ht="23" x14ac:dyDescent="0.25">
      <c r="A58" s="4" t="s">
        <v>412</v>
      </c>
      <c r="B58" s="4" t="s">
        <v>413</v>
      </c>
      <c r="C58" s="4" t="s">
        <v>414</v>
      </c>
      <c r="D58" s="4" t="s">
        <v>341</v>
      </c>
      <c r="E58" s="4"/>
      <c r="F58" s="11" t="s">
        <v>67</v>
      </c>
      <c r="G58" s="4" t="s">
        <v>415</v>
      </c>
      <c r="H58" s="4" t="s">
        <v>416</v>
      </c>
    </row>
    <row r="59" spans="1:8" ht="23" x14ac:dyDescent="0.25">
      <c r="A59" s="4" t="s">
        <v>417</v>
      </c>
      <c r="B59" s="4" t="s">
        <v>418</v>
      </c>
      <c r="C59" s="4" t="s">
        <v>419</v>
      </c>
      <c r="D59" s="4" t="s">
        <v>341</v>
      </c>
      <c r="E59" s="4"/>
      <c r="F59" s="11" t="s">
        <v>67</v>
      </c>
      <c r="G59" s="4" t="s">
        <v>420</v>
      </c>
      <c r="H59" s="4" t="s">
        <v>421</v>
      </c>
    </row>
    <row r="60" spans="1:8" ht="23" x14ac:dyDescent="0.25">
      <c r="A60" s="4" t="s">
        <v>422</v>
      </c>
      <c r="B60" s="4" t="s">
        <v>423</v>
      </c>
      <c r="C60" s="4" t="s">
        <v>424</v>
      </c>
      <c r="D60" s="4" t="s">
        <v>242</v>
      </c>
      <c r="E60" s="4"/>
      <c r="F60" s="11" t="s">
        <v>52</v>
      </c>
      <c r="G60" s="4" t="s">
        <v>425</v>
      </c>
      <c r="H60" s="4" t="s">
        <v>426</v>
      </c>
    </row>
    <row r="61" spans="1:8" ht="23" x14ac:dyDescent="0.25">
      <c r="A61" s="4" t="s">
        <v>427</v>
      </c>
      <c r="B61" s="4" t="s">
        <v>428</v>
      </c>
      <c r="C61" s="4" t="s">
        <v>429</v>
      </c>
      <c r="D61" s="4" t="s">
        <v>341</v>
      </c>
      <c r="E61" s="4"/>
      <c r="F61" s="11" t="s">
        <v>52</v>
      </c>
      <c r="G61" s="4" t="s">
        <v>430</v>
      </c>
      <c r="H61" s="4" t="s">
        <v>426</v>
      </c>
    </row>
    <row r="62" spans="1:8" x14ac:dyDescent="0.25">
      <c r="A62" s="4" t="s">
        <v>431</v>
      </c>
      <c r="B62" s="4" t="s">
        <v>432</v>
      </c>
      <c r="C62" s="4" t="s">
        <v>433</v>
      </c>
      <c r="D62" s="4" t="s">
        <v>382</v>
      </c>
      <c r="E62" s="4"/>
      <c r="F62" s="11" t="s">
        <v>43</v>
      </c>
      <c r="G62" s="26"/>
      <c r="H62" s="3"/>
    </row>
    <row r="63" spans="1:8" x14ac:dyDescent="0.25">
      <c r="A63" s="4" t="s">
        <v>434</v>
      </c>
      <c r="B63" s="4" t="s">
        <v>435</v>
      </c>
      <c r="C63" s="4" t="s">
        <v>436</v>
      </c>
      <c r="D63" s="4" t="s">
        <v>322</v>
      </c>
      <c r="E63" s="4"/>
      <c r="F63" s="11" t="s">
        <v>67</v>
      </c>
      <c r="G63" s="26"/>
      <c r="H63" s="3"/>
    </row>
    <row r="64" spans="1:8" x14ac:dyDescent="0.25">
      <c r="A64" s="4" t="s">
        <v>437</v>
      </c>
      <c r="B64" s="4" t="s">
        <v>438</v>
      </c>
      <c r="C64" s="4" t="s">
        <v>439</v>
      </c>
      <c r="D64" s="4" t="s">
        <v>440</v>
      </c>
      <c r="E64" s="4"/>
      <c r="F64" s="11" t="s">
        <v>67</v>
      </c>
      <c r="G64" s="26"/>
      <c r="H64" s="3"/>
    </row>
    <row r="65" spans="1:15" x14ac:dyDescent="0.25">
      <c r="A65" s="4" t="s">
        <v>441</v>
      </c>
      <c r="B65" s="4" t="s">
        <v>442</v>
      </c>
      <c r="C65" s="4" t="s">
        <v>443</v>
      </c>
      <c r="D65" s="4" t="s">
        <v>322</v>
      </c>
      <c r="E65" s="4"/>
      <c r="F65" s="11" t="s">
        <v>67</v>
      </c>
      <c r="G65" s="26"/>
      <c r="H65" s="3"/>
    </row>
    <row r="66" spans="1:15" ht="23" x14ac:dyDescent="0.25">
      <c r="A66" s="4" t="s">
        <v>444</v>
      </c>
      <c r="B66" s="4" t="s">
        <v>445</v>
      </c>
      <c r="C66" s="4" t="s">
        <v>446</v>
      </c>
      <c r="D66" s="4" t="s">
        <v>341</v>
      </c>
      <c r="E66" s="4"/>
      <c r="F66" s="11" t="s">
        <v>67</v>
      </c>
      <c r="G66" s="4" t="s">
        <v>447</v>
      </c>
      <c r="H66" s="3"/>
    </row>
    <row r="67" spans="1:15" x14ac:dyDescent="0.25">
      <c r="A67" s="28" t="s">
        <v>448</v>
      </c>
      <c r="B67" s="28" t="s">
        <v>449</v>
      </c>
      <c r="C67" s="28" t="s">
        <v>450</v>
      </c>
      <c r="D67" s="4" t="s">
        <v>314</v>
      </c>
      <c r="E67" s="4"/>
      <c r="F67" s="7" t="s">
        <v>43</v>
      </c>
      <c r="G67" s="4"/>
      <c r="H67" s="3"/>
    </row>
    <row r="68" spans="1:15" x14ac:dyDescent="0.25">
      <c r="A68" s="28" t="s">
        <v>451</v>
      </c>
      <c r="B68" s="28" t="s">
        <v>452</v>
      </c>
      <c r="C68" s="28" t="s">
        <v>453</v>
      </c>
      <c r="D68" s="28" t="s">
        <v>454</v>
      </c>
      <c r="E68" s="28"/>
      <c r="F68" s="7" t="s">
        <v>67</v>
      </c>
      <c r="G68" s="28" t="s">
        <v>451</v>
      </c>
      <c r="H68" s="28"/>
      <c r="I68" s="4"/>
      <c r="J68" s="4"/>
      <c r="K68" s="4"/>
      <c r="L68" s="4"/>
      <c r="M68" s="4"/>
      <c r="N68" s="4"/>
      <c r="O68" s="26"/>
    </row>
    <row r="69" spans="1:15" ht="23" x14ac:dyDescent="0.25">
      <c r="A69" s="28" t="s">
        <v>455</v>
      </c>
      <c r="B69" s="28" t="s">
        <v>456</v>
      </c>
      <c r="C69" s="28" t="s">
        <v>457</v>
      </c>
      <c r="D69" s="28" t="s">
        <v>341</v>
      </c>
      <c r="E69" s="28"/>
      <c r="F69" s="7" t="s">
        <v>67</v>
      </c>
      <c r="G69" s="32" t="s">
        <v>458</v>
      </c>
      <c r="H69" s="28"/>
      <c r="I69" s="4"/>
      <c r="J69" s="4"/>
      <c r="K69" s="4"/>
      <c r="L69" s="4"/>
      <c r="M69" s="4"/>
      <c r="N69" s="4"/>
    </row>
    <row r="70" spans="1:15" x14ac:dyDescent="0.25">
      <c r="A70" s="28" t="s">
        <v>459</v>
      </c>
      <c r="B70" s="28" t="s">
        <v>460</v>
      </c>
      <c r="C70" s="28" t="s">
        <v>461</v>
      </c>
      <c r="D70" s="28" t="s">
        <v>462</v>
      </c>
      <c r="E70" s="28"/>
      <c r="F70" s="7" t="s">
        <v>67</v>
      </c>
      <c r="G70" s="26"/>
      <c r="H70" s="28"/>
      <c r="I70" s="4"/>
      <c r="J70" s="4"/>
      <c r="K70" s="4"/>
      <c r="L70" s="4"/>
      <c r="M70" s="4"/>
      <c r="N70" s="4"/>
    </row>
    <row r="71" spans="1:15" ht="23" x14ac:dyDescent="0.25">
      <c r="A71" s="28" t="s">
        <v>463</v>
      </c>
      <c r="B71" s="28" t="s">
        <v>464</v>
      </c>
      <c r="C71" s="28" t="s">
        <v>465</v>
      </c>
      <c r="D71" s="28" t="s">
        <v>255</v>
      </c>
      <c r="E71" s="28"/>
      <c r="F71" s="7" t="s">
        <v>43</v>
      </c>
      <c r="G71" s="4" t="s">
        <v>466</v>
      </c>
      <c r="H71" s="28"/>
      <c r="I71" s="4"/>
      <c r="J71" s="4"/>
      <c r="K71" s="4"/>
      <c r="L71" s="4"/>
      <c r="M71" s="4"/>
      <c r="N71" s="4"/>
    </row>
    <row r="72" spans="1:15" ht="23" x14ac:dyDescent="0.25">
      <c r="A72" s="28" t="s">
        <v>467</v>
      </c>
      <c r="B72" s="28" t="s">
        <v>468</v>
      </c>
      <c r="C72" s="28" t="s">
        <v>469</v>
      </c>
      <c r="D72" s="28" t="s">
        <v>255</v>
      </c>
      <c r="E72" s="28"/>
      <c r="F72" s="7" t="s">
        <v>67</v>
      </c>
      <c r="G72" s="32" t="s">
        <v>470</v>
      </c>
      <c r="H72" s="28"/>
      <c r="I72" s="4"/>
      <c r="J72" s="4"/>
      <c r="K72" s="4"/>
      <c r="L72" s="4"/>
      <c r="M72" s="4"/>
      <c r="N72" s="4"/>
    </row>
    <row r="73" spans="1:15" x14ac:dyDescent="0.25">
      <c r="A73" s="4" t="s">
        <v>471</v>
      </c>
      <c r="B73" s="4" t="s">
        <v>472</v>
      </c>
      <c r="C73" s="4" t="s">
        <v>471</v>
      </c>
      <c r="D73" s="4" t="s">
        <v>473</v>
      </c>
      <c r="E73" s="4"/>
      <c r="F73" s="11" t="s">
        <v>67</v>
      </c>
      <c r="G73" s="26"/>
      <c r="H73" s="3"/>
    </row>
    <row r="74" spans="1:15" x14ac:dyDescent="0.25">
      <c r="A74" s="28" t="s">
        <v>474</v>
      </c>
      <c r="B74" s="28" t="s">
        <v>475</v>
      </c>
      <c r="C74" s="28" t="s">
        <v>476</v>
      </c>
      <c r="D74" s="28" t="s">
        <v>318</v>
      </c>
      <c r="E74" s="28"/>
      <c r="F74" s="31" t="s">
        <v>67</v>
      </c>
      <c r="G74" s="26"/>
      <c r="H74" s="3"/>
    </row>
    <row r="75" spans="1:15" x14ac:dyDescent="0.25">
      <c r="A75" s="33" t="s">
        <v>477</v>
      </c>
      <c r="B75" s="33" t="s">
        <v>478</v>
      </c>
      <c r="C75" s="33" t="s">
        <v>477</v>
      </c>
      <c r="D75" s="33" t="s">
        <v>341</v>
      </c>
      <c r="E75" s="8" t="s">
        <v>42</v>
      </c>
      <c r="F75" s="11" t="s">
        <v>67</v>
      </c>
      <c r="G75" s="34">
        <v>0</v>
      </c>
    </row>
    <row r="76" spans="1:15" x14ac:dyDescent="0.25">
      <c r="A76" s="4" t="s">
        <v>479</v>
      </c>
      <c r="B76" s="3" t="s">
        <v>480</v>
      </c>
      <c r="C76" s="4" t="s">
        <v>481</v>
      </c>
      <c r="D76" s="14" t="s">
        <v>482</v>
      </c>
      <c r="E76" s="8" t="s">
        <v>42</v>
      </c>
      <c r="F76" s="11" t="s">
        <v>43</v>
      </c>
      <c r="G76" s="11" t="s">
        <v>483</v>
      </c>
    </row>
    <row r="77" spans="1:15" x14ac:dyDescent="0.25">
      <c r="A77" s="19" t="s">
        <v>75</v>
      </c>
      <c r="B77" s="20" t="s">
        <v>76</v>
      </c>
      <c r="C77" s="20" t="s">
        <v>77</v>
      </c>
      <c r="D77" s="15" t="s">
        <v>155</v>
      </c>
      <c r="E77" s="16" t="s">
        <v>156</v>
      </c>
      <c r="F77" s="20" t="s">
        <v>157</v>
      </c>
      <c r="G77" s="21" t="s">
        <v>484</v>
      </c>
      <c r="H77" s="11" t="s">
        <v>153</v>
      </c>
    </row>
    <row r="78" spans="1:15" x14ac:dyDescent="0.25">
      <c r="A78" s="4" t="s">
        <v>485</v>
      </c>
      <c r="B78" s="3" t="s">
        <v>486</v>
      </c>
      <c r="C78" s="4" t="s">
        <v>487</v>
      </c>
      <c r="D78" s="14" t="s">
        <v>124</v>
      </c>
      <c r="E78" s="8" t="s">
        <v>42</v>
      </c>
    </row>
    <row r="82" spans="1:15" x14ac:dyDescent="0.25">
      <c r="A82" s="13" t="s">
        <v>488</v>
      </c>
    </row>
    <row r="85" spans="1:15" x14ac:dyDescent="0.25">
      <c r="A85" s="11"/>
    </row>
    <row r="88" spans="1:15" x14ac:dyDescent="0.25">
      <c r="A88" s="11"/>
    </row>
    <row r="89" spans="1:15" x14ac:dyDescent="0.25">
      <c r="A89" s="11"/>
    </row>
    <row r="90" spans="1:15" x14ac:dyDescent="0.25">
      <c r="A90" s="11"/>
    </row>
    <row r="91" spans="1:15" x14ac:dyDescent="0.25">
      <c r="A91" s="11"/>
    </row>
    <row r="92" spans="1:15" x14ac:dyDescent="0.25">
      <c r="A92" s="11"/>
    </row>
    <row r="93" spans="1:15" x14ac:dyDescent="0.25">
      <c r="A93" s="4"/>
      <c r="B93" s="4"/>
      <c r="C93" s="4"/>
      <c r="D93" s="4"/>
      <c r="E93" s="4"/>
      <c r="F93" s="7"/>
      <c r="G93" s="4"/>
      <c r="H93" s="4"/>
      <c r="I93" s="4"/>
      <c r="J93" s="4"/>
      <c r="K93" s="4"/>
      <c r="L93" s="4"/>
      <c r="M93" s="4"/>
      <c r="N93" s="4"/>
      <c r="O93" s="26"/>
    </row>
  </sheetData>
  <phoneticPr fontId="6" type="noConversion"/>
  <hyperlinks>
    <hyperlink ref="G6"/>
    <hyperlink ref="G7"/>
    <hyperlink ref="G14"/>
    <hyperlink ref="G15"/>
    <hyperlink ref="G49"/>
    <hyperlink ref="G32"/>
    <hyperlink ref="G33"/>
    <hyperlink ref="G21"/>
    <hyperlink ref="G20"/>
    <hyperlink ref="G50"/>
    <hyperlink ref="G47"/>
    <hyperlink ref="G24"/>
    <hyperlink ref="G35"/>
    <hyperlink ref="G36"/>
    <hyperlink ref="G26"/>
    <hyperlink ref="G37"/>
    <hyperlink ref="G51"/>
    <hyperlink ref="G22"/>
    <hyperlink ref="G53"/>
    <hyperlink ref="G54"/>
    <hyperlink ref="G48"/>
    <hyperlink ref="G19"/>
    <hyperlink ref="G23"/>
    <hyperlink ref="G45"/>
    <hyperlink ref="G44"/>
    <hyperlink ref="G62"/>
    <hyperlink ref="G43"/>
    <hyperlink ref="G5"/>
    <hyperlink ref="G17"/>
    <hyperlink ref="G63"/>
    <hyperlink ref="G10"/>
    <hyperlink ref="G8"/>
    <hyperlink ref="G34"/>
    <hyperlink ref="G31"/>
    <hyperlink ref="G25"/>
    <hyperlink ref="G11"/>
    <hyperlink ref="G64"/>
    <hyperlink ref="G65"/>
    <hyperlink ref="G40"/>
    <hyperlink ref="G73"/>
    <hyperlink ref="G16"/>
    <hyperlink ref="G18"/>
    <hyperlink ref="A2:B2" location="目录!A1" display="债券基本信息"/>
    <hyperlink ref="B1" location="目录!A1" display="返回目录"/>
    <hyperlink ref="O93"/>
  </hyperlink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"/>
  <sheetViews>
    <sheetView workbookViewId="0">
      <selection activeCell="D11" sqref="D11:E11"/>
    </sheetView>
  </sheetViews>
  <sheetFormatPr defaultColWidth="9" defaultRowHeight="11.5" x14ac:dyDescent="0.25"/>
  <cols>
    <col min="1" max="1" width="13.83203125" style="55" customWidth="1"/>
    <col min="2" max="2" width="15.08203125" style="35" customWidth="1"/>
    <col min="3" max="3" width="18.5" style="35" customWidth="1"/>
    <col min="4" max="4" width="14.58203125" style="35" customWidth="1"/>
    <col min="5" max="6" width="9" style="35"/>
    <col min="7" max="7" width="52.08203125" style="35" customWidth="1"/>
    <col min="8" max="16384" width="9" style="35"/>
  </cols>
  <sheetData>
    <row r="1" spans="1:10" x14ac:dyDescent="0.25">
      <c r="A1" s="1"/>
      <c r="B1" s="2" t="s">
        <v>31</v>
      </c>
    </row>
    <row r="2" spans="1:10" ht="13" x14ac:dyDescent="0.25">
      <c r="A2" s="36" t="s">
        <v>489</v>
      </c>
      <c r="B2" s="36" t="s">
        <v>490</v>
      </c>
      <c r="D2" s="30"/>
      <c r="E2" s="30"/>
      <c r="F2" s="28"/>
      <c r="J2" s="37"/>
    </row>
    <row r="3" spans="1:10" ht="13" x14ac:dyDescent="0.25">
      <c r="A3" s="35"/>
      <c r="B3" s="38" t="s">
        <v>87</v>
      </c>
      <c r="C3" s="39" t="s">
        <v>129</v>
      </c>
      <c r="D3" s="38" t="s">
        <v>88</v>
      </c>
      <c r="E3" s="38"/>
      <c r="F3" s="38"/>
      <c r="J3" s="37"/>
    </row>
    <row r="4" spans="1:10" ht="23" x14ac:dyDescent="0.25">
      <c r="A4" s="40" t="s">
        <v>491</v>
      </c>
      <c r="B4" s="41" t="s">
        <v>492</v>
      </c>
      <c r="C4" s="42" t="s">
        <v>493</v>
      </c>
      <c r="D4" s="28" t="s">
        <v>41</v>
      </c>
      <c r="E4" s="30" t="s">
        <v>42</v>
      </c>
      <c r="F4" s="41" t="s">
        <v>43</v>
      </c>
      <c r="G4" s="35" t="s">
        <v>494</v>
      </c>
      <c r="J4" s="37"/>
    </row>
    <row r="5" spans="1:10" ht="13" x14ac:dyDescent="0.25">
      <c r="A5" s="30" t="s">
        <v>495</v>
      </c>
      <c r="B5" s="28" t="s">
        <v>216</v>
      </c>
      <c r="C5" s="30" t="s">
        <v>496</v>
      </c>
      <c r="D5" s="28" t="s">
        <v>74</v>
      </c>
      <c r="E5" s="35" t="s">
        <v>152</v>
      </c>
      <c r="F5" s="41" t="s">
        <v>43</v>
      </c>
      <c r="G5" s="30" t="s">
        <v>497</v>
      </c>
      <c r="J5" s="37"/>
    </row>
    <row r="6" spans="1:10" ht="13" x14ac:dyDescent="0.25">
      <c r="A6" s="28" t="s">
        <v>498</v>
      </c>
      <c r="B6" s="28" t="s">
        <v>499</v>
      </c>
      <c r="C6" s="28" t="s">
        <v>500</v>
      </c>
      <c r="D6" s="28" t="s">
        <v>100</v>
      </c>
      <c r="E6" s="30"/>
      <c r="F6" s="41" t="s">
        <v>43</v>
      </c>
      <c r="J6" s="37"/>
    </row>
    <row r="7" spans="1:10" ht="13" x14ac:dyDescent="0.25">
      <c r="A7" s="43" t="s">
        <v>501</v>
      </c>
      <c r="B7" s="43" t="s">
        <v>502</v>
      </c>
      <c r="C7" s="43" t="s">
        <v>503</v>
      </c>
      <c r="D7" s="43" t="s">
        <v>504</v>
      </c>
      <c r="E7" s="44"/>
      <c r="F7" s="31" t="s">
        <v>67</v>
      </c>
      <c r="J7" s="37"/>
    </row>
    <row r="8" spans="1:10" ht="13" x14ac:dyDescent="0.25">
      <c r="A8" s="28" t="s">
        <v>505</v>
      </c>
      <c r="B8" s="45" t="s">
        <v>506</v>
      </c>
      <c r="C8" s="28" t="s">
        <v>507</v>
      </c>
      <c r="D8" s="28" t="s">
        <v>117</v>
      </c>
      <c r="F8" s="41" t="s">
        <v>43</v>
      </c>
      <c r="G8" s="35" t="s">
        <v>508</v>
      </c>
      <c r="J8" s="37"/>
    </row>
    <row r="9" spans="1:10" ht="13" x14ac:dyDescent="0.25">
      <c r="A9" s="43" t="s">
        <v>509</v>
      </c>
      <c r="B9" s="43" t="s">
        <v>510</v>
      </c>
      <c r="C9" s="43" t="s">
        <v>511</v>
      </c>
      <c r="D9" s="43" t="s">
        <v>512</v>
      </c>
      <c r="E9" s="46"/>
      <c r="F9" s="31" t="s">
        <v>67</v>
      </c>
      <c r="J9" s="37"/>
    </row>
    <row r="10" spans="1:10" x14ac:dyDescent="0.25">
      <c r="A10" s="28" t="s">
        <v>513</v>
      </c>
      <c r="B10" s="28" t="s">
        <v>514</v>
      </c>
      <c r="C10" s="28" t="s">
        <v>515</v>
      </c>
      <c r="D10" s="28" t="s">
        <v>117</v>
      </c>
      <c r="F10" s="41" t="s">
        <v>67</v>
      </c>
      <c r="G10" s="35" t="s">
        <v>516</v>
      </c>
    </row>
    <row r="11" spans="1:10" x14ac:dyDescent="0.25">
      <c r="A11" s="28" t="s">
        <v>517</v>
      </c>
      <c r="B11" s="28" t="s">
        <v>518</v>
      </c>
      <c r="C11" s="28" t="s">
        <v>519</v>
      </c>
      <c r="D11" s="28" t="s">
        <v>520</v>
      </c>
      <c r="E11" s="35" t="s">
        <v>521</v>
      </c>
      <c r="F11" s="41" t="s">
        <v>43</v>
      </c>
    </row>
    <row r="12" spans="1:10" x14ac:dyDescent="0.25">
      <c r="A12" s="47" t="s">
        <v>522</v>
      </c>
      <c r="B12" s="48" t="s">
        <v>523</v>
      </c>
      <c r="C12" s="47" t="s">
        <v>524</v>
      </c>
      <c r="D12" s="47" t="s">
        <v>41</v>
      </c>
      <c r="E12" s="49"/>
      <c r="F12" s="50" t="s">
        <v>43</v>
      </c>
      <c r="G12" s="35" t="s">
        <v>525</v>
      </c>
    </row>
    <row r="13" spans="1:10" x14ac:dyDescent="0.25">
      <c r="A13" s="28" t="s">
        <v>526</v>
      </c>
      <c r="B13" s="28" t="s">
        <v>527</v>
      </c>
      <c r="C13" s="28" t="s">
        <v>528</v>
      </c>
      <c r="D13" s="28" t="s">
        <v>107</v>
      </c>
      <c r="F13" s="41" t="s">
        <v>67</v>
      </c>
    </row>
    <row r="14" spans="1:10" x14ac:dyDescent="0.25">
      <c r="A14" s="28" t="s">
        <v>529</v>
      </c>
      <c r="B14" s="28" t="s">
        <v>530</v>
      </c>
      <c r="C14" s="28" t="s">
        <v>531</v>
      </c>
      <c r="D14" s="28" t="s">
        <v>107</v>
      </c>
      <c r="F14" s="41" t="s">
        <v>67</v>
      </c>
    </row>
    <row r="15" spans="1:10" x14ac:dyDescent="0.25">
      <c r="A15" s="28" t="s">
        <v>532</v>
      </c>
      <c r="B15" s="45" t="s">
        <v>533</v>
      </c>
      <c r="C15" s="28" t="s">
        <v>534</v>
      </c>
      <c r="D15" s="28" t="s">
        <v>535</v>
      </c>
      <c r="F15" s="41" t="s">
        <v>67</v>
      </c>
    </row>
    <row r="16" spans="1:10" ht="23" x14ac:dyDescent="0.25">
      <c r="A16" s="43" t="s">
        <v>536</v>
      </c>
      <c r="B16" s="43" t="s">
        <v>537</v>
      </c>
      <c r="C16" s="43" t="s">
        <v>538</v>
      </c>
      <c r="D16" s="43" t="s">
        <v>539</v>
      </c>
      <c r="E16" s="46"/>
      <c r="F16" s="31" t="s">
        <v>67</v>
      </c>
    </row>
    <row r="17" spans="1:7" ht="23" x14ac:dyDescent="0.25">
      <c r="A17" s="43" t="s">
        <v>540</v>
      </c>
      <c r="B17" s="43" t="s">
        <v>541</v>
      </c>
      <c r="C17" s="43" t="s">
        <v>542</v>
      </c>
      <c r="D17" s="43" t="s">
        <v>539</v>
      </c>
      <c r="E17" s="46"/>
      <c r="F17" s="31" t="s">
        <v>67</v>
      </c>
    </row>
    <row r="18" spans="1:7" x14ac:dyDescent="0.25">
      <c r="A18" s="43" t="s">
        <v>543</v>
      </c>
      <c r="B18" s="43" t="s">
        <v>544</v>
      </c>
      <c r="C18" s="43" t="s">
        <v>545</v>
      </c>
      <c r="D18" s="43" t="s">
        <v>520</v>
      </c>
      <c r="E18" s="46"/>
      <c r="F18" s="31" t="s">
        <v>43</v>
      </c>
    </row>
    <row r="19" spans="1:7" ht="23" x14ac:dyDescent="0.25">
      <c r="A19" s="43" t="s">
        <v>546</v>
      </c>
      <c r="B19" s="43" t="s">
        <v>547</v>
      </c>
      <c r="C19" s="43" t="s">
        <v>548</v>
      </c>
      <c r="D19" s="43" t="s">
        <v>539</v>
      </c>
      <c r="E19" s="46"/>
      <c r="F19" s="31" t="s">
        <v>67</v>
      </c>
    </row>
    <row r="20" spans="1:7" x14ac:dyDescent="0.25">
      <c r="A20" s="43" t="s">
        <v>549</v>
      </c>
      <c r="B20" s="43" t="s">
        <v>550</v>
      </c>
      <c r="C20" s="43" t="s">
        <v>551</v>
      </c>
      <c r="D20" s="43" t="s">
        <v>41</v>
      </c>
      <c r="E20" s="46" t="s">
        <v>521</v>
      </c>
      <c r="F20" s="31" t="s">
        <v>67</v>
      </c>
      <c r="G20" s="35" t="s">
        <v>552</v>
      </c>
    </row>
    <row r="21" spans="1:7" x14ac:dyDescent="0.25">
      <c r="A21" s="46" t="s">
        <v>553</v>
      </c>
      <c r="B21" s="43" t="s">
        <v>554</v>
      </c>
      <c r="C21" s="46" t="s">
        <v>555</v>
      </c>
      <c r="D21" s="46" t="s">
        <v>556</v>
      </c>
      <c r="E21" s="46"/>
      <c r="F21" s="31" t="s">
        <v>67</v>
      </c>
    </row>
    <row r="22" spans="1:7" ht="23" x14ac:dyDescent="0.25">
      <c r="A22" s="47" t="s">
        <v>557</v>
      </c>
      <c r="B22" s="48" t="s">
        <v>558</v>
      </c>
      <c r="C22" s="47" t="s">
        <v>559</v>
      </c>
      <c r="D22" s="47" t="s">
        <v>117</v>
      </c>
      <c r="E22" s="49"/>
      <c r="F22" s="50" t="s">
        <v>67</v>
      </c>
      <c r="G22" s="35" t="s">
        <v>560</v>
      </c>
    </row>
    <row r="23" spans="1:7" x14ac:dyDescent="0.25">
      <c r="A23" s="46" t="s">
        <v>561</v>
      </c>
      <c r="B23" s="43" t="s">
        <v>562</v>
      </c>
      <c r="C23" s="46" t="s">
        <v>563</v>
      </c>
      <c r="D23" s="43" t="s">
        <v>539</v>
      </c>
      <c r="E23" s="46"/>
      <c r="F23" s="31" t="s">
        <v>67</v>
      </c>
    </row>
    <row r="24" spans="1:7" x14ac:dyDescent="0.25">
      <c r="A24" s="35" t="s">
        <v>564</v>
      </c>
      <c r="B24" s="28" t="s">
        <v>565</v>
      </c>
      <c r="C24" s="35" t="s">
        <v>566</v>
      </c>
      <c r="D24" s="35" t="s">
        <v>567</v>
      </c>
      <c r="F24" s="41" t="s">
        <v>67</v>
      </c>
    </row>
    <row r="25" spans="1:7" x14ac:dyDescent="0.25">
      <c r="A25" s="46" t="s">
        <v>568</v>
      </c>
      <c r="B25" s="43" t="s">
        <v>569</v>
      </c>
      <c r="C25" s="46" t="s">
        <v>570</v>
      </c>
      <c r="D25" s="43" t="s">
        <v>539</v>
      </c>
      <c r="E25" s="46"/>
      <c r="F25" s="31" t="s">
        <v>67</v>
      </c>
    </row>
    <row r="26" spans="1:7" x14ac:dyDescent="0.25">
      <c r="A26" s="46" t="s">
        <v>571</v>
      </c>
      <c r="B26" s="43" t="s">
        <v>572</v>
      </c>
      <c r="C26" s="46" t="s">
        <v>573</v>
      </c>
      <c r="D26" s="43" t="s">
        <v>574</v>
      </c>
      <c r="E26" s="46"/>
      <c r="F26" s="31" t="s">
        <v>67</v>
      </c>
    </row>
    <row r="27" spans="1:7" x14ac:dyDescent="0.25">
      <c r="A27" s="46" t="s">
        <v>575</v>
      </c>
      <c r="B27" s="43" t="s">
        <v>576</v>
      </c>
      <c r="C27" s="46" t="s">
        <v>577</v>
      </c>
      <c r="D27" s="46" t="s">
        <v>578</v>
      </c>
      <c r="E27" s="46"/>
      <c r="F27" s="31" t="s">
        <v>67</v>
      </c>
    </row>
    <row r="28" spans="1:7" x14ac:dyDescent="0.25">
      <c r="A28" s="28" t="s">
        <v>579</v>
      </c>
      <c r="B28" s="28" t="s">
        <v>580</v>
      </c>
      <c r="C28" s="28" t="s">
        <v>581</v>
      </c>
      <c r="D28" s="28" t="s">
        <v>100</v>
      </c>
      <c r="E28" s="30"/>
      <c r="F28" s="41" t="s">
        <v>67</v>
      </c>
    </row>
    <row r="29" spans="1:7" x14ac:dyDescent="0.25">
      <c r="A29" s="7" t="s">
        <v>582</v>
      </c>
      <c r="B29" s="51" t="s">
        <v>583</v>
      </c>
      <c r="C29" s="7" t="s">
        <v>584</v>
      </c>
      <c r="D29" s="7" t="s">
        <v>585</v>
      </c>
      <c r="E29" s="25"/>
      <c r="F29" s="41" t="s">
        <v>67</v>
      </c>
    </row>
    <row r="30" spans="1:7" x14ac:dyDescent="0.25">
      <c r="A30" s="28" t="s">
        <v>586</v>
      </c>
      <c r="B30" s="28" t="s">
        <v>112</v>
      </c>
      <c r="C30" s="28" t="s">
        <v>586</v>
      </c>
      <c r="D30" s="28" t="s">
        <v>70</v>
      </c>
      <c r="E30" s="30" t="s">
        <v>42</v>
      </c>
      <c r="F30" s="41" t="s">
        <v>67</v>
      </c>
    </row>
    <row r="31" spans="1:7" x14ac:dyDescent="0.25">
      <c r="A31" s="4" t="s">
        <v>587</v>
      </c>
      <c r="B31" s="3" t="s">
        <v>588</v>
      </c>
      <c r="C31" s="4" t="s">
        <v>587</v>
      </c>
      <c r="D31" s="52" t="s">
        <v>589</v>
      </c>
      <c r="E31" s="52"/>
      <c r="F31" s="7" t="s">
        <v>67</v>
      </c>
    </row>
    <row r="32" spans="1:7" x14ac:dyDescent="0.25">
      <c r="A32" s="28" t="s">
        <v>479</v>
      </c>
      <c r="B32" s="30" t="s">
        <v>590</v>
      </c>
      <c r="C32" s="28" t="s">
        <v>481</v>
      </c>
      <c r="D32" s="53" t="s">
        <v>482</v>
      </c>
      <c r="E32" s="30" t="s">
        <v>42</v>
      </c>
      <c r="F32" s="41" t="s">
        <v>67</v>
      </c>
    </row>
    <row r="33" spans="1:8" x14ac:dyDescent="0.25">
      <c r="A33" s="19" t="s">
        <v>75</v>
      </c>
      <c r="B33" s="20" t="s">
        <v>591</v>
      </c>
      <c r="C33" s="20" t="s">
        <v>77</v>
      </c>
      <c r="D33" s="15" t="s">
        <v>155</v>
      </c>
      <c r="E33" s="16" t="s">
        <v>42</v>
      </c>
      <c r="F33" s="20" t="s">
        <v>592</v>
      </c>
      <c r="G33" s="21" t="s">
        <v>593</v>
      </c>
      <c r="H33" s="35" t="s">
        <v>594</v>
      </c>
    </row>
    <row r="34" spans="1:8" x14ac:dyDescent="0.25">
      <c r="A34" s="28" t="s">
        <v>595</v>
      </c>
      <c r="B34" s="28" t="s">
        <v>79</v>
      </c>
      <c r="C34" s="28" t="s">
        <v>123</v>
      </c>
      <c r="D34" s="54" t="s">
        <v>124</v>
      </c>
      <c r="E34" s="30" t="s">
        <v>42</v>
      </c>
      <c r="F34" s="41"/>
    </row>
    <row r="38" spans="1:8" x14ac:dyDescent="0.25">
      <c r="A38" s="13" t="s">
        <v>596</v>
      </c>
      <c r="B38" s="11"/>
      <c r="C38" s="11"/>
    </row>
    <row r="39" spans="1:8" x14ac:dyDescent="0.25">
      <c r="A39" s="13"/>
      <c r="B39" s="11"/>
      <c r="C39" s="11"/>
      <c r="D39" s="11"/>
    </row>
    <row r="43" spans="1:8" x14ac:dyDescent="0.25">
      <c r="A43" s="35"/>
    </row>
  </sheetData>
  <phoneticPr fontId="6" type="noConversion"/>
  <hyperlinks>
    <hyperlink ref="A2:B2" location="目录!A1" display="债券担保人"/>
    <hyperlink ref="B1" location="目录!A1" display="返回目录"/>
  </hyperlink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workbookViewId="0">
      <selection activeCell="B7" sqref="B7:C7"/>
    </sheetView>
  </sheetViews>
  <sheetFormatPr defaultColWidth="9" defaultRowHeight="11.5" x14ac:dyDescent="0.25"/>
  <cols>
    <col min="1" max="1" width="13.83203125" style="12" customWidth="1"/>
    <col min="2" max="2" width="15.08203125" style="11" customWidth="1"/>
    <col min="3" max="3" width="15.58203125" style="11" customWidth="1"/>
    <col min="4" max="4" width="14.58203125" style="11" customWidth="1"/>
    <col min="5" max="6" width="9" style="11"/>
    <col min="7" max="7" width="36.33203125" style="11" customWidth="1"/>
    <col min="8" max="16384" width="9" style="11"/>
  </cols>
  <sheetData>
    <row r="1" spans="1:9" x14ac:dyDescent="0.25">
      <c r="A1" s="1"/>
      <c r="B1" s="2" t="s">
        <v>31</v>
      </c>
    </row>
    <row r="2" spans="1:9" x14ac:dyDescent="0.25">
      <c r="A2" s="22" t="s">
        <v>597</v>
      </c>
      <c r="B2" s="2" t="s">
        <v>598</v>
      </c>
      <c r="C2" s="8"/>
      <c r="D2" s="8"/>
      <c r="E2" s="8"/>
    </row>
    <row r="3" spans="1:9" x14ac:dyDescent="0.25">
      <c r="A3" s="23"/>
      <c r="B3" s="24" t="s">
        <v>599</v>
      </c>
      <c r="C3" s="24" t="s">
        <v>600</v>
      </c>
      <c r="D3" s="24" t="s">
        <v>213</v>
      </c>
      <c r="E3" s="25" t="s">
        <v>601</v>
      </c>
      <c r="G3" s="25" t="s">
        <v>602</v>
      </c>
    </row>
    <row r="4" spans="1:9" x14ac:dyDescent="0.25">
      <c r="A4" s="8" t="s">
        <v>603</v>
      </c>
      <c r="B4" s="8" t="s">
        <v>604</v>
      </c>
      <c r="C4" s="8" t="s">
        <v>605</v>
      </c>
      <c r="D4" s="33"/>
      <c r="E4" s="8"/>
      <c r="F4" s="41" t="s">
        <v>606</v>
      </c>
      <c r="G4" s="11" t="s">
        <v>607</v>
      </c>
    </row>
    <row r="5" spans="1:9" x14ac:dyDescent="0.25">
      <c r="A5" s="30" t="s">
        <v>608</v>
      </c>
      <c r="B5" s="56" t="s">
        <v>609</v>
      </c>
      <c r="C5" s="30" t="s">
        <v>610</v>
      </c>
      <c r="D5" s="28" t="s">
        <v>74</v>
      </c>
      <c r="E5" s="35" t="s">
        <v>156</v>
      </c>
      <c r="F5" s="41" t="s">
        <v>52</v>
      </c>
      <c r="G5" s="11" t="s">
        <v>611</v>
      </c>
    </row>
    <row r="6" spans="1:9" x14ac:dyDescent="0.25">
      <c r="A6" s="28" t="s">
        <v>498</v>
      </c>
      <c r="B6" s="41" t="s">
        <v>612</v>
      </c>
      <c r="C6" s="28" t="s">
        <v>613</v>
      </c>
      <c r="D6" s="28" t="s">
        <v>614</v>
      </c>
      <c r="E6" s="30"/>
      <c r="F6" s="41" t="s">
        <v>606</v>
      </c>
      <c r="G6" s="35"/>
    </row>
    <row r="7" spans="1:9" x14ac:dyDescent="0.25">
      <c r="A7" s="8" t="s">
        <v>615</v>
      </c>
      <c r="B7" s="33" t="s">
        <v>616</v>
      </c>
      <c r="C7" s="8" t="s">
        <v>617</v>
      </c>
      <c r="D7" s="11" t="s">
        <v>74</v>
      </c>
      <c r="F7" s="41" t="s">
        <v>606</v>
      </c>
      <c r="G7" s="11" t="s">
        <v>618</v>
      </c>
    </row>
    <row r="8" spans="1:9" ht="13" x14ac:dyDescent="0.25">
      <c r="A8" s="8" t="s">
        <v>619</v>
      </c>
      <c r="B8" s="11" t="s">
        <v>620</v>
      </c>
      <c r="C8" s="8" t="s">
        <v>621</v>
      </c>
      <c r="D8" s="11" t="s">
        <v>622</v>
      </c>
      <c r="E8" s="35" t="s">
        <v>521</v>
      </c>
      <c r="F8" s="41" t="s">
        <v>67</v>
      </c>
      <c r="I8" s="57"/>
    </row>
    <row r="9" spans="1:9" ht="13" x14ac:dyDescent="0.25">
      <c r="A9" s="8" t="s">
        <v>623</v>
      </c>
      <c r="B9" s="11" t="s">
        <v>624</v>
      </c>
      <c r="C9" s="8" t="s">
        <v>625</v>
      </c>
      <c r="D9" s="11" t="s">
        <v>626</v>
      </c>
      <c r="E9" s="35" t="s">
        <v>627</v>
      </c>
      <c r="F9" s="41" t="s">
        <v>52</v>
      </c>
      <c r="G9" s="11" t="s">
        <v>628</v>
      </c>
      <c r="I9" s="57"/>
    </row>
    <row r="10" spans="1:9" ht="13" x14ac:dyDescent="0.25">
      <c r="A10" s="9" t="s">
        <v>629</v>
      </c>
      <c r="B10" s="9" t="s">
        <v>630</v>
      </c>
      <c r="C10" s="9" t="s">
        <v>631</v>
      </c>
      <c r="D10" s="9" t="s">
        <v>260</v>
      </c>
      <c r="E10" s="5"/>
      <c r="F10" s="7" t="s">
        <v>606</v>
      </c>
      <c r="I10" s="57"/>
    </row>
    <row r="11" spans="1:9" ht="13" x14ac:dyDescent="0.25">
      <c r="A11" s="9" t="s">
        <v>632</v>
      </c>
      <c r="B11" s="9" t="s">
        <v>633</v>
      </c>
      <c r="C11" s="9" t="s">
        <v>634</v>
      </c>
      <c r="D11" s="9" t="s">
        <v>260</v>
      </c>
      <c r="E11" s="5"/>
      <c r="F11" s="7" t="s">
        <v>52</v>
      </c>
      <c r="I11" s="57"/>
    </row>
    <row r="12" spans="1:9" ht="13" x14ac:dyDescent="0.25">
      <c r="A12" s="28" t="s">
        <v>635</v>
      </c>
      <c r="B12" s="41" t="s">
        <v>636</v>
      </c>
      <c r="C12" s="28" t="s">
        <v>111</v>
      </c>
      <c r="D12" s="28" t="s">
        <v>113</v>
      </c>
      <c r="E12" s="30" t="s">
        <v>42</v>
      </c>
      <c r="F12" s="41" t="s">
        <v>606</v>
      </c>
      <c r="I12" s="57"/>
    </row>
    <row r="13" spans="1:9" ht="13" x14ac:dyDescent="0.25">
      <c r="A13" s="4" t="s">
        <v>637</v>
      </c>
      <c r="B13" s="3" t="s">
        <v>638</v>
      </c>
      <c r="C13" s="4" t="s">
        <v>639</v>
      </c>
      <c r="D13" s="52" t="s">
        <v>589</v>
      </c>
      <c r="E13" s="52"/>
      <c r="F13" s="7" t="s">
        <v>67</v>
      </c>
      <c r="I13" s="57"/>
    </row>
    <row r="14" spans="1:9" ht="13" x14ac:dyDescent="0.25">
      <c r="A14" s="28" t="s">
        <v>479</v>
      </c>
      <c r="B14" s="42" t="s">
        <v>590</v>
      </c>
      <c r="C14" s="28" t="s">
        <v>481</v>
      </c>
      <c r="D14" s="53" t="s">
        <v>640</v>
      </c>
      <c r="E14" s="30" t="s">
        <v>42</v>
      </c>
      <c r="F14" s="41" t="s">
        <v>67</v>
      </c>
      <c r="I14" s="57"/>
    </row>
    <row r="15" spans="1:9" ht="13" x14ac:dyDescent="0.25">
      <c r="A15" s="19" t="s">
        <v>75</v>
      </c>
      <c r="B15" s="20" t="s">
        <v>591</v>
      </c>
      <c r="C15" s="20" t="s">
        <v>77</v>
      </c>
      <c r="D15" s="15" t="s">
        <v>155</v>
      </c>
      <c r="E15" s="16" t="s">
        <v>42</v>
      </c>
      <c r="F15" s="20" t="s">
        <v>641</v>
      </c>
      <c r="G15" s="11" t="s">
        <v>642</v>
      </c>
      <c r="H15" s="11" t="s">
        <v>643</v>
      </c>
      <c r="I15" s="57"/>
    </row>
    <row r="16" spans="1:9" ht="13" x14ac:dyDescent="0.25">
      <c r="A16" s="28" t="s">
        <v>644</v>
      </c>
      <c r="B16" s="41" t="s">
        <v>79</v>
      </c>
      <c r="C16" s="28" t="s">
        <v>123</v>
      </c>
      <c r="D16" s="54" t="s">
        <v>81</v>
      </c>
      <c r="E16" s="30" t="s">
        <v>42</v>
      </c>
      <c r="F16" s="41"/>
      <c r="I16" s="57"/>
    </row>
    <row r="17" spans="1:9" ht="13" x14ac:dyDescent="0.25">
      <c r="A17" s="7"/>
      <c r="B17" s="7"/>
      <c r="C17" s="7"/>
      <c r="D17" s="7"/>
      <c r="E17" s="25"/>
      <c r="I17" s="57"/>
    </row>
    <row r="18" spans="1:9" ht="13" x14ac:dyDescent="0.25">
      <c r="A18" s="7"/>
      <c r="B18" s="7"/>
      <c r="C18" s="7"/>
      <c r="D18" s="7"/>
      <c r="E18" s="25"/>
      <c r="I18" s="57"/>
    </row>
    <row r="19" spans="1:9" ht="13" x14ac:dyDescent="0.25">
      <c r="A19" s="7"/>
      <c r="B19" s="7"/>
      <c r="C19" s="7"/>
      <c r="D19" s="7"/>
      <c r="E19" s="25"/>
      <c r="I19" s="57"/>
    </row>
    <row r="20" spans="1:9" x14ac:dyDescent="0.25">
      <c r="A20" s="11"/>
      <c r="B20" s="34"/>
      <c r="D20" s="33"/>
      <c r="E20" s="8"/>
    </row>
    <row r="21" spans="1:9" x14ac:dyDescent="0.25">
      <c r="A21" s="11"/>
      <c r="B21" s="34"/>
      <c r="D21" s="33"/>
      <c r="E21" s="8"/>
    </row>
    <row r="22" spans="1:9" x14ac:dyDescent="0.25">
      <c r="A22" s="11"/>
      <c r="B22" s="34"/>
      <c r="D22" s="33"/>
      <c r="E22" s="8"/>
    </row>
    <row r="23" spans="1:9" x14ac:dyDescent="0.25">
      <c r="E23" s="8"/>
    </row>
    <row r="24" spans="1:9" x14ac:dyDescent="0.25">
      <c r="E24" s="8"/>
    </row>
    <row r="25" spans="1:9" ht="46" x14ac:dyDescent="0.25">
      <c r="A25" s="12" t="s">
        <v>645</v>
      </c>
    </row>
    <row r="26" spans="1:9" x14ac:dyDescent="0.25">
      <c r="A26" s="33"/>
      <c r="B26" s="33"/>
      <c r="C26" s="33"/>
      <c r="D26" s="33"/>
      <c r="E26" s="8"/>
    </row>
    <row r="27" spans="1:9" x14ac:dyDescent="0.25">
      <c r="A27" s="13" t="s">
        <v>646</v>
      </c>
    </row>
  </sheetData>
  <phoneticPr fontId="6" type="noConversion"/>
  <hyperlinks>
    <hyperlink ref="A2:B2" location="目录!A1" display="债券当事人表"/>
    <hyperlink ref="B1" location="目录!A1" display="返回目录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5"/>
  <sheetViews>
    <sheetView tabSelected="1" workbookViewId="0"/>
  </sheetViews>
  <sheetFormatPr defaultColWidth="11.9140625" defaultRowHeight="11.5" x14ac:dyDescent="0.25"/>
  <cols>
    <col min="1" max="1" width="17.5" style="58" bestFit="1" customWidth="1"/>
    <col min="2" max="2" width="20.4140625" style="58" bestFit="1" customWidth="1"/>
    <col min="3" max="3" width="18.83203125" style="58" bestFit="1" customWidth="1"/>
    <col min="4" max="4" width="13" style="58" bestFit="1" customWidth="1"/>
    <col min="5" max="6" width="11.9140625" style="58"/>
    <col min="7" max="7" width="28" style="58" bestFit="1" customWidth="1"/>
    <col min="8" max="16384" width="11.9140625" style="58"/>
  </cols>
  <sheetData>
    <row r="2" spans="1:7" x14ac:dyDescent="0.25">
      <c r="A2" s="58" t="s">
        <v>647</v>
      </c>
      <c r="B2" s="58" t="s">
        <v>1591</v>
      </c>
    </row>
    <row r="3" spans="1:7" x14ac:dyDescent="0.25">
      <c r="A3" s="59"/>
      <c r="B3" s="60" t="s">
        <v>648</v>
      </c>
      <c r="C3" s="60" t="s">
        <v>649</v>
      </c>
      <c r="D3" s="60" t="s">
        <v>213</v>
      </c>
      <c r="E3" s="61" t="s">
        <v>650</v>
      </c>
      <c r="F3" s="62"/>
      <c r="G3" s="61" t="s">
        <v>651</v>
      </c>
    </row>
    <row r="4" spans="1:7" x14ac:dyDescent="0.25">
      <c r="A4" s="63" t="s">
        <v>652</v>
      </c>
      <c r="B4" s="63" t="s">
        <v>653</v>
      </c>
      <c r="C4" s="63" t="s">
        <v>654</v>
      </c>
      <c r="D4" s="64" t="s">
        <v>655</v>
      </c>
      <c r="E4" s="63" t="s">
        <v>656</v>
      </c>
      <c r="F4" s="62" t="s">
        <v>657</v>
      </c>
      <c r="G4" s="62" t="s">
        <v>658</v>
      </c>
    </row>
    <row r="5" spans="1:7" x14ac:dyDescent="0.25">
      <c r="A5" s="64" t="s">
        <v>659</v>
      </c>
      <c r="B5" s="63" t="s">
        <v>660</v>
      </c>
      <c r="C5" s="64" t="s">
        <v>661</v>
      </c>
      <c r="D5" s="63" t="s">
        <v>662</v>
      </c>
      <c r="E5" s="63" t="s">
        <v>663</v>
      </c>
      <c r="F5" s="62" t="s">
        <v>657</v>
      </c>
      <c r="G5" s="62"/>
    </row>
    <row r="6" spans="1:7" x14ac:dyDescent="0.25">
      <c r="A6" s="63" t="s">
        <v>664</v>
      </c>
      <c r="B6" s="63" t="s">
        <v>665</v>
      </c>
      <c r="C6" s="63" t="s">
        <v>666</v>
      </c>
      <c r="D6" s="64" t="s">
        <v>667</v>
      </c>
      <c r="E6" s="63" t="s">
        <v>663</v>
      </c>
      <c r="F6" s="62" t="s">
        <v>657</v>
      </c>
      <c r="G6" s="62"/>
    </row>
    <row r="7" spans="1:7" s="62" customFormat="1" x14ac:dyDescent="0.25">
      <c r="A7" s="63" t="s">
        <v>668</v>
      </c>
      <c r="B7" s="63" t="s">
        <v>669</v>
      </c>
      <c r="C7" s="63" t="s">
        <v>670</v>
      </c>
      <c r="D7" s="64" t="s">
        <v>113</v>
      </c>
      <c r="E7" s="63" t="s">
        <v>671</v>
      </c>
      <c r="F7" s="62" t="s">
        <v>52</v>
      </c>
      <c r="G7" s="62" t="s">
        <v>672</v>
      </c>
    </row>
    <row r="8" spans="1:7" s="62" customFormat="1" x14ac:dyDescent="0.25">
      <c r="A8" s="63" t="s">
        <v>673</v>
      </c>
      <c r="B8" s="64" t="s">
        <v>674</v>
      </c>
      <c r="C8" s="63" t="s">
        <v>675</v>
      </c>
      <c r="D8" s="62" t="s">
        <v>676</v>
      </c>
      <c r="E8" s="62" t="s">
        <v>671</v>
      </c>
      <c r="F8" s="62" t="s">
        <v>52</v>
      </c>
    </row>
    <row r="9" spans="1:7" s="66" customFormat="1" x14ac:dyDescent="0.25">
      <c r="A9" s="65" t="s">
        <v>677</v>
      </c>
      <c r="B9" s="62" t="s">
        <v>678</v>
      </c>
      <c r="C9" s="65" t="s">
        <v>679</v>
      </c>
      <c r="D9" s="62" t="s">
        <v>655</v>
      </c>
      <c r="E9" s="62"/>
      <c r="F9" s="62" t="s">
        <v>657</v>
      </c>
      <c r="G9" s="62"/>
    </row>
    <row r="10" spans="1:7" x14ac:dyDescent="0.25">
      <c r="A10" s="65" t="s">
        <v>680</v>
      </c>
      <c r="B10" s="62" t="s">
        <v>681</v>
      </c>
      <c r="C10" s="65" t="s">
        <v>682</v>
      </c>
      <c r="D10" s="62" t="s">
        <v>683</v>
      </c>
      <c r="E10" s="62"/>
      <c r="F10" s="62" t="s">
        <v>657</v>
      </c>
      <c r="G10" s="66"/>
    </row>
    <row r="11" spans="1:7" x14ac:dyDescent="0.25">
      <c r="A11" s="67" t="s">
        <v>684</v>
      </c>
      <c r="B11" s="67" t="s">
        <v>685</v>
      </c>
      <c r="C11" s="67" t="s">
        <v>686</v>
      </c>
      <c r="D11" s="68" t="s">
        <v>687</v>
      </c>
      <c r="E11" s="68"/>
      <c r="F11" s="62" t="s">
        <v>657</v>
      </c>
      <c r="G11" s="66"/>
    </row>
    <row r="12" spans="1:7" x14ac:dyDescent="0.25">
      <c r="A12" s="64" t="s">
        <v>688</v>
      </c>
      <c r="B12" s="69" t="s">
        <v>689</v>
      </c>
      <c r="C12" s="64" t="s">
        <v>690</v>
      </c>
      <c r="D12" s="64" t="s">
        <v>676</v>
      </c>
      <c r="E12" s="63"/>
      <c r="F12" s="70" t="s">
        <v>691</v>
      </c>
      <c r="G12" s="62"/>
    </row>
    <row r="13" spans="1:7" x14ac:dyDescent="0.25">
      <c r="A13" s="62" t="s">
        <v>692</v>
      </c>
      <c r="B13" s="62" t="s">
        <v>486</v>
      </c>
      <c r="C13" s="62" t="s">
        <v>693</v>
      </c>
      <c r="D13" s="62" t="s">
        <v>694</v>
      </c>
      <c r="E13" s="63" t="s">
        <v>695</v>
      </c>
      <c r="F13" s="62" t="s">
        <v>696</v>
      </c>
      <c r="G13" s="62"/>
    </row>
    <row r="14" spans="1:7" x14ac:dyDescent="0.25">
      <c r="A14" s="62" t="s">
        <v>692</v>
      </c>
      <c r="B14" s="62" t="s">
        <v>697</v>
      </c>
      <c r="C14" s="62" t="s">
        <v>698</v>
      </c>
      <c r="D14" s="62" t="s">
        <v>699</v>
      </c>
      <c r="E14" s="62" t="s">
        <v>695</v>
      </c>
      <c r="F14" s="62" t="s">
        <v>657</v>
      </c>
      <c r="G14" s="62" t="s">
        <v>700</v>
      </c>
    </row>
    <row r="15" spans="1:7" x14ac:dyDescent="0.25">
      <c r="A15" s="62" t="s">
        <v>701</v>
      </c>
      <c r="B15" s="71" t="s">
        <v>702</v>
      </c>
      <c r="C15" s="62" t="s">
        <v>703</v>
      </c>
      <c r="D15" s="64" t="s">
        <v>155</v>
      </c>
      <c r="E15" s="63" t="s">
        <v>663</v>
      </c>
      <c r="F15" s="62" t="s">
        <v>696</v>
      </c>
      <c r="G15" s="62"/>
    </row>
    <row r="16" spans="1:7" x14ac:dyDescent="0.25">
      <c r="A16" s="62" t="s">
        <v>704</v>
      </c>
      <c r="B16" s="62" t="s">
        <v>486</v>
      </c>
      <c r="C16" s="62" t="s">
        <v>487</v>
      </c>
      <c r="D16" s="62" t="s">
        <v>699</v>
      </c>
      <c r="E16" s="63" t="s">
        <v>656</v>
      </c>
      <c r="F16" s="62"/>
    </row>
    <row r="17" spans="1:7" x14ac:dyDescent="0.25">
      <c r="A17" s="72"/>
      <c r="B17" s="62"/>
      <c r="C17" s="62"/>
      <c r="D17" s="62"/>
      <c r="E17" s="63"/>
      <c r="F17" s="62"/>
    </row>
    <row r="18" spans="1:7" x14ac:dyDescent="0.25">
      <c r="A18" s="58" t="s">
        <v>705</v>
      </c>
      <c r="B18" s="58" t="s">
        <v>1471</v>
      </c>
      <c r="G18" s="61" t="s">
        <v>706</v>
      </c>
    </row>
    <row r="19" spans="1:7" x14ac:dyDescent="0.25">
      <c r="A19" s="59"/>
      <c r="B19" s="60" t="s">
        <v>648</v>
      </c>
      <c r="C19" s="60" t="s">
        <v>707</v>
      </c>
      <c r="D19" s="60" t="s">
        <v>213</v>
      </c>
      <c r="E19" s="61" t="s">
        <v>708</v>
      </c>
      <c r="F19" s="62"/>
      <c r="G19" s="62" t="s">
        <v>709</v>
      </c>
    </row>
    <row r="20" spans="1:7" s="66" customFormat="1" x14ac:dyDescent="0.25">
      <c r="A20" s="63" t="s">
        <v>710</v>
      </c>
      <c r="B20" s="63" t="s">
        <v>711</v>
      </c>
      <c r="C20" s="63" t="s">
        <v>712</v>
      </c>
      <c r="D20" s="64" t="s">
        <v>655</v>
      </c>
      <c r="E20" s="63" t="s">
        <v>663</v>
      </c>
      <c r="F20" s="62" t="s">
        <v>657</v>
      </c>
      <c r="G20" s="62"/>
    </row>
    <row r="21" spans="1:7" x14ac:dyDescent="0.25">
      <c r="A21" s="64" t="s">
        <v>713</v>
      </c>
      <c r="B21" s="63" t="s">
        <v>1472</v>
      </c>
      <c r="C21" s="64" t="s">
        <v>654</v>
      </c>
      <c r="D21" s="63" t="s">
        <v>155</v>
      </c>
      <c r="E21" s="63" t="s">
        <v>663</v>
      </c>
      <c r="F21" s="62" t="s">
        <v>696</v>
      </c>
      <c r="G21" s="66"/>
    </row>
    <row r="22" spans="1:7" x14ac:dyDescent="0.25">
      <c r="A22" s="63" t="s">
        <v>714</v>
      </c>
      <c r="B22" s="63" t="s">
        <v>715</v>
      </c>
      <c r="C22" s="63" t="s">
        <v>714</v>
      </c>
      <c r="D22" s="64" t="s">
        <v>716</v>
      </c>
      <c r="E22" s="63" t="s">
        <v>695</v>
      </c>
      <c r="F22" s="62" t="s">
        <v>696</v>
      </c>
      <c r="G22" s="66"/>
    </row>
    <row r="23" spans="1:7" x14ac:dyDescent="0.25">
      <c r="A23" s="64" t="s">
        <v>586</v>
      </c>
      <c r="B23" s="69" t="s">
        <v>689</v>
      </c>
      <c r="C23" s="64" t="s">
        <v>586</v>
      </c>
      <c r="D23" s="64" t="s">
        <v>113</v>
      </c>
      <c r="E23" s="63" t="s">
        <v>663</v>
      </c>
      <c r="F23" s="70" t="s">
        <v>717</v>
      </c>
    </row>
    <row r="24" spans="1:7" x14ac:dyDescent="0.25">
      <c r="A24" s="62" t="s">
        <v>701</v>
      </c>
      <c r="B24" s="71" t="s">
        <v>718</v>
      </c>
      <c r="C24" s="62" t="s">
        <v>719</v>
      </c>
      <c r="D24" s="64" t="s">
        <v>155</v>
      </c>
      <c r="E24" s="63" t="s">
        <v>695</v>
      </c>
      <c r="F24" s="62" t="s">
        <v>696</v>
      </c>
    </row>
    <row r="25" spans="1:7" x14ac:dyDescent="0.25">
      <c r="A25" s="62" t="s">
        <v>720</v>
      </c>
      <c r="B25" s="62" t="s">
        <v>721</v>
      </c>
      <c r="C25" s="62" t="s">
        <v>487</v>
      </c>
      <c r="D25" s="62" t="s">
        <v>699</v>
      </c>
      <c r="E25" s="63" t="s">
        <v>695</v>
      </c>
      <c r="F25" s="62"/>
    </row>
  </sheetData>
  <phoneticPr fontId="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报表页</vt:lpstr>
      <vt:lpstr>客户基本资料</vt:lpstr>
      <vt:lpstr>敞口表</vt:lpstr>
      <vt:lpstr>企业敞口映射表</vt:lpstr>
      <vt:lpstr>行业表</vt:lpstr>
      <vt:lpstr>债券基本信息表</vt:lpstr>
      <vt:lpstr>债券担保人</vt:lpstr>
      <vt:lpstr>债券当事人表</vt:lpstr>
      <vt:lpstr>债券池</vt:lpstr>
      <vt:lpstr>结构化持仓</vt:lpstr>
      <vt:lpstr>行内评级表</vt:lpstr>
      <vt:lpstr>所属集团预警</vt:lpstr>
      <vt:lpstr>企业基本信息表</vt:lpstr>
      <vt:lpstr>企业地区表</vt:lpstr>
      <vt:lpstr>企业信用评级</vt:lpstr>
      <vt:lpstr>债券信用级别变动</vt:lpstr>
      <vt:lpstr>行内预警等级认定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张聪</dc:creator>
  <cp:lastModifiedBy>张聪</cp:lastModifiedBy>
  <dcterms:created xsi:type="dcterms:W3CDTF">2017-11-16T03:47:51Z</dcterms:created>
  <dcterms:modified xsi:type="dcterms:W3CDTF">2017-11-17T11:21:38Z</dcterms:modified>
</cp:coreProperties>
</file>