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50" windowWidth="16120" windowHeight="91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31" i="1" l="1"/>
  <c r="K31" i="1" s="1"/>
  <c r="B31" i="1"/>
  <c r="E31" i="1"/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1" i="1"/>
</calcChain>
</file>

<file path=xl/sharedStrings.xml><?xml version="1.0" encoding="utf-8"?>
<sst xmlns="http://schemas.openxmlformats.org/spreadsheetml/2006/main" count="95" uniqueCount="35">
  <si>
    <t>BEJ</t>
  </si>
  <si>
    <t>TAJ</t>
  </si>
  <si>
    <t>HEB</t>
  </si>
  <si>
    <t>SHX</t>
  </si>
  <si>
    <t>NMG</t>
  </si>
  <si>
    <t>LIA</t>
  </si>
  <si>
    <t>JIL</t>
  </si>
  <si>
    <t>HLJ</t>
  </si>
  <si>
    <t>SHH</t>
  </si>
  <si>
    <t>JSU</t>
  </si>
  <si>
    <t>ZHJ</t>
  </si>
  <si>
    <t>ANH</t>
  </si>
  <si>
    <t>FUJ</t>
  </si>
  <si>
    <t>JXI</t>
  </si>
  <si>
    <t>SHD</t>
  </si>
  <si>
    <t>HEN</t>
  </si>
  <si>
    <t>HUB</t>
  </si>
  <si>
    <t>HUN</t>
  </si>
  <si>
    <t>GUD</t>
  </si>
  <si>
    <t>GXI</t>
  </si>
  <si>
    <t>HAI</t>
  </si>
  <si>
    <t>CHQ</t>
  </si>
  <si>
    <t>SIC</t>
  </si>
  <si>
    <t>GZH</t>
  </si>
  <si>
    <t>YUN</t>
  </si>
  <si>
    <t>SHA</t>
  </si>
  <si>
    <t>GAN</t>
  </si>
  <si>
    <t>NXA</t>
  </si>
  <si>
    <t>QIH</t>
  </si>
  <si>
    <t>XIN</t>
  </si>
  <si>
    <t>Index order = 1</t>
  </si>
  <si>
    <t>No filter active</t>
  </si>
  <si>
    <t>File: C:\Users\dzhang\data\ChinaBalancedSAM\data\gdx\sam5.gdx</t>
  </si>
  <si>
    <t>Date: 16/03/2012 13:52:16</t>
  </si>
  <si>
    <t>Parameter totoutput3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</si>
</sst>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60" zoomScaleNormal="60" workbookViewId="0">
      <selection activeCell="N20" sqref="N20"/>
    </sheetView>
  </sheetViews>
  <sheetFormatPr defaultRowHeight="14.5" x14ac:dyDescent="0.35"/>
  <sheetData>
    <row r="1" spans="1:11" x14ac:dyDescent="0.35">
      <c r="A1" s="2" t="s">
        <v>11</v>
      </c>
      <c r="B1" s="1">
        <v>2794.4525652000007</v>
      </c>
      <c r="D1" s="2" t="s">
        <v>11</v>
      </c>
      <c r="E1" s="1">
        <v>2735.3474636998171</v>
      </c>
      <c r="F1">
        <f>(E1-B1)/B1</f>
        <v>-2.1150869489156402E-2</v>
      </c>
      <c r="I1" s="2" t="s">
        <v>11</v>
      </c>
      <c r="J1" s="1">
        <v>2737.9264794493438</v>
      </c>
      <c r="K1">
        <f>(J1-B1)/B1</f>
        <v>-2.0227963950646365E-2</v>
      </c>
    </row>
    <row r="2" spans="1:11" x14ac:dyDescent="0.35">
      <c r="A2" s="2" t="s">
        <v>0</v>
      </c>
      <c r="B2" s="1">
        <v>3729.8305467661935</v>
      </c>
      <c r="D2" s="2" t="s">
        <v>0</v>
      </c>
      <c r="E2" s="1">
        <v>3764.6436538533958</v>
      </c>
      <c r="F2" s="1">
        <f t="shared" ref="F2:F30" si="0">(E2-B2)/B2</f>
        <v>9.3336967057084316E-3</v>
      </c>
      <c r="I2" s="2" t="s">
        <v>0</v>
      </c>
      <c r="J2" s="1">
        <v>3762.1533487219581</v>
      </c>
      <c r="K2" s="1">
        <f t="shared" ref="K2:K30" si="1">(J2-B2)/B2</f>
        <v>8.6660242470770789E-3</v>
      </c>
    </row>
    <row r="3" spans="1:11" x14ac:dyDescent="0.35">
      <c r="A3" s="2" t="s">
        <v>21</v>
      </c>
      <c r="B3" s="1">
        <v>1538.2744744758083</v>
      </c>
      <c r="D3" s="2" t="s">
        <v>21</v>
      </c>
      <c r="E3" s="1">
        <v>1564.1497219217713</v>
      </c>
      <c r="F3" s="1">
        <f t="shared" si="0"/>
        <v>1.6820956126688866E-2</v>
      </c>
      <c r="I3" s="2" t="s">
        <v>21</v>
      </c>
      <c r="J3" s="1">
        <v>1597.8495829343417</v>
      </c>
      <c r="K3" s="1">
        <f t="shared" si="1"/>
        <v>3.8728529561562489E-2</v>
      </c>
    </row>
    <row r="4" spans="1:11" x14ac:dyDescent="0.35">
      <c r="A4" s="2" t="s">
        <v>12</v>
      </c>
      <c r="B4" s="1">
        <v>2989.8401772133075</v>
      </c>
      <c r="D4" s="2" t="s">
        <v>12</v>
      </c>
      <c r="E4" s="1">
        <v>2983.7747457347828</v>
      </c>
      <c r="F4" s="1">
        <f t="shared" si="0"/>
        <v>-2.0286808387791565E-3</v>
      </c>
      <c r="I4" s="2" t="s">
        <v>12</v>
      </c>
      <c r="J4" s="1">
        <v>3018.60109761686</v>
      </c>
      <c r="K4" s="1">
        <f t="shared" si="1"/>
        <v>9.6195511127150773E-3</v>
      </c>
    </row>
    <row r="5" spans="1:11" x14ac:dyDescent="0.35">
      <c r="A5" s="2" t="s">
        <v>26</v>
      </c>
      <c r="B5" s="1">
        <v>833.73887826351699</v>
      </c>
      <c r="D5" s="2" t="s">
        <v>26</v>
      </c>
      <c r="E5" s="1">
        <v>932.21396350336602</v>
      </c>
      <c r="F5" s="1">
        <f t="shared" si="0"/>
        <v>0.11811262231761289</v>
      </c>
      <c r="I5" s="2" t="s">
        <v>26</v>
      </c>
      <c r="J5" s="1">
        <v>946.56546807247889</v>
      </c>
      <c r="K5" s="3">
        <f t="shared" si="1"/>
        <v>0.13532605081815699</v>
      </c>
    </row>
    <row r="6" spans="1:11" x14ac:dyDescent="0.35">
      <c r="A6" s="2" t="s">
        <v>18</v>
      </c>
      <c r="B6" s="1">
        <v>13513.054024790354</v>
      </c>
      <c r="D6" s="2" t="s">
        <v>18</v>
      </c>
      <c r="E6" s="1">
        <v>13417.002811774759</v>
      </c>
      <c r="F6" s="1">
        <f t="shared" si="0"/>
        <v>-7.1080314516159138E-3</v>
      </c>
      <c r="I6" s="2" t="s">
        <v>18</v>
      </c>
      <c r="J6" s="1">
        <v>13441.901789646467</v>
      </c>
      <c r="K6" s="1">
        <f t="shared" si="1"/>
        <v>-5.2654444371609006E-3</v>
      </c>
    </row>
    <row r="7" spans="1:11" x14ac:dyDescent="0.35">
      <c r="A7" s="2" t="s">
        <v>19</v>
      </c>
      <c r="B7" s="1">
        <v>1727.2868953322018</v>
      </c>
      <c r="D7" s="2" t="s">
        <v>19</v>
      </c>
      <c r="E7" s="1">
        <v>1720.6709003549818</v>
      </c>
      <c r="F7" s="1">
        <f t="shared" si="0"/>
        <v>-3.8302814634320328E-3</v>
      </c>
      <c r="I7" s="2" t="s">
        <v>19</v>
      </c>
      <c r="J7" s="1">
        <v>1752.2808213525443</v>
      </c>
      <c r="K7" s="1">
        <f t="shared" si="1"/>
        <v>1.4470049004531796E-2</v>
      </c>
    </row>
    <row r="8" spans="1:11" x14ac:dyDescent="0.35">
      <c r="A8" s="2" t="s">
        <v>23</v>
      </c>
      <c r="B8" s="1">
        <v>875.2440949999999</v>
      </c>
      <c r="D8" s="2" t="s">
        <v>23</v>
      </c>
      <c r="E8" s="1">
        <v>831.78351469515485</v>
      </c>
      <c r="F8" s="1">
        <f t="shared" si="0"/>
        <v>-4.9655382484865618E-2</v>
      </c>
      <c r="I8" s="2" t="s">
        <v>23</v>
      </c>
      <c r="J8" s="1">
        <v>886.74649653918414</v>
      </c>
      <c r="K8" s="1">
        <f t="shared" si="1"/>
        <v>1.3141935609613265E-2</v>
      </c>
    </row>
    <row r="9" spans="1:11" x14ac:dyDescent="0.35">
      <c r="A9" s="2" t="s">
        <v>20</v>
      </c>
      <c r="B9" s="1">
        <v>342.04289522949983</v>
      </c>
      <c r="D9" s="2" t="s">
        <v>20</v>
      </c>
      <c r="E9" s="1">
        <v>394.6598069629901</v>
      </c>
      <c r="F9" s="1">
        <f t="shared" si="0"/>
        <v>0.15383132486405252</v>
      </c>
      <c r="I9" s="2" t="s">
        <v>20</v>
      </c>
      <c r="J9" s="1">
        <v>435.66964250368187</v>
      </c>
      <c r="K9" s="3">
        <f t="shared" si="1"/>
        <v>0.27372808668153009</v>
      </c>
    </row>
    <row r="10" spans="1:11" x14ac:dyDescent="0.35">
      <c r="A10" s="2" t="s">
        <v>2</v>
      </c>
      <c r="B10" s="1">
        <v>5607.5358689475042</v>
      </c>
      <c r="D10" s="2" t="s">
        <v>2</v>
      </c>
      <c r="E10" s="1">
        <v>5423.2492726424516</v>
      </c>
      <c r="F10" s="1">
        <f t="shared" si="0"/>
        <v>-3.2864095854573991E-2</v>
      </c>
      <c r="I10" s="2" t="s">
        <v>2</v>
      </c>
      <c r="J10" s="1">
        <v>5411.1746637829347</v>
      </c>
      <c r="K10" s="1">
        <f t="shared" si="1"/>
        <v>-3.5017378355428196E-2</v>
      </c>
    </row>
    <row r="11" spans="1:11" x14ac:dyDescent="0.35">
      <c r="A11" s="2" t="s">
        <v>15</v>
      </c>
      <c r="B11" s="1">
        <v>4807.8675927874237</v>
      </c>
      <c r="D11" s="2" t="s">
        <v>15</v>
      </c>
      <c r="E11" s="1">
        <v>4837.8048914913315</v>
      </c>
      <c r="F11" s="1">
        <f t="shared" si="0"/>
        <v>6.2267311081566747E-3</v>
      </c>
      <c r="I11" s="2" t="s">
        <v>15</v>
      </c>
      <c r="J11" s="1">
        <v>4856.8666775816464</v>
      </c>
      <c r="K11" s="1">
        <f t="shared" si="1"/>
        <v>1.0191438064502687E-2</v>
      </c>
    </row>
    <row r="12" spans="1:11" x14ac:dyDescent="0.35">
      <c r="A12" s="2" t="s">
        <v>7</v>
      </c>
      <c r="B12" s="1">
        <v>1710.2216978923136</v>
      </c>
      <c r="D12" s="2" t="s">
        <v>7</v>
      </c>
      <c r="E12" s="1">
        <v>1901.5558491485228</v>
      </c>
      <c r="F12" s="1">
        <f t="shared" si="0"/>
        <v>0.11187681193146506</v>
      </c>
      <c r="I12" s="2" t="s">
        <v>7</v>
      </c>
      <c r="J12" s="1">
        <v>1895.9145019900329</v>
      </c>
      <c r="K12" s="3">
        <f t="shared" si="1"/>
        <v>0.10857820616272623</v>
      </c>
    </row>
    <row r="13" spans="1:11" x14ac:dyDescent="0.35">
      <c r="A13" s="2" t="s">
        <v>16</v>
      </c>
      <c r="B13" s="1">
        <v>2260.4740128221388</v>
      </c>
      <c r="D13" s="2" t="s">
        <v>16</v>
      </c>
      <c r="E13" s="1">
        <v>2372.3161344101436</v>
      </c>
      <c r="F13" s="1">
        <f t="shared" si="0"/>
        <v>4.9477287044044825E-2</v>
      </c>
      <c r="I13" s="2" t="s">
        <v>16</v>
      </c>
      <c r="J13" s="1">
        <v>2411.3067476732945</v>
      </c>
      <c r="K13" s="1">
        <f t="shared" si="1"/>
        <v>6.6726153008432612E-2</v>
      </c>
    </row>
    <row r="14" spans="1:11" x14ac:dyDescent="0.35">
      <c r="A14" s="2" t="s">
        <v>17</v>
      </c>
      <c r="B14" s="1">
        <v>2505.0420543271475</v>
      </c>
      <c r="D14" s="2" t="s">
        <v>17</v>
      </c>
      <c r="E14" s="1">
        <v>2502.3118741633493</v>
      </c>
      <c r="F14" s="1">
        <f t="shared" si="0"/>
        <v>-1.0898739839844804E-3</v>
      </c>
      <c r="I14" s="2" t="s">
        <v>17</v>
      </c>
      <c r="J14" s="1">
        <v>2523.0480908491427</v>
      </c>
      <c r="K14" s="1">
        <f t="shared" si="1"/>
        <v>7.1879178598586698E-3</v>
      </c>
    </row>
    <row r="15" spans="1:11" x14ac:dyDescent="0.35">
      <c r="A15" s="2" t="s">
        <v>6</v>
      </c>
      <c r="B15" s="1">
        <v>2003.037597312519</v>
      </c>
      <c r="D15" s="2" t="s">
        <v>6</v>
      </c>
      <c r="E15" s="1">
        <v>1998.8794974959319</v>
      </c>
      <c r="F15" s="1">
        <f t="shared" si="0"/>
        <v>-2.0758970386606903E-3</v>
      </c>
      <c r="I15" s="2" t="s">
        <v>6</v>
      </c>
      <c r="J15" s="1">
        <v>2039.5003944812784</v>
      </c>
      <c r="K15" s="1">
        <f t="shared" si="1"/>
        <v>1.8203750752198367E-2</v>
      </c>
    </row>
    <row r="16" spans="1:11" x14ac:dyDescent="0.35">
      <c r="A16" s="2" t="s">
        <v>9</v>
      </c>
      <c r="B16" s="1">
        <v>10099.266528329134</v>
      </c>
      <c r="D16" s="2" t="s">
        <v>9</v>
      </c>
      <c r="E16" s="1">
        <v>10340.493192302836</v>
      </c>
      <c r="F16" s="1">
        <f t="shared" si="0"/>
        <v>2.3885562708642789E-2</v>
      </c>
      <c r="I16" s="2" t="s">
        <v>9</v>
      </c>
      <c r="J16" s="1">
        <v>10364.942951683599</v>
      </c>
      <c r="K16" s="1">
        <f t="shared" si="1"/>
        <v>2.6306506775440067E-2</v>
      </c>
    </row>
    <row r="17" spans="1:11" x14ac:dyDescent="0.35">
      <c r="A17" s="2" t="s">
        <v>13</v>
      </c>
      <c r="B17" s="1">
        <v>1671.5516145680122</v>
      </c>
      <c r="D17" s="2" t="s">
        <v>13</v>
      </c>
      <c r="E17" s="1">
        <v>1643.4077928168774</v>
      </c>
      <c r="F17" s="1">
        <f t="shared" si="0"/>
        <v>-1.6836944492682082E-2</v>
      </c>
      <c r="I17" s="2" t="s">
        <v>13</v>
      </c>
      <c r="J17" s="1">
        <v>1658.6584019259674</v>
      </c>
      <c r="K17" s="1">
        <f t="shared" si="1"/>
        <v>-7.7133200851693916E-3</v>
      </c>
    </row>
    <row r="18" spans="1:11" x14ac:dyDescent="0.35">
      <c r="A18" s="2" t="s">
        <v>5</v>
      </c>
      <c r="B18" s="1">
        <v>3741.7460021731249</v>
      </c>
      <c r="D18" s="2" t="s">
        <v>5</v>
      </c>
      <c r="E18" s="1">
        <v>3832.834949726931</v>
      </c>
      <c r="F18" s="1">
        <f t="shared" si="0"/>
        <v>2.434396869827711E-2</v>
      </c>
      <c r="I18" s="2" t="s">
        <v>5</v>
      </c>
      <c r="J18" s="1">
        <v>3841.3696109422663</v>
      </c>
      <c r="K18" s="1">
        <f t="shared" si="1"/>
        <v>2.6624898833668059E-2</v>
      </c>
    </row>
    <row r="19" spans="1:11" x14ac:dyDescent="0.35">
      <c r="A19" s="2" t="s">
        <v>4</v>
      </c>
      <c r="B19" s="1">
        <v>1735.514803022812</v>
      </c>
      <c r="D19" s="2" t="s">
        <v>4</v>
      </c>
      <c r="E19" s="1">
        <v>1820.1797534132788</v>
      </c>
      <c r="F19" s="1">
        <f t="shared" si="0"/>
        <v>4.8783767354218299E-2</v>
      </c>
      <c r="I19" s="2" t="s">
        <v>4</v>
      </c>
      <c r="J19" s="1">
        <v>1827.2310048872921</v>
      </c>
      <c r="K19" s="1">
        <f t="shared" si="1"/>
        <v>5.2846683707182755E-2</v>
      </c>
    </row>
    <row r="20" spans="1:11" x14ac:dyDescent="0.35">
      <c r="A20" s="2" t="s">
        <v>27</v>
      </c>
      <c r="B20" s="1">
        <v>329.21586002471952</v>
      </c>
      <c r="D20" s="2" t="s">
        <v>27</v>
      </c>
      <c r="E20" s="1">
        <v>335.01266677060352</v>
      </c>
      <c r="F20" s="1">
        <f t="shared" si="0"/>
        <v>1.7607920667761082E-2</v>
      </c>
      <c r="I20" s="2" t="s">
        <v>27</v>
      </c>
      <c r="J20" s="1">
        <v>373.94090382024837</v>
      </c>
      <c r="K20" s="3">
        <f t="shared" si="1"/>
        <v>0.13585324775109747</v>
      </c>
    </row>
    <row r="21" spans="1:11" x14ac:dyDescent="0.35">
      <c r="A21" s="2" t="s">
        <v>28</v>
      </c>
      <c r="B21" s="1">
        <v>293.10355596107973</v>
      </c>
      <c r="D21" s="2" t="s">
        <v>28</v>
      </c>
      <c r="E21" s="1">
        <v>316.95312042326128</v>
      </c>
      <c r="F21" s="1">
        <f t="shared" si="0"/>
        <v>8.1369072388014468E-2</v>
      </c>
      <c r="I21" s="2" t="s">
        <v>28</v>
      </c>
      <c r="J21" s="1">
        <v>356.15382387680711</v>
      </c>
      <c r="K21" s="3">
        <f t="shared" si="1"/>
        <v>0.21511259973966201</v>
      </c>
    </row>
    <row r="22" spans="1:11" x14ac:dyDescent="0.35">
      <c r="A22" s="2" t="s">
        <v>25</v>
      </c>
      <c r="B22" s="1">
        <v>1951.4105551727328</v>
      </c>
      <c r="D22" s="2" t="s">
        <v>25</v>
      </c>
      <c r="E22" s="1">
        <v>1992.9598005212974</v>
      </c>
      <c r="F22" s="1">
        <f t="shared" si="0"/>
        <v>2.1291903560953566E-2</v>
      </c>
      <c r="I22" s="2" t="s">
        <v>25</v>
      </c>
      <c r="J22" s="1">
        <v>2016.8226360821952</v>
      </c>
      <c r="K22" s="1">
        <f t="shared" si="1"/>
        <v>3.3520409498693317E-2</v>
      </c>
    </row>
    <row r="23" spans="1:11" x14ac:dyDescent="0.35">
      <c r="A23" s="2" t="s">
        <v>14</v>
      </c>
      <c r="B23" s="1">
        <v>8199.4684854673142</v>
      </c>
      <c r="D23" s="2" t="s">
        <v>14</v>
      </c>
      <c r="E23" s="1">
        <v>8427.9540054941626</v>
      </c>
      <c r="F23" s="1">
        <f t="shared" si="0"/>
        <v>2.7865894043231552E-2</v>
      </c>
      <c r="I23" s="2" t="s">
        <v>14</v>
      </c>
      <c r="J23" s="1">
        <v>8434.0487736110772</v>
      </c>
      <c r="K23" s="1">
        <f t="shared" si="1"/>
        <v>2.8609206628396906E-2</v>
      </c>
    </row>
    <row r="24" spans="1:11" x14ac:dyDescent="0.35">
      <c r="A24" s="2" t="s">
        <v>8</v>
      </c>
      <c r="B24" s="1">
        <v>6224.8727178499239</v>
      </c>
      <c r="D24" s="2" t="s">
        <v>8</v>
      </c>
      <c r="E24" s="1">
        <v>6294.3975884654155</v>
      </c>
      <c r="F24" s="1">
        <f t="shared" si="0"/>
        <v>1.1168882283508857E-2</v>
      </c>
      <c r="I24" s="2" t="s">
        <v>8</v>
      </c>
      <c r="J24" s="1">
        <v>6295.6889553384344</v>
      </c>
      <c r="K24" s="1">
        <f t="shared" si="1"/>
        <v>1.1376335018938429E-2</v>
      </c>
    </row>
    <row r="25" spans="1:11" x14ac:dyDescent="0.35">
      <c r="A25" s="2" t="s">
        <v>3</v>
      </c>
      <c r="B25" s="1">
        <v>1644.4154199999998</v>
      </c>
      <c r="D25" s="2" t="s">
        <v>3</v>
      </c>
      <c r="E25" s="1">
        <v>1729.6942876916471</v>
      </c>
      <c r="F25" s="1">
        <f t="shared" si="0"/>
        <v>5.1859686217031034E-2</v>
      </c>
      <c r="I25" s="2" t="s">
        <v>3</v>
      </c>
      <c r="J25" s="1">
        <v>1752.3241763903104</v>
      </c>
      <c r="K25" s="1">
        <f t="shared" si="1"/>
        <v>6.5621347913601177E-2</v>
      </c>
    </row>
    <row r="26" spans="1:11" x14ac:dyDescent="0.35">
      <c r="A26" s="2" t="s">
        <v>22</v>
      </c>
      <c r="B26" s="1">
        <v>2769.9823122612988</v>
      </c>
      <c r="D26" s="2" t="s">
        <v>22</v>
      </c>
      <c r="E26" s="1">
        <v>2891.3586773870625</v>
      </c>
      <c r="F26" s="1">
        <f t="shared" si="0"/>
        <v>4.3818462157138111E-2</v>
      </c>
      <c r="I26" s="2" t="s">
        <v>22</v>
      </c>
      <c r="J26" s="1">
        <v>2900.5549188381165</v>
      </c>
      <c r="K26" s="1">
        <f t="shared" si="1"/>
        <v>4.7138426118765925E-2</v>
      </c>
    </row>
    <row r="27" spans="1:11" x14ac:dyDescent="0.35">
      <c r="A27" s="2" t="s">
        <v>1</v>
      </c>
      <c r="B27" s="1">
        <v>2349.9926684740717</v>
      </c>
      <c r="D27" s="2" t="s">
        <v>1</v>
      </c>
      <c r="E27" s="1">
        <v>2481.1724551286684</v>
      </c>
      <c r="F27" s="1">
        <f t="shared" si="0"/>
        <v>5.5821359961848761E-2</v>
      </c>
      <c r="I27" s="2" t="s">
        <v>1</v>
      </c>
      <c r="J27" s="1">
        <v>2504.434634838899</v>
      </c>
      <c r="K27" s="1">
        <f t="shared" si="1"/>
        <v>6.5720190720897687E-2</v>
      </c>
    </row>
    <row r="28" spans="1:11" x14ac:dyDescent="0.35">
      <c r="A28" s="2" t="s">
        <v>29</v>
      </c>
      <c r="B28" s="1">
        <v>1047.8872224922538</v>
      </c>
      <c r="D28" s="2" t="s">
        <v>29</v>
      </c>
      <c r="E28" s="1">
        <v>1207.0609710443071</v>
      </c>
      <c r="F28" s="1">
        <f t="shared" si="0"/>
        <v>0.15189969410399012</v>
      </c>
      <c r="I28" s="2" t="s">
        <v>29</v>
      </c>
      <c r="J28" s="1">
        <v>1218.222440104292</v>
      </c>
      <c r="K28" s="3">
        <f t="shared" si="1"/>
        <v>0.16255109706073098</v>
      </c>
    </row>
    <row r="29" spans="1:11" x14ac:dyDescent="0.35">
      <c r="A29" s="2" t="s">
        <v>24</v>
      </c>
      <c r="B29" s="1">
        <v>1438.8886299999999</v>
      </c>
      <c r="D29" s="2" t="s">
        <v>24</v>
      </c>
      <c r="E29" s="1">
        <v>1430.2290718663892</v>
      </c>
      <c r="F29" s="1">
        <f t="shared" si="0"/>
        <v>-6.0182268127386236E-3</v>
      </c>
      <c r="I29" s="2" t="s">
        <v>24</v>
      </c>
      <c r="J29" s="1">
        <v>1448.13868701775</v>
      </c>
      <c r="K29" s="1">
        <f t="shared" si="1"/>
        <v>6.4286122114608161E-3</v>
      </c>
    </row>
    <row r="30" spans="1:11" x14ac:dyDescent="0.35">
      <c r="A30" s="2" t="s">
        <v>10</v>
      </c>
      <c r="B30" s="1">
        <v>7695.2073988970542</v>
      </c>
      <c r="D30" s="2" t="s">
        <v>10</v>
      </c>
      <c r="E30" s="1">
        <v>7631.353312127394</v>
      </c>
      <c r="F30" s="1">
        <f t="shared" si="0"/>
        <v>-8.2979032870267155E-3</v>
      </c>
      <c r="I30" s="2" t="s">
        <v>10</v>
      </c>
      <c r="J30" s="1">
        <v>7653.0634486772597</v>
      </c>
      <c r="K30" s="1">
        <f t="shared" si="1"/>
        <v>-5.4766490407828355E-3</v>
      </c>
    </row>
    <row r="31" spans="1:11" x14ac:dyDescent="0.35">
      <c r="B31">
        <f>SUM(B1:B30)</f>
        <v>98430.467151053483</v>
      </c>
      <c r="E31">
        <f>SUM(E1:E30)</f>
        <v>99755.425747032888</v>
      </c>
      <c r="J31">
        <f>SUM(J1:J30)</f>
        <v>100363.1011712297</v>
      </c>
      <c r="K31">
        <f>J31/B31</f>
        <v>1.0196345102905013</v>
      </c>
    </row>
  </sheetData>
  <sortState ref="A1:B3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5" x14ac:dyDescent="0.35"/>
  <sheetData>
    <row r="1" spans="1:1" x14ac:dyDescent="0.35">
      <c r="A1" t="s">
        <v>32</v>
      </c>
    </row>
    <row r="2" spans="1:1" x14ac:dyDescent="0.35">
      <c r="A2" t="s">
        <v>33</v>
      </c>
    </row>
    <row r="3" spans="1:1" x14ac:dyDescent="0.35">
      <c r="A3" t="s">
        <v>34</v>
      </c>
    </row>
    <row r="4" spans="1:1" x14ac:dyDescent="0.35">
      <c r="A4" t="s">
        <v>30</v>
      </c>
    </row>
    <row r="5" spans="1:1" x14ac:dyDescent="0.35">
      <c r="A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dzhang</dc:creator>
  <cp:lastModifiedBy>dzhang</cp:lastModifiedBy>
  <dcterms:created xsi:type="dcterms:W3CDTF">2012-03-16T17:50:20Z</dcterms:created>
  <dcterms:modified xsi:type="dcterms:W3CDTF">2012-03-16T19:55:03Z</dcterms:modified>
</cp:coreProperties>
</file>