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0" yWindow="50" windowWidth="16120" windowHeight="91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2" i="3"/>
  <c r="B32" i="1" l="1"/>
  <c r="B2" i="4"/>
</calcChain>
</file>

<file path=xl/sharedStrings.xml><?xml version="1.0" encoding="utf-8"?>
<sst xmlns="http://schemas.openxmlformats.org/spreadsheetml/2006/main" count="102" uniqueCount="55">
  <si>
    <t>PROD</t>
  </si>
  <si>
    <t>DX</t>
  </si>
  <si>
    <t>X</t>
  </si>
  <si>
    <t>DRC</t>
  </si>
  <si>
    <t>RC</t>
  </si>
  <si>
    <t>COALT</t>
  </si>
  <si>
    <t>FGT</t>
  </si>
  <si>
    <t>OILT</t>
  </si>
  <si>
    <t>ROILT</t>
  </si>
  <si>
    <t>ELEHT</t>
  </si>
  <si>
    <t>OTHET</t>
  </si>
  <si>
    <t>AGR</t>
  </si>
  <si>
    <t>IND</t>
  </si>
  <si>
    <t>CON</t>
  </si>
  <si>
    <t>TR</t>
  </si>
  <si>
    <t>WRHR</t>
  </si>
  <si>
    <t>OTH</t>
  </si>
  <si>
    <t>FU</t>
  </si>
  <si>
    <t>INV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</si>
  <si>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</si>
  <si>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</si>
  <si>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</si>
  <si>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</si>
  <si>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</si>
  <si>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</si>
  <si>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</si>
  <si>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</si>
  <si>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</si>
  <si>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</si>
  <si>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</si>
  <si>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</si>
  <si>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</si>
  <si>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</si>
  <si>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</si>
  <si>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</si>
  <si>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</si>
  <si>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</si>
  <si>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</si>
  <si>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</si>
  <si>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</si>
  <si>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</si>
  <si>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</si>
  <si>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</si>
  <si>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</si>
  <si>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</si>
  <si>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</si>
  <si>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</si>
  <si>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</si>
  <si>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</si>
  <si>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File: C:\Users\dzhang\data\ChinaBalancedSAM\data\gdx\egygdx\balance\COAL_balance.gdx</t>
  </si>
  <si>
    <t>Date: 29/02/2012 11:21:34</t>
  </si>
  <si>
    <t>Variable x adjusted value</t>
  </si>
  <si>
    <t>Index order = 3 | 1 2</t>
  </si>
  <si>
    <t>Filter = Level</t>
  </si>
  <si>
    <t>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</si>
</sst>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3"/>
  <sheetViews>
    <sheetView zoomScale="60" zoomScaleNormal="60" workbookViewId="0">
      <selection activeCell="M1" sqref="M1:M31"/>
    </sheetView>
  </sheetViews>
  <sheetFormatPr defaultRowHeight="14.5" x14ac:dyDescent="0.35"/>
  <sheetData>
    <row r="1" spans="1:2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8</v>
      </c>
      <c r="L1" s="1" t="s">
        <v>9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/>
      <c r="W1" s="1"/>
      <c r="X1" s="1"/>
      <c r="Y1" s="1"/>
      <c r="Z1" s="1"/>
      <c r="AA1" s="1"/>
      <c r="AB1" s="1"/>
      <c r="AC1" s="1"/>
    </row>
    <row r="2" spans="1:29" x14ac:dyDescent="0.35">
      <c r="A2" s="1" t="s">
        <v>19</v>
      </c>
      <c r="B2">
        <v>629.56190000000004</v>
      </c>
      <c r="C2">
        <v>303.241152</v>
      </c>
      <c r="D2">
        <v>137.00169600000001</v>
      </c>
      <c r="G2">
        <v>-0.15710399999999858</v>
      </c>
      <c r="J2">
        <v>205.528728</v>
      </c>
      <c r="L2">
        <v>-765.33907199999999</v>
      </c>
      <c r="N2">
        <v>36.899567999999995</v>
      </c>
      <c r="O2">
        <v>499.72806800000001</v>
      </c>
      <c r="P2">
        <v>11.575056</v>
      </c>
      <c r="T2">
        <v>200.7696</v>
      </c>
    </row>
    <row r="3" spans="1:29" x14ac:dyDescent="0.35">
      <c r="A3" s="1" t="s">
        <v>20</v>
      </c>
      <c r="B3">
        <v>173.72335199999998</v>
      </c>
      <c r="C3">
        <v>3.6239999999884642E-2</v>
      </c>
      <c r="E3">
        <v>2974.5210112519999</v>
      </c>
      <c r="J3">
        <v>380.10599999999999</v>
      </c>
      <c r="L3">
        <v>1978.6361392519998</v>
      </c>
      <c r="N3">
        <v>12.394080000000001</v>
      </c>
      <c r="O3">
        <v>642.86068799999998</v>
      </c>
      <c r="Q3">
        <v>11.227152</v>
      </c>
      <c r="R3">
        <v>28.716576</v>
      </c>
      <c r="S3">
        <v>39.559584000000001</v>
      </c>
      <c r="T3">
        <v>54.707904000000006</v>
      </c>
    </row>
    <row r="4" spans="1:29" x14ac:dyDescent="0.35">
      <c r="A4" s="1" t="s">
        <v>21</v>
      </c>
      <c r="B4">
        <v>7027.3257919999987</v>
      </c>
      <c r="C4">
        <v>1888.4082972552001</v>
      </c>
      <c r="D4">
        <v>204.51019200000002</v>
      </c>
      <c r="E4">
        <v>14427.527718016687</v>
      </c>
      <c r="F4">
        <v>8.9498400000000018</v>
      </c>
      <c r="G4">
        <v>-794.07063599999935</v>
      </c>
      <c r="H4">
        <v>16.47072</v>
      </c>
      <c r="J4">
        <v>4725.4936760000001</v>
      </c>
      <c r="L4">
        <v>13572.409202841483</v>
      </c>
      <c r="N4">
        <v>15.915168</v>
      </c>
      <c r="P4">
        <v>26.926943999999999</v>
      </c>
      <c r="Q4">
        <v>32.046411840000005</v>
      </c>
      <c r="R4">
        <v>34.246752000000001</v>
      </c>
      <c r="S4">
        <v>153.30535008000001</v>
      </c>
    </row>
    <row r="5" spans="1:29" x14ac:dyDescent="0.35">
      <c r="A5" s="1" t="s">
        <v>22</v>
      </c>
      <c r="B5">
        <v>45925.096336000002</v>
      </c>
      <c r="C5">
        <v>88796.707968454633</v>
      </c>
      <c r="D5">
        <v>2467.0276720000002</v>
      </c>
      <c r="E5">
        <v>16144.711128000001</v>
      </c>
      <c r="G5">
        <v>838.14276799999891</v>
      </c>
      <c r="H5">
        <v>22.862952</v>
      </c>
      <c r="J5">
        <v>12198.767660000001</v>
      </c>
      <c r="L5">
        <v>-44084.996564454632</v>
      </c>
      <c r="N5">
        <v>72.733679999999993</v>
      </c>
      <c r="O5">
        <v>2765.538728</v>
      </c>
      <c r="P5">
        <v>42.951647999999999</v>
      </c>
      <c r="Q5">
        <v>39.581327999999999</v>
      </c>
      <c r="R5">
        <v>47.556959999999997</v>
      </c>
      <c r="S5">
        <v>26.629152000000001</v>
      </c>
      <c r="T5">
        <v>512.58904799999993</v>
      </c>
      <c r="U5">
        <v>5.323513100517917E-14</v>
      </c>
    </row>
    <row r="6" spans="1:29" x14ac:dyDescent="0.35">
      <c r="A6" s="1" t="s">
        <v>23</v>
      </c>
      <c r="B6">
        <v>12211.788656040033</v>
      </c>
      <c r="C6">
        <v>12604.832575999999</v>
      </c>
      <c r="D6">
        <v>935.26742400000012</v>
      </c>
      <c r="E6">
        <v>1156.0746027584023</v>
      </c>
      <c r="F6">
        <v>513.20455199999992</v>
      </c>
      <c r="G6">
        <v>-765.80498691520029</v>
      </c>
      <c r="J6">
        <v>1785.0751570175998</v>
      </c>
      <c r="L6">
        <v>-4257.9061564767635</v>
      </c>
      <c r="N6">
        <v>84.940160000000006</v>
      </c>
      <c r="O6">
        <v>1525.5187113423997</v>
      </c>
      <c r="T6">
        <v>437.5349520000002</v>
      </c>
    </row>
    <row r="7" spans="1:29" x14ac:dyDescent="0.35">
      <c r="A7" s="1" t="s">
        <v>24</v>
      </c>
      <c r="B7">
        <v>5572.0796960000007</v>
      </c>
      <c r="C7">
        <v>756.53714400000001</v>
      </c>
      <c r="E7">
        <v>7450.476592</v>
      </c>
      <c r="F7">
        <v>126.84</v>
      </c>
      <c r="G7">
        <v>-852.56748400000015</v>
      </c>
      <c r="H7">
        <v>7.0830000000000002</v>
      </c>
      <c r="J7">
        <v>2074.518</v>
      </c>
      <c r="L7">
        <v>6456.8566360000023</v>
      </c>
      <c r="N7">
        <v>88.432848000000007</v>
      </c>
      <c r="O7">
        <v>2391.6903320000001</v>
      </c>
      <c r="P7">
        <v>56.514716</v>
      </c>
      <c r="Q7">
        <v>64.804416000000003</v>
      </c>
      <c r="R7">
        <v>22.048416</v>
      </c>
      <c r="S7">
        <v>37.667856</v>
      </c>
      <c r="T7">
        <v>340.67544000000009</v>
      </c>
    </row>
    <row r="8" spans="1:29" x14ac:dyDescent="0.35">
      <c r="A8" s="1" t="s">
        <v>25</v>
      </c>
      <c r="B8">
        <v>2910.2164359999997</v>
      </c>
      <c r="C8">
        <v>501.63556000000017</v>
      </c>
      <c r="D8">
        <v>12.908688</v>
      </c>
      <c r="E8">
        <v>3839.5768800000001</v>
      </c>
      <c r="F8">
        <v>9.5093759999999996</v>
      </c>
      <c r="G8">
        <v>-40.354564000000011</v>
      </c>
      <c r="H8">
        <v>107.34616800000001</v>
      </c>
      <c r="J8">
        <v>345.08699999999999</v>
      </c>
      <c r="L8">
        <v>3641.3364155311556</v>
      </c>
      <c r="N8">
        <v>55.599407999999997</v>
      </c>
      <c r="O8">
        <v>1761.7394919999999</v>
      </c>
      <c r="P8">
        <v>58.099967999999997</v>
      </c>
      <c r="Q8">
        <v>40.246068468842878</v>
      </c>
      <c r="T8">
        <v>194.94935999999984</v>
      </c>
    </row>
    <row r="9" spans="1:29" x14ac:dyDescent="0.35">
      <c r="A9" s="1" t="s">
        <v>26</v>
      </c>
      <c r="B9">
        <v>7883.1476359999988</v>
      </c>
      <c r="C9">
        <v>2365.0590320000001</v>
      </c>
      <c r="D9">
        <v>6.8856000000000002</v>
      </c>
      <c r="E9">
        <v>2326.8210240000008</v>
      </c>
      <c r="F9">
        <v>1.0147199999999998</v>
      </c>
      <c r="G9">
        <v>-737.25459999999998</v>
      </c>
      <c r="H9">
        <v>142.260864</v>
      </c>
      <c r="J9">
        <v>887.04528400000004</v>
      </c>
      <c r="L9">
        <v>4375.5204759999997</v>
      </c>
      <c r="N9">
        <v>32.384064000000002</v>
      </c>
      <c r="O9">
        <v>1551.881556</v>
      </c>
      <c r="P9">
        <v>3.5442719999999999</v>
      </c>
      <c r="T9">
        <v>109.14763199999999</v>
      </c>
    </row>
    <row r="10" spans="1:29" x14ac:dyDescent="0.35">
      <c r="A10" s="1" t="s">
        <v>27</v>
      </c>
      <c r="B10">
        <v>137.07422399999973</v>
      </c>
      <c r="C10">
        <v>3179.4021588426754</v>
      </c>
      <c r="E10">
        <v>7184.097600000001</v>
      </c>
      <c r="H10">
        <v>33.500736000000003</v>
      </c>
      <c r="J10">
        <v>999.39600000000007</v>
      </c>
      <c r="L10">
        <v>2207.8350240000009</v>
      </c>
      <c r="N10">
        <v>1.4496</v>
      </c>
      <c r="O10">
        <v>631.34882515732386</v>
      </c>
      <c r="P10">
        <v>7.5379200000000006</v>
      </c>
      <c r="Q10">
        <v>4.2908159999999995</v>
      </c>
      <c r="R10">
        <v>30.572064000000001</v>
      </c>
      <c r="S10">
        <v>34.065600000000003</v>
      </c>
      <c r="T10">
        <v>71.81318399999995</v>
      </c>
      <c r="U10">
        <v>119.95989599999999</v>
      </c>
    </row>
    <row r="11" spans="1:29" x14ac:dyDescent="0.35">
      <c r="A11" s="1" t="s">
        <v>28</v>
      </c>
      <c r="B11">
        <v>2292.4317520000009</v>
      </c>
      <c r="C11">
        <v>358.97609600000004</v>
      </c>
      <c r="D11">
        <v>47.836799999999997</v>
      </c>
      <c r="E11">
        <v>13194.536626399997</v>
      </c>
      <c r="F11">
        <v>173.952</v>
      </c>
      <c r="G11">
        <v>-88.860216000000008</v>
      </c>
      <c r="H11">
        <v>2.8388399999999998</v>
      </c>
      <c r="J11">
        <v>1337.712456</v>
      </c>
      <c r="L11">
        <v>13647.927234399998</v>
      </c>
      <c r="N11">
        <v>45.669647999999995</v>
      </c>
      <c r="P11">
        <v>3.2616000000000001</v>
      </c>
      <c r="Q11">
        <v>30.659039999999997</v>
      </c>
      <c r="R11">
        <v>28.992000000000001</v>
      </c>
      <c r="T11">
        <v>68.186447999999629</v>
      </c>
    </row>
    <row r="12" spans="1:29" x14ac:dyDescent="0.35">
      <c r="A12" s="1" t="s">
        <v>29</v>
      </c>
      <c r="B12">
        <v>466.6139508800004</v>
      </c>
      <c r="C12">
        <v>6.3760000000189151E-3</v>
      </c>
      <c r="E12">
        <v>9320.6328384000008</v>
      </c>
      <c r="F12">
        <v>139.24451711999998</v>
      </c>
      <c r="G12">
        <v>4.6515825599999872</v>
      </c>
      <c r="J12">
        <v>131.69512896000001</v>
      </c>
      <c r="L12">
        <v>7210.04550844</v>
      </c>
      <c r="N12">
        <v>6.6249619199999996</v>
      </c>
      <c r="O12">
        <v>2496.9896355599999</v>
      </c>
      <c r="P12">
        <v>7.2480000000000002</v>
      </c>
      <c r="Q12">
        <v>2.8387516800000001</v>
      </c>
      <c r="R12">
        <v>21.357599999999998</v>
      </c>
      <c r="T12">
        <v>54.336926400000287</v>
      </c>
    </row>
    <row r="13" spans="1:29" x14ac:dyDescent="0.35">
      <c r="A13" s="1" t="s">
        <v>30</v>
      </c>
      <c r="B13">
        <v>7037.7878000000001</v>
      </c>
      <c r="C13">
        <v>2161.3525215784089</v>
      </c>
      <c r="E13">
        <v>2454.4285253101534</v>
      </c>
      <c r="F13">
        <v>59.588999999999999</v>
      </c>
      <c r="G13">
        <v>-210.33398087999984</v>
      </c>
      <c r="H13">
        <v>44.414999999999999</v>
      </c>
      <c r="J13">
        <v>764.38536000000011</v>
      </c>
      <c r="L13">
        <v>3343.9954279999993</v>
      </c>
      <c r="N13">
        <v>26.824847999999999</v>
      </c>
      <c r="O13">
        <v>2636.8126508517448</v>
      </c>
      <c r="P13">
        <v>27.578639999999996</v>
      </c>
      <c r="Q13">
        <v>11.067696</v>
      </c>
      <c r="R13">
        <v>46.3872</v>
      </c>
      <c r="S13">
        <v>19.931999999999999</v>
      </c>
      <c r="T13">
        <v>258.72000000000014</v>
      </c>
    </row>
    <row r="14" spans="1:29" x14ac:dyDescent="0.35">
      <c r="A14" s="1" t="s">
        <v>31</v>
      </c>
      <c r="B14">
        <v>1744.2024040000001</v>
      </c>
      <c r="C14">
        <v>241.96139947480003</v>
      </c>
      <c r="E14">
        <v>2995.7108212520002</v>
      </c>
      <c r="F14">
        <v>133.0008</v>
      </c>
      <c r="G14">
        <v>6.3770920000000011</v>
      </c>
      <c r="H14">
        <v>0.79003200000000007</v>
      </c>
      <c r="J14">
        <v>98.120136000000002</v>
      </c>
      <c r="L14">
        <v>2448.0432313771994</v>
      </c>
      <c r="N14">
        <v>45.328992</v>
      </c>
      <c r="O14">
        <v>1755.3718119999999</v>
      </c>
      <c r="P14">
        <v>5.7259200000000003</v>
      </c>
      <c r="Q14">
        <v>4.2038399999999996</v>
      </c>
      <c r="R14">
        <v>20.635055999999999</v>
      </c>
      <c r="S14">
        <v>46.271232000000005</v>
      </c>
      <c r="T14">
        <v>97.485600000000147</v>
      </c>
      <c r="U14">
        <v>115.35386639999997</v>
      </c>
    </row>
    <row r="15" spans="1:29" x14ac:dyDescent="0.35">
      <c r="A15" s="1" t="s">
        <v>32</v>
      </c>
      <c r="B15">
        <v>2350.1225159999999</v>
      </c>
      <c r="C15">
        <v>418.09657599999991</v>
      </c>
      <c r="E15">
        <v>2060.0753520000003</v>
      </c>
      <c r="G15">
        <v>-210.35301200000001</v>
      </c>
      <c r="H15">
        <v>120.12055199999999</v>
      </c>
      <c r="J15">
        <v>529.04700000000003</v>
      </c>
      <c r="L15">
        <v>1711.9768640000004</v>
      </c>
      <c r="N15">
        <v>19.721807999999999</v>
      </c>
      <c r="O15">
        <v>1072.316284</v>
      </c>
      <c r="Q15">
        <v>2.0076960000000001</v>
      </c>
      <c r="R15">
        <v>5.0735999999999999</v>
      </c>
      <c r="S15">
        <v>0.7248</v>
      </c>
      <c r="T15">
        <v>133.67039999999997</v>
      </c>
      <c r="U15">
        <v>187.08927599999998</v>
      </c>
    </row>
    <row r="16" spans="1:29" x14ac:dyDescent="0.35">
      <c r="A16" s="1" t="s">
        <v>33</v>
      </c>
      <c r="B16">
        <v>12097.896827999999</v>
      </c>
      <c r="C16">
        <v>2975.814398</v>
      </c>
      <c r="D16">
        <v>169.74</v>
      </c>
      <c r="E16">
        <v>15584.1714664664</v>
      </c>
      <c r="G16">
        <v>-86.96601635279886</v>
      </c>
      <c r="J16">
        <v>3659.7032443635999</v>
      </c>
      <c r="L16">
        <v>19916.738555749998</v>
      </c>
      <c r="N16">
        <v>198.59520000000001</v>
      </c>
      <c r="P16">
        <v>44.212800000000001</v>
      </c>
      <c r="Q16">
        <v>52.113120000000002</v>
      </c>
      <c r="R16">
        <v>73.577279999999988</v>
      </c>
      <c r="S16">
        <v>57.2592</v>
      </c>
      <c r="T16">
        <v>447.34848000000022</v>
      </c>
    </row>
    <row r="17" spans="1:21" x14ac:dyDescent="0.35">
      <c r="A17" s="1" t="s">
        <v>34</v>
      </c>
      <c r="B17">
        <v>15069.7405</v>
      </c>
      <c r="C17">
        <v>5068.7437239999999</v>
      </c>
      <c r="E17">
        <v>7634.7834240000011</v>
      </c>
      <c r="G17">
        <v>-349.98066799999941</v>
      </c>
      <c r="H17">
        <v>180.01252800000003</v>
      </c>
      <c r="J17">
        <v>2366.073132</v>
      </c>
      <c r="L17">
        <v>14634.617872000003</v>
      </c>
      <c r="N17">
        <v>72.48</v>
      </c>
      <c r="Q17">
        <v>14.496</v>
      </c>
      <c r="R17">
        <v>18.12</v>
      </c>
    </row>
    <row r="18" spans="1:21" x14ac:dyDescent="0.35">
      <c r="A18" s="1" t="s">
        <v>35</v>
      </c>
      <c r="B18">
        <v>644.76737999999955</v>
      </c>
      <c r="E18">
        <v>7528.7471599999999</v>
      </c>
      <c r="G18">
        <v>-2.5679999999999925E-2</v>
      </c>
      <c r="H18">
        <v>28.984248000000001</v>
      </c>
      <c r="J18">
        <v>1005.7157040000001</v>
      </c>
      <c r="L18">
        <v>5108.4321722609029</v>
      </c>
      <c r="N18">
        <v>64.275264000000007</v>
      </c>
      <c r="O18">
        <v>1430.8130115798781</v>
      </c>
      <c r="P18">
        <v>1.4252436651940696</v>
      </c>
      <c r="R18">
        <v>98.825504494024727</v>
      </c>
      <c r="S18">
        <v>41.241120000000002</v>
      </c>
      <c r="T18">
        <v>393.77659199999988</v>
      </c>
    </row>
    <row r="19" spans="1:21" x14ac:dyDescent="0.35">
      <c r="A19" s="1" t="s">
        <v>36</v>
      </c>
      <c r="B19">
        <v>5521.0164200000008</v>
      </c>
      <c r="C19">
        <v>1030.5731880000001</v>
      </c>
      <c r="E19">
        <v>3247.5411199999999</v>
      </c>
      <c r="G19">
        <v>-101.00675599999998</v>
      </c>
      <c r="H19">
        <v>19.579440000000002</v>
      </c>
      <c r="J19">
        <v>611.27698399999997</v>
      </c>
      <c r="L19">
        <v>6385.9072400000005</v>
      </c>
      <c r="N19">
        <v>242.27889599999997</v>
      </c>
      <c r="P19">
        <v>15.805803999999998</v>
      </c>
      <c r="Q19">
        <v>7.2407520000000005</v>
      </c>
      <c r="S19">
        <v>8.6975999999999996</v>
      </c>
      <c r="T19">
        <v>346.19088000000011</v>
      </c>
    </row>
    <row r="20" spans="1:21" x14ac:dyDescent="0.35">
      <c r="A20" s="1" t="s">
        <v>37</v>
      </c>
      <c r="B20">
        <v>431.62544799999893</v>
      </c>
      <c r="C20">
        <v>2.120260341164912E-3</v>
      </c>
      <c r="D20">
        <v>18.446159999999999</v>
      </c>
      <c r="E20">
        <v>8122.6824766459968</v>
      </c>
      <c r="F20">
        <v>1082.735232</v>
      </c>
      <c r="G20">
        <v>-9.3457200000000142</v>
      </c>
      <c r="H20">
        <v>10.596575999999999</v>
      </c>
      <c r="J20">
        <v>117.738</v>
      </c>
      <c r="L20">
        <v>6761.1387044000003</v>
      </c>
      <c r="N20">
        <v>40.132176000000001</v>
      </c>
      <c r="O20">
        <v>2599.8568519856549</v>
      </c>
      <c r="P20">
        <v>1.7467680000000001</v>
      </c>
      <c r="Q20">
        <v>1.2104159999999999</v>
      </c>
      <c r="R20">
        <v>20.236416000000002</v>
      </c>
      <c r="T20">
        <v>56.593247999999832</v>
      </c>
    </row>
    <row r="21" spans="1:21" x14ac:dyDescent="0.35">
      <c r="A21" s="1" t="s">
        <v>38</v>
      </c>
      <c r="B21">
        <v>707.21097999999972</v>
      </c>
      <c r="C21">
        <v>942.51143127999967</v>
      </c>
      <c r="E21">
        <v>2976.4559120000004</v>
      </c>
      <c r="F21">
        <v>1434.3854558799999</v>
      </c>
      <c r="G21">
        <v>-0.37636800000000004</v>
      </c>
      <c r="H21">
        <v>13.524768</v>
      </c>
      <c r="J21">
        <v>316.55700000000002</v>
      </c>
      <c r="L21">
        <v>2049.9647326000004</v>
      </c>
      <c r="N21">
        <v>23.447280000000003</v>
      </c>
      <c r="O21">
        <v>1688.2433599999999</v>
      </c>
      <c r="Q21">
        <v>14.053872</v>
      </c>
      <c r="R21">
        <v>29.883503999999999</v>
      </c>
      <c r="S21">
        <v>16.590672000000001</v>
      </c>
      <c r="T21">
        <v>22.899360000000026</v>
      </c>
    </row>
    <row r="22" spans="1:21" x14ac:dyDescent="0.35">
      <c r="A22" s="1" t="s">
        <v>39</v>
      </c>
      <c r="C22">
        <v>0.84</v>
      </c>
      <c r="E22">
        <v>237.91598399999998</v>
      </c>
      <c r="F22">
        <v>63.818639999999995</v>
      </c>
      <c r="L22">
        <v>245.75068799999997</v>
      </c>
      <c r="O22">
        <v>52.613232000000004</v>
      </c>
      <c r="R22">
        <v>0.52800000000000002</v>
      </c>
      <c r="T22">
        <v>0.93000000000000016</v>
      </c>
      <c r="U22">
        <v>1.0727039999999999</v>
      </c>
    </row>
    <row r="23" spans="1:21" x14ac:dyDescent="0.35">
      <c r="A23" s="1" t="s">
        <v>40</v>
      </c>
      <c r="B23">
        <v>3222.0223639999999</v>
      </c>
      <c r="C23">
        <v>970.68024000000003</v>
      </c>
      <c r="E23">
        <v>798.03643199999988</v>
      </c>
      <c r="G23">
        <v>-59.283231999999956</v>
      </c>
      <c r="J23">
        <v>343.22788799999995</v>
      </c>
      <c r="L23">
        <v>1259.0010240000001</v>
      </c>
      <c r="N23">
        <v>175.10720000000001</v>
      </c>
      <c r="O23">
        <v>977.19642399999998</v>
      </c>
      <c r="P23">
        <v>13.459536</v>
      </c>
      <c r="Q23">
        <v>15.894864</v>
      </c>
      <c r="R23">
        <v>0.86251199999999995</v>
      </c>
      <c r="S23">
        <v>0.76104000000000005</v>
      </c>
      <c r="T23">
        <v>108.71999999999983</v>
      </c>
      <c r="U23">
        <v>95.864835999999997</v>
      </c>
    </row>
    <row r="24" spans="1:21" x14ac:dyDescent="0.35">
      <c r="A24" s="1" t="s">
        <v>41</v>
      </c>
      <c r="B24">
        <v>6927.4499519999999</v>
      </c>
      <c r="C24">
        <v>562.76937599999997</v>
      </c>
      <c r="D24">
        <v>5.0850000000000009</v>
      </c>
      <c r="E24">
        <v>538.14225600000032</v>
      </c>
      <c r="G24">
        <v>-563.61478799999986</v>
      </c>
      <c r="J24">
        <v>1139.8410000000001</v>
      </c>
      <c r="L24">
        <v>2471.4822719999993</v>
      </c>
      <c r="N24">
        <v>22.048416</v>
      </c>
      <c r="O24">
        <v>2056.5085079999999</v>
      </c>
      <c r="P24">
        <v>11.734512</v>
      </c>
      <c r="Q24">
        <v>9.2097360000000013</v>
      </c>
      <c r="R24">
        <v>35.829624000000003</v>
      </c>
      <c r="S24">
        <v>10.257743999999999</v>
      </c>
      <c r="T24">
        <v>495.99199600000026</v>
      </c>
      <c r="U24">
        <v>81.219236000000009</v>
      </c>
    </row>
    <row r="25" spans="1:21" x14ac:dyDescent="0.35">
      <c r="A25" s="1" t="s">
        <v>42</v>
      </c>
      <c r="B25">
        <v>8306.837739999999</v>
      </c>
      <c r="C25">
        <v>1873.7484399999998</v>
      </c>
      <c r="D25">
        <v>4.2908159999999995</v>
      </c>
      <c r="E25">
        <v>1599.3146880000006</v>
      </c>
      <c r="G25">
        <v>-535.36094000000014</v>
      </c>
      <c r="J25">
        <v>1010.2672320000001</v>
      </c>
      <c r="L25">
        <v>4166.7048750554477</v>
      </c>
      <c r="N25">
        <v>173.952</v>
      </c>
      <c r="O25">
        <v>1774.7674239999999</v>
      </c>
      <c r="P25">
        <v>4.7836799999999995</v>
      </c>
      <c r="Q25">
        <v>6.4144800000000002</v>
      </c>
      <c r="S25">
        <v>16.45014464796354</v>
      </c>
      <c r="T25">
        <v>339.41239629658799</v>
      </c>
    </row>
    <row r="26" spans="1:21" x14ac:dyDescent="0.35">
      <c r="A26" s="1" t="s">
        <v>43</v>
      </c>
      <c r="B26">
        <v>5889.6407479999998</v>
      </c>
      <c r="C26">
        <v>768.71245124692632</v>
      </c>
      <c r="E26">
        <v>950.16317709133659</v>
      </c>
      <c r="G26">
        <v>-111.30975424899832</v>
      </c>
      <c r="H26">
        <v>101.80184231999999</v>
      </c>
      <c r="J26">
        <v>1282.6962249600001</v>
      </c>
      <c r="L26">
        <v>2912.6603970353285</v>
      </c>
      <c r="N26">
        <v>7.7896181762151553</v>
      </c>
      <c r="O26">
        <v>1373.1895291038677</v>
      </c>
      <c r="P26">
        <v>18.987856799999999</v>
      </c>
      <c r="Q26">
        <v>18.088833600000001</v>
      </c>
      <c r="R26">
        <v>12.191136</v>
      </c>
      <c r="S26">
        <v>11.901216000000002</v>
      </c>
      <c r="T26">
        <v>220.47506559999999</v>
      </c>
    </row>
    <row r="27" spans="1:21" x14ac:dyDescent="0.35">
      <c r="A27" s="1" t="s">
        <v>44</v>
      </c>
      <c r="B27">
        <v>14167.843976</v>
      </c>
      <c r="C27">
        <v>7582.0720080000001</v>
      </c>
      <c r="D27">
        <v>0.15220799999999998</v>
      </c>
      <c r="E27">
        <v>72.732000000000056</v>
      </c>
      <c r="G27">
        <v>-82.548835999999966</v>
      </c>
      <c r="H27">
        <v>11.07</v>
      </c>
      <c r="J27">
        <v>1486.1667359999999</v>
      </c>
      <c r="L27">
        <v>3502.7830279999994</v>
      </c>
      <c r="N27">
        <v>15.670176000000001</v>
      </c>
      <c r="O27">
        <v>1471.897336</v>
      </c>
      <c r="P27">
        <v>8.6975999999999996</v>
      </c>
      <c r="Q27">
        <v>18.727871999999998</v>
      </c>
      <c r="R27">
        <v>4.0290442728575173E-16</v>
      </c>
      <c r="T27">
        <v>60.790176000000166</v>
      </c>
    </row>
    <row r="28" spans="1:21" x14ac:dyDescent="0.35">
      <c r="A28" s="1" t="s">
        <v>45</v>
      </c>
      <c r="B28">
        <v>3224.2385520000007</v>
      </c>
      <c r="C28">
        <v>681.31200000000001</v>
      </c>
      <c r="E28">
        <v>1074.5447439999998</v>
      </c>
      <c r="G28">
        <v>5.793143999999991</v>
      </c>
      <c r="H28">
        <v>228.92469843000021</v>
      </c>
      <c r="J28">
        <v>464.93575199999998</v>
      </c>
      <c r="L28">
        <v>1840.2590855700007</v>
      </c>
      <c r="N28">
        <v>27.39744</v>
      </c>
      <c r="O28">
        <v>687.40223200000003</v>
      </c>
      <c r="P28">
        <v>18.12</v>
      </c>
      <c r="Q28">
        <v>39.566832000000005</v>
      </c>
      <c r="R28">
        <v>16.670400000000001</v>
      </c>
      <c r="S28">
        <v>11.234400000000001</v>
      </c>
      <c r="T28">
        <v>288.75360000000006</v>
      </c>
    </row>
    <row r="29" spans="1:21" x14ac:dyDescent="0.35">
      <c r="A29" s="1" t="s">
        <v>46</v>
      </c>
      <c r="B29">
        <v>707.44632207999985</v>
      </c>
      <c r="C29">
        <v>148.35319919999984</v>
      </c>
      <c r="E29">
        <v>303.50881800000002</v>
      </c>
      <c r="G29">
        <v>-0.60955200000000165</v>
      </c>
      <c r="J29">
        <v>97.965460320000005</v>
      </c>
      <c r="L29">
        <v>350.13627295999993</v>
      </c>
      <c r="N29">
        <v>3.0006719999999998</v>
      </c>
      <c r="O29">
        <v>246.36522496000001</v>
      </c>
      <c r="P29">
        <v>1.8883799999999999</v>
      </c>
      <c r="Q29">
        <v>8.1612570000000009</v>
      </c>
      <c r="R29">
        <v>1.96224</v>
      </c>
      <c r="S29">
        <v>6.2115885200000003</v>
      </c>
      <c r="T29">
        <v>59.801107520000002</v>
      </c>
      <c r="U29">
        <v>86.500185600000009</v>
      </c>
    </row>
    <row r="30" spans="1:21" x14ac:dyDescent="0.35">
      <c r="A30" s="1" t="s">
        <v>47</v>
      </c>
      <c r="B30">
        <v>3211.3621160000002</v>
      </c>
      <c r="C30">
        <v>984.84816000000012</v>
      </c>
      <c r="D30">
        <v>16.326000000000001</v>
      </c>
      <c r="E30">
        <v>999.63105600000006</v>
      </c>
      <c r="G30">
        <v>-69.119000000000028</v>
      </c>
      <c r="J30">
        <v>310.19264399999997</v>
      </c>
      <c r="L30">
        <v>2092.8157920000003</v>
      </c>
      <c r="N30">
        <v>3.2616000000000001</v>
      </c>
      <c r="O30">
        <v>644.35908000000006</v>
      </c>
      <c r="P30">
        <v>4.7111999999999998</v>
      </c>
      <c r="Q30">
        <v>9.6760799999999989</v>
      </c>
      <c r="R30">
        <v>2.8992</v>
      </c>
      <c r="S30">
        <v>2.8992</v>
      </c>
      <c r="T30">
        <v>69.885215999999986</v>
      </c>
    </row>
    <row r="31" spans="1:21" x14ac:dyDescent="0.35">
      <c r="A31" s="1" t="s">
        <v>48</v>
      </c>
      <c r="B31">
        <v>3940.0724720000003</v>
      </c>
      <c r="C31">
        <v>176.01767999999998</v>
      </c>
      <c r="D31">
        <v>2.1743999999999999E-2</v>
      </c>
      <c r="E31">
        <v>145.69007999999997</v>
      </c>
      <c r="F31">
        <v>1.8337439999999998</v>
      </c>
      <c r="G31">
        <v>3323.779256941004</v>
      </c>
      <c r="J31">
        <v>-3946.3236856211943</v>
      </c>
      <c r="L31">
        <v>9865.506370562196</v>
      </c>
      <c r="N31">
        <v>73.603439999999992</v>
      </c>
      <c r="O31">
        <v>980.09992399999999</v>
      </c>
      <c r="P31">
        <v>12.394080000000001</v>
      </c>
      <c r="Q31">
        <v>39.863999999999997</v>
      </c>
      <c r="R31">
        <v>26.817599999999999</v>
      </c>
      <c r="S31">
        <v>28.992000000000001</v>
      </c>
      <c r="T31">
        <v>154.38240000000008</v>
      </c>
    </row>
    <row r="32" spans="1:21" x14ac:dyDescent="0.35">
      <c r="B32">
        <f>SUM(B2:B31)</f>
        <v>180430.34424900005</v>
      </c>
      <c r="C32">
        <f t="shared" ref="C32:L32" si="0">SUM(C2:C31)</f>
        <v>137343.25151359296</v>
      </c>
      <c r="D32">
        <f t="shared" si="0"/>
        <v>4025.5000000000009</v>
      </c>
      <c r="E32">
        <f t="shared" si="0"/>
        <v>137343.25151359302</v>
      </c>
      <c r="F32">
        <f t="shared" si="0"/>
        <v>3748.0778769999997</v>
      </c>
      <c r="G32">
        <f t="shared" si="0"/>
        <v>-1490.5600508959924</v>
      </c>
      <c r="H32">
        <f t="shared" si="0"/>
        <v>1092.1829647500003</v>
      </c>
      <c r="I32">
        <f t="shared" si="0"/>
        <v>0</v>
      </c>
      <c r="J32">
        <f t="shared" si="0"/>
        <v>36728.010902000002</v>
      </c>
      <c r="K32">
        <f t="shared" si="0"/>
        <v>0</v>
      </c>
      <c r="L32">
        <f t="shared" si="0"/>
        <v>95050.239449104323</v>
      </c>
      <c r="M32">
        <f>SUM(M2:M31)</f>
        <v>0</v>
      </c>
      <c r="N32">
        <f>SUM(N2:N31)</f>
        <v>1687.9582120962152</v>
      </c>
      <c r="O32">
        <f>SUM(O2:O31)</f>
        <v>35715.108920540872</v>
      </c>
      <c r="P32">
        <f>SUM(P2:P31)</f>
        <v>408.93214446519403</v>
      </c>
      <c r="Q32">
        <f>SUM(Q2:Q31)</f>
        <v>497.6913305888429</v>
      </c>
      <c r="R32">
        <f>SUM(R2:R31)</f>
        <v>623.98964049402457</v>
      </c>
      <c r="S32">
        <f>SUM(S2:S31)</f>
        <v>570.65149924796356</v>
      </c>
      <c r="T32">
        <f>SUM(T2:T31)</f>
        <v>5600.5370118165874</v>
      </c>
      <c r="U32">
        <f>SUM(U2:U31)</f>
        <v>687.06000000000006</v>
      </c>
    </row>
    <row r="33" spans="2:25" x14ac:dyDescent="0.35">
      <c r="B33" s="2">
        <v>180430.34424900002</v>
      </c>
      <c r="D33" s="2">
        <v>4025.5000000000005</v>
      </c>
      <c r="F33" s="2">
        <v>3748.0778770000002</v>
      </c>
      <c r="G33" s="2">
        <v>-1490.5600508959928</v>
      </c>
      <c r="H33" s="2">
        <v>1092.1829647500001</v>
      </c>
      <c r="I33" s="2">
        <v>0</v>
      </c>
      <c r="J33" s="2">
        <v>36728.010902000002</v>
      </c>
      <c r="K33" s="2">
        <v>0</v>
      </c>
      <c r="L33" s="2">
        <v>100315.94237654399</v>
      </c>
      <c r="M33" s="2">
        <v>0</v>
      </c>
      <c r="N33" s="2">
        <v>1687.9582120962152</v>
      </c>
      <c r="O33" s="2">
        <v>35715.108920540872</v>
      </c>
      <c r="P33" s="2">
        <v>408.93214446519409</v>
      </c>
      <c r="Q33" s="2">
        <v>497.69133058884296</v>
      </c>
      <c r="R33" s="2">
        <v>623.9896404940248</v>
      </c>
      <c r="S33" s="2">
        <v>570.65149924796356</v>
      </c>
      <c r="T33" s="2">
        <v>5600.5370118165874</v>
      </c>
      <c r="U33" s="2">
        <v>687.06</v>
      </c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/>
  </sheetViews>
  <sheetFormatPr defaultRowHeight="14.5" x14ac:dyDescent="0.35"/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51</v>
      </c>
    </row>
    <row r="4" spans="1:1" x14ac:dyDescent="0.35">
      <c r="A4" t="s">
        <v>52</v>
      </c>
    </row>
    <row r="5" spans="1:1" x14ac:dyDescent="0.35">
      <c r="A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2"/>
  <sheetViews>
    <sheetView zoomScale="70" zoomScaleNormal="70" workbookViewId="0">
      <selection activeCell="V24" sqref="V24"/>
    </sheetView>
  </sheetViews>
  <sheetFormatPr defaultRowHeight="14.5" x14ac:dyDescent="0.35"/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 t="s">
        <v>19</v>
      </c>
      <c r="B2">
        <v>629.55999999999995</v>
      </c>
      <c r="C2">
        <v>303.241152</v>
      </c>
      <c r="D2">
        <v>137.00169600000001</v>
      </c>
      <c r="E2">
        <v>2177.6182840000001</v>
      </c>
      <c r="F2">
        <v>9.9999999999999995E-7</v>
      </c>
      <c r="G2">
        <v>-0.15710399999999999</v>
      </c>
      <c r="H2">
        <v>9.9999999999999995E-7</v>
      </c>
      <c r="I2">
        <v>9.9999999999999995E-7</v>
      </c>
      <c r="J2">
        <v>205.528728</v>
      </c>
      <c r="K2">
        <v>9.9999999999999995E-7</v>
      </c>
      <c r="L2">
        <v>984.843704</v>
      </c>
      <c r="M2">
        <v>9.9999999999999995E-7</v>
      </c>
      <c r="N2">
        <v>36.899568000000002</v>
      </c>
      <c r="O2">
        <v>499.72806800000001</v>
      </c>
      <c r="P2">
        <v>11.575056</v>
      </c>
      <c r="Q2">
        <v>19.779792</v>
      </c>
      <c r="R2">
        <v>43.647455999999998</v>
      </c>
      <c r="S2">
        <v>195.898944</v>
      </c>
      <c r="T2">
        <v>200.7696</v>
      </c>
      <c r="U2">
        <v>168.10931600000001</v>
      </c>
    </row>
    <row r="3" spans="1:21" x14ac:dyDescent="0.35">
      <c r="A3" t="s">
        <v>20</v>
      </c>
      <c r="B3">
        <v>173.72335200000001</v>
      </c>
      <c r="C3">
        <v>3.6240000000000001E-2</v>
      </c>
      <c r="D3">
        <v>0</v>
      </c>
      <c r="E3">
        <v>2974.5210109999998</v>
      </c>
      <c r="F3">
        <v>0</v>
      </c>
      <c r="G3">
        <v>0</v>
      </c>
      <c r="H3">
        <v>0</v>
      </c>
      <c r="I3">
        <v>0</v>
      </c>
      <c r="J3">
        <v>380.10599999999999</v>
      </c>
      <c r="K3">
        <v>0</v>
      </c>
      <c r="L3">
        <v>1753.704336</v>
      </c>
      <c r="M3">
        <v>0</v>
      </c>
      <c r="N3">
        <v>12.394080000000001</v>
      </c>
      <c r="O3">
        <v>642.86068799999998</v>
      </c>
      <c r="P3">
        <v>16.068816000000002</v>
      </c>
      <c r="Q3">
        <v>11.227152</v>
      </c>
      <c r="R3">
        <v>28.716576</v>
      </c>
      <c r="S3">
        <v>39.559584000000001</v>
      </c>
      <c r="T3">
        <v>54.707903999999999</v>
      </c>
      <c r="U3">
        <v>208.862976</v>
      </c>
    </row>
    <row r="4" spans="1:21" x14ac:dyDescent="0.35">
      <c r="A4" t="s">
        <v>21</v>
      </c>
      <c r="B4">
        <v>7027.3257919999996</v>
      </c>
      <c r="C4">
        <v>1888.4082969999999</v>
      </c>
      <c r="D4">
        <v>204.51019199999999</v>
      </c>
      <c r="E4">
        <v>14427.52772</v>
      </c>
      <c r="F4">
        <v>8.94984</v>
      </c>
      <c r="G4">
        <v>-794.07063600000004</v>
      </c>
      <c r="H4">
        <v>16.47072</v>
      </c>
      <c r="I4">
        <v>0</v>
      </c>
      <c r="J4">
        <v>4725.4936760000001</v>
      </c>
      <c r="K4">
        <v>0</v>
      </c>
      <c r="L4">
        <v>6443.4396360000001</v>
      </c>
      <c r="M4">
        <v>0</v>
      </c>
      <c r="N4">
        <v>15.915168</v>
      </c>
      <c r="O4">
        <v>5223.1188190000003</v>
      </c>
      <c r="P4">
        <v>26.926943999999999</v>
      </c>
      <c r="Q4">
        <v>32.046411839999998</v>
      </c>
      <c r="R4">
        <v>34.246752000000001</v>
      </c>
      <c r="S4">
        <v>153.3053501</v>
      </c>
      <c r="T4">
        <v>705.41110790000005</v>
      </c>
      <c r="U4">
        <v>1200.4397120000001</v>
      </c>
    </row>
    <row r="5" spans="1:21" x14ac:dyDescent="0.35">
      <c r="A5" t="s">
        <v>22</v>
      </c>
      <c r="B5">
        <v>45925.096339999996</v>
      </c>
      <c r="C5">
        <v>37044.564879999998</v>
      </c>
      <c r="D5">
        <v>2121.4895999999999</v>
      </c>
      <c r="E5">
        <v>16144.71113</v>
      </c>
      <c r="F5">
        <v>0</v>
      </c>
      <c r="G5">
        <v>838.14276800000005</v>
      </c>
      <c r="H5">
        <v>22.862952</v>
      </c>
      <c r="I5">
        <v>0</v>
      </c>
      <c r="J5">
        <v>12198.76766</v>
      </c>
      <c r="K5">
        <v>0</v>
      </c>
      <c r="L5">
        <v>6106.2236039999998</v>
      </c>
      <c r="M5">
        <v>0</v>
      </c>
      <c r="N5">
        <v>72.733680000000007</v>
      </c>
      <c r="O5">
        <v>2765.538728</v>
      </c>
      <c r="P5">
        <v>42.951647999999999</v>
      </c>
      <c r="Q5">
        <v>39.581327999999999</v>
      </c>
      <c r="R5">
        <v>47.556959999999997</v>
      </c>
      <c r="S5">
        <v>26.629152000000001</v>
      </c>
      <c r="T5">
        <v>512.58904800000005</v>
      </c>
      <c r="U5">
        <v>1906.460988</v>
      </c>
    </row>
    <row r="6" spans="1:21" x14ac:dyDescent="0.35">
      <c r="A6" t="s">
        <v>23</v>
      </c>
      <c r="B6">
        <v>26714.081389999999</v>
      </c>
      <c r="C6">
        <v>12604.83258</v>
      </c>
      <c r="D6">
        <v>935.26742400000001</v>
      </c>
      <c r="E6">
        <v>1156.074603</v>
      </c>
      <c r="F6">
        <v>513.20455200000004</v>
      </c>
      <c r="G6">
        <v>-765.80498690000002</v>
      </c>
      <c r="H6">
        <v>0</v>
      </c>
      <c r="I6">
        <v>0</v>
      </c>
      <c r="J6">
        <v>1785.075157</v>
      </c>
      <c r="K6">
        <v>0</v>
      </c>
      <c r="L6">
        <v>8427.6296750000001</v>
      </c>
      <c r="M6">
        <v>0</v>
      </c>
      <c r="N6">
        <v>84.940160000000006</v>
      </c>
      <c r="O6">
        <v>1525.5187109999999</v>
      </c>
      <c r="P6">
        <v>68.561096000000006</v>
      </c>
      <c r="Q6">
        <v>96.603686960000005</v>
      </c>
      <c r="R6">
        <v>162.777612</v>
      </c>
      <c r="S6">
        <v>162.76233999999999</v>
      </c>
      <c r="T6">
        <v>437.53495199999998</v>
      </c>
      <c r="U6">
        <v>1326.0521719999999</v>
      </c>
    </row>
    <row r="7" spans="1:21" x14ac:dyDescent="0.35">
      <c r="A7" t="s">
        <v>24</v>
      </c>
      <c r="B7">
        <v>5572.0796959999998</v>
      </c>
      <c r="C7">
        <v>756.53714400000001</v>
      </c>
      <c r="D7">
        <v>0</v>
      </c>
      <c r="E7">
        <v>7450.476592</v>
      </c>
      <c r="F7">
        <v>126.84</v>
      </c>
      <c r="G7">
        <v>-852.56748400000004</v>
      </c>
      <c r="H7">
        <v>7.0830000000000002</v>
      </c>
      <c r="I7">
        <v>0</v>
      </c>
      <c r="J7">
        <v>2074.518</v>
      </c>
      <c r="K7">
        <v>0</v>
      </c>
      <c r="L7">
        <v>5526.7344720000001</v>
      </c>
      <c r="M7">
        <v>0</v>
      </c>
      <c r="N7">
        <v>88.432848000000007</v>
      </c>
      <c r="O7">
        <v>2391.6903320000001</v>
      </c>
      <c r="P7">
        <v>56.514716</v>
      </c>
      <c r="Q7">
        <v>64.804416000000003</v>
      </c>
      <c r="R7">
        <v>22.048416</v>
      </c>
      <c r="S7">
        <v>37.667856</v>
      </c>
      <c r="T7">
        <v>340.67543999999998</v>
      </c>
      <c r="U7">
        <v>930.122164</v>
      </c>
    </row>
    <row r="8" spans="1:21" x14ac:dyDescent="0.35">
      <c r="A8" t="s">
        <v>25</v>
      </c>
      <c r="B8">
        <v>2910.2164360000002</v>
      </c>
      <c r="C8">
        <v>501.63556</v>
      </c>
      <c r="D8">
        <v>12.908688</v>
      </c>
      <c r="E8">
        <v>3839.5768800000001</v>
      </c>
      <c r="F8">
        <v>9.5093759999999996</v>
      </c>
      <c r="G8">
        <v>-40.354564000000003</v>
      </c>
      <c r="H8">
        <v>107.34616800000001</v>
      </c>
      <c r="I8">
        <v>0</v>
      </c>
      <c r="J8">
        <v>345.08699999999999</v>
      </c>
      <c r="K8">
        <v>0</v>
      </c>
      <c r="L8">
        <v>2835.208224</v>
      </c>
      <c r="M8">
        <v>0</v>
      </c>
      <c r="N8">
        <v>55.599407999999997</v>
      </c>
      <c r="O8">
        <v>1761.7394919999999</v>
      </c>
      <c r="P8">
        <v>58.099967999999997</v>
      </c>
      <c r="Q8">
        <v>65.448648000000006</v>
      </c>
      <c r="R8">
        <v>125.665824</v>
      </c>
      <c r="S8">
        <v>191.89804799999999</v>
      </c>
      <c r="T8">
        <v>194.94936000000001</v>
      </c>
      <c r="U8">
        <v>463.36174</v>
      </c>
    </row>
    <row r="9" spans="1:21" x14ac:dyDescent="0.35">
      <c r="A9" t="s">
        <v>26</v>
      </c>
      <c r="B9">
        <v>7883.1476359999997</v>
      </c>
      <c r="C9">
        <v>2365.0590320000001</v>
      </c>
      <c r="D9">
        <v>6.8856000000000002</v>
      </c>
      <c r="E9">
        <v>2326.8210239999999</v>
      </c>
      <c r="F9">
        <v>1.0147200000000001</v>
      </c>
      <c r="G9">
        <v>-737.25459999999998</v>
      </c>
      <c r="H9">
        <v>142.260864</v>
      </c>
      <c r="I9">
        <v>0</v>
      </c>
      <c r="J9">
        <v>887.04528400000004</v>
      </c>
      <c r="K9">
        <v>0</v>
      </c>
      <c r="L9">
        <v>3556.7308360000002</v>
      </c>
      <c r="M9">
        <v>0</v>
      </c>
      <c r="N9">
        <v>32.384064000000002</v>
      </c>
      <c r="O9">
        <v>1551.881556</v>
      </c>
      <c r="P9">
        <v>3.5442719999999999</v>
      </c>
      <c r="Q9">
        <v>91.194336000000007</v>
      </c>
      <c r="R9">
        <v>0</v>
      </c>
      <c r="S9">
        <v>0</v>
      </c>
      <c r="T9">
        <v>109.147632</v>
      </c>
      <c r="U9">
        <v>727.59530400000006</v>
      </c>
    </row>
    <row r="10" spans="1:21" x14ac:dyDescent="0.35">
      <c r="A10" t="s">
        <v>27</v>
      </c>
      <c r="B10">
        <v>137.07422399999999</v>
      </c>
      <c r="C10">
        <v>3179.4021590000002</v>
      </c>
      <c r="D10">
        <v>0</v>
      </c>
      <c r="E10">
        <v>7184.0976000000001</v>
      </c>
      <c r="F10">
        <v>0</v>
      </c>
      <c r="G10">
        <v>0</v>
      </c>
      <c r="H10">
        <v>33.500736000000003</v>
      </c>
      <c r="I10">
        <v>0</v>
      </c>
      <c r="J10">
        <v>999.39599999999996</v>
      </c>
      <c r="K10">
        <v>0</v>
      </c>
      <c r="L10">
        <v>2207.835024</v>
      </c>
      <c r="M10">
        <v>0</v>
      </c>
      <c r="N10">
        <v>1.4496</v>
      </c>
      <c r="O10">
        <v>631.34882519999996</v>
      </c>
      <c r="P10">
        <v>7.5379199999999997</v>
      </c>
      <c r="Q10">
        <v>4.2908160000000004</v>
      </c>
      <c r="R10">
        <v>30.572064000000001</v>
      </c>
      <c r="S10">
        <v>34.065600000000003</v>
      </c>
      <c r="T10">
        <v>71.813184000000007</v>
      </c>
      <c r="U10">
        <v>119.959896</v>
      </c>
    </row>
    <row r="11" spans="1:21" x14ac:dyDescent="0.35">
      <c r="A11" t="s">
        <v>28</v>
      </c>
      <c r="B11">
        <v>2292.431752</v>
      </c>
      <c r="C11">
        <v>358.97609599999998</v>
      </c>
      <c r="D11">
        <v>47.836799999999997</v>
      </c>
      <c r="E11">
        <v>13194.536630000001</v>
      </c>
      <c r="F11">
        <v>173.952</v>
      </c>
      <c r="G11">
        <v>-88.860215999999994</v>
      </c>
      <c r="H11">
        <v>2.8388399999999998</v>
      </c>
      <c r="I11">
        <v>0</v>
      </c>
      <c r="J11">
        <v>1337.712456</v>
      </c>
      <c r="K11">
        <v>0</v>
      </c>
      <c r="L11">
        <v>9197.2172819999996</v>
      </c>
      <c r="M11">
        <v>0</v>
      </c>
      <c r="N11">
        <v>45.669648000000002</v>
      </c>
      <c r="O11">
        <v>3817.2654480000001</v>
      </c>
      <c r="P11">
        <v>3.2616000000000001</v>
      </c>
      <c r="Q11">
        <v>30.659040000000001</v>
      </c>
      <c r="R11">
        <v>28.992000000000001</v>
      </c>
      <c r="S11">
        <v>0</v>
      </c>
      <c r="T11">
        <v>68.186447999999999</v>
      </c>
      <c r="U11">
        <v>633.44450400000005</v>
      </c>
    </row>
    <row r="12" spans="1:21" x14ac:dyDescent="0.35">
      <c r="A12" t="s">
        <v>29</v>
      </c>
      <c r="B12">
        <v>466.61395090000002</v>
      </c>
      <c r="C12">
        <v>6.3759999999999997E-3</v>
      </c>
      <c r="D12">
        <v>0</v>
      </c>
      <c r="E12">
        <v>9320.6328379999995</v>
      </c>
      <c r="F12">
        <v>139.2445171</v>
      </c>
      <c r="G12">
        <v>4.6515825599999996</v>
      </c>
      <c r="H12">
        <v>0</v>
      </c>
      <c r="I12">
        <v>0</v>
      </c>
      <c r="J12">
        <v>131.69512900000001</v>
      </c>
      <c r="K12">
        <v>0</v>
      </c>
      <c r="L12">
        <v>6739.9536600000001</v>
      </c>
      <c r="M12">
        <v>0</v>
      </c>
      <c r="N12">
        <v>6.6249619199999996</v>
      </c>
      <c r="O12">
        <v>2496.9896359999998</v>
      </c>
      <c r="P12">
        <v>7.2480000000000002</v>
      </c>
      <c r="Q12">
        <v>2.8387516800000001</v>
      </c>
      <c r="R12">
        <v>21.357600000000001</v>
      </c>
      <c r="S12">
        <v>0</v>
      </c>
      <c r="T12">
        <v>54.336926400000003</v>
      </c>
      <c r="U12">
        <v>470.0918484</v>
      </c>
    </row>
    <row r="13" spans="1:21" x14ac:dyDescent="0.35">
      <c r="A13" t="s">
        <v>30</v>
      </c>
      <c r="B13">
        <v>7037.7878000000001</v>
      </c>
      <c r="C13">
        <v>2161.3525220000001</v>
      </c>
      <c r="D13">
        <v>0</v>
      </c>
      <c r="E13">
        <v>2454.4285249999998</v>
      </c>
      <c r="F13">
        <v>59.588999999999999</v>
      </c>
      <c r="G13">
        <v>-210.3339809</v>
      </c>
      <c r="H13">
        <v>44.414999999999999</v>
      </c>
      <c r="I13">
        <v>0</v>
      </c>
      <c r="J13">
        <v>764.38535999999999</v>
      </c>
      <c r="K13">
        <v>0</v>
      </c>
      <c r="L13">
        <v>3038.6773760000001</v>
      </c>
      <c r="M13">
        <v>0</v>
      </c>
      <c r="N13">
        <v>26.824847999999999</v>
      </c>
      <c r="O13">
        <v>2636.8126510000002</v>
      </c>
      <c r="P13">
        <v>27.57864</v>
      </c>
      <c r="Q13">
        <v>11.067696</v>
      </c>
      <c r="R13">
        <v>46.3872</v>
      </c>
      <c r="S13">
        <v>19.931999999999999</v>
      </c>
      <c r="T13">
        <v>258.72000000000003</v>
      </c>
      <c r="U13">
        <v>305.31805200000002</v>
      </c>
    </row>
    <row r="14" spans="1:21" x14ac:dyDescent="0.35">
      <c r="A14" t="s">
        <v>31</v>
      </c>
      <c r="B14">
        <v>1744.2024039999999</v>
      </c>
      <c r="C14">
        <v>241.9613995</v>
      </c>
      <c r="D14">
        <v>0</v>
      </c>
      <c r="E14">
        <v>2995.7108210000001</v>
      </c>
      <c r="F14">
        <v>133.0008</v>
      </c>
      <c r="G14">
        <v>6.3770920000000002</v>
      </c>
      <c r="H14">
        <v>0.79003199999999996</v>
      </c>
      <c r="I14">
        <v>0</v>
      </c>
      <c r="J14">
        <v>98.120136000000002</v>
      </c>
      <c r="K14">
        <v>0</v>
      </c>
      <c r="L14">
        <v>2371.929744</v>
      </c>
      <c r="M14">
        <v>0</v>
      </c>
      <c r="N14">
        <v>45.328992</v>
      </c>
      <c r="O14">
        <v>1755.3718120000001</v>
      </c>
      <c r="P14">
        <v>5.7259200000000003</v>
      </c>
      <c r="Q14">
        <v>4.2038399999999996</v>
      </c>
      <c r="R14">
        <v>20.635055999999999</v>
      </c>
      <c r="S14">
        <v>46.271231999999998</v>
      </c>
      <c r="T14">
        <v>97.485600000000005</v>
      </c>
      <c r="U14">
        <v>191.46734799999999</v>
      </c>
    </row>
    <row r="15" spans="1:21" x14ac:dyDescent="0.35">
      <c r="A15" t="s">
        <v>32</v>
      </c>
      <c r="B15">
        <v>2350.1225159999999</v>
      </c>
      <c r="C15">
        <v>418.09657600000003</v>
      </c>
      <c r="D15">
        <v>0</v>
      </c>
      <c r="E15">
        <v>2060.0753519999998</v>
      </c>
      <c r="F15">
        <v>0</v>
      </c>
      <c r="G15">
        <v>-210.35301200000001</v>
      </c>
      <c r="H15">
        <v>120.120552</v>
      </c>
      <c r="I15">
        <v>0</v>
      </c>
      <c r="J15">
        <v>529.04700000000003</v>
      </c>
      <c r="K15">
        <v>0</v>
      </c>
      <c r="L15">
        <v>1711.976864</v>
      </c>
      <c r="M15">
        <v>0</v>
      </c>
      <c r="N15">
        <v>19.721807999999999</v>
      </c>
      <c r="O15">
        <v>1072.316284</v>
      </c>
      <c r="P15">
        <v>0</v>
      </c>
      <c r="Q15">
        <v>2.0076960000000001</v>
      </c>
      <c r="R15">
        <v>5.0735999999999999</v>
      </c>
      <c r="S15">
        <v>0.7248</v>
      </c>
      <c r="T15">
        <v>133.6704</v>
      </c>
      <c r="U15">
        <v>187.08927600000001</v>
      </c>
    </row>
    <row r="16" spans="1:21" x14ac:dyDescent="0.35">
      <c r="A16" t="s">
        <v>33</v>
      </c>
      <c r="B16">
        <v>12097.89683</v>
      </c>
      <c r="C16">
        <v>2975.814398</v>
      </c>
      <c r="D16">
        <v>169.74</v>
      </c>
      <c r="E16">
        <v>15584.171469999999</v>
      </c>
      <c r="F16">
        <v>0</v>
      </c>
      <c r="G16">
        <v>-86.966016350000004</v>
      </c>
      <c r="H16">
        <v>0</v>
      </c>
      <c r="I16">
        <v>0</v>
      </c>
      <c r="J16">
        <v>3659.7032439999998</v>
      </c>
      <c r="K16">
        <v>0</v>
      </c>
      <c r="L16">
        <v>11613.157160000001</v>
      </c>
      <c r="M16">
        <v>0</v>
      </c>
      <c r="N16">
        <v>198.59520000000001</v>
      </c>
      <c r="O16">
        <v>6584.0524219999998</v>
      </c>
      <c r="P16">
        <v>44.212800000000001</v>
      </c>
      <c r="Q16">
        <v>52.113120000000002</v>
      </c>
      <c r="R16">
        <v>73.577280000000002</v>
      </c>
      <c r="S16">
        <v>57.2592</v>
      </c>
      <c r="T16">
        <v>447.34848</v>
      </c>
      <c r="U16">
        <v>1719.5289789999999</v>
      </c>
    </row>
    <row r="17" spans="1:21" x14ac:dyDescent="0.35">
      <c r="A17" t="s">
        <v>34</v>
      </c>
      <c r="B17">
        <v>15069.7405</v>
      </c>
      <c r="C17">
        <v>5068.7437239999999</v>
      </c>
      <c r="D17">
        <v>0</v>
      </c>
      <c r="E17">
        <v>7634.7834240000002</v>
      </c>
      <c r="F17">
        <v>0</v>
      </c>
      <c r="G17">
        <v>-349.98066799999998</v>
      </c>
      <c r="H17">
        <v>180.012528</v>
      </c>
      <c r="I17">
        <v>0</v>
      </c>
      <c r="J17">
        <v>2366.073132</v>
      </c>
      <c r="K17">
        <v>0</v>
      </c>
      <c r="L17">
        <v>7420.9060680000002</v>
      </c>
      <c r="M17">
        <v>0</v>
      </c>
      <c r="N17">
        <v>72.48</v>
      </c>
      <c r="O17">
        <v>5544.9198200000001</v>
      </c>
      <c r="P17">
        <v>0</v>
      </c>
      <c r="Q17">
        <v>14.496</v>
      </c>
      <c r="R17">
        <v>18.12</v>
      </c>
      <c r="S17">
        <v>0</v>
      </c>
      <c r="T17">
        <v>772.90921600000001</v>
      </c>
      <c r="U17">
        <v>895.88276800000006</v>
      </c>
    </row>
    <row r="18" spans="1:21" x14ac:dyDescent="0.35">
      <c r="A18" t="s">
        <v>35</v>
      </c>
      <c r="B18">
        <v>644.76738</v>
      </c>
      <c r="C18">
        <v>0</v>
      </c>
      <c r="D18">
        <v>0</v>
      </c>
      <c r="E18">
        <v>7528.7471599999999</v>
      </c>
      <c r="F18">
        <v>0</v>
      </c>
      <c r="G18">
        <v>-2.5680000000000001E-2</v>
      </c>
      <c r="H18">
        <v>28.984248000000001</v>
      </c>
      <c r="I18">
        <v>0</v>
      </c>
      <c r="J18">
        <v>1005.715704</v>
      </c>
      <c r="K18">
        <v>0</v>
      </c>
      <c r="L18">
        <v>2746.1797759999999</v>
      </c>
      <c r="M18">
        <v>0</v>
      </c>
      <c r="N18">
        <v>64.275264000000007</v>
      </c>
      <c r="O18">
        <v>3282.3691199999998</v>
      </c>
      <c r="P18">
        <v>66.02928</v>
      </c>
      <c r="Q18">
        <v>100.3848</v>
      </c>
      <c r="R18">
        <v>105.72657599999999</v>
      </c>
      <c r="S18">
        <v>41.241120000000002</v>
      </c>
      <c r="T18">
        <v>393.77659199999999</v>
      </c>
      <c r="U18">
        <v>338.80637999999999</v>
      </c>
    </row>
    <row r="19" spans="1:21" x14ac:dyDescent="0.35">
      <c r="A19" t="s">
        <v>36</v>
      </c>
      <c r="B19">
        <v>5521.0164199999999</v>
      </c>
      <c r="C19">
        <v>1030.5731880000001</v>
      </c>
      <c r="D19">
        <v>0</v>
      </c>
      <c r="E19">
        <v>3247.5411199999999</v>
      </c>
      <c r="F19">
        <v>0</v>
      </c>
      <c r="G19">
        <v>-101.006756</v>
      </c>
      <c r="H19">
        <v>19.579440000000002</v>
      </c>
      <c r="I19">
        <v>0</v>
      </c>
      <c r="J19">
        <v>611.27698399999997</v>
      </c>
      <c r="K19">
        <v>0</v>
      </c>
      <c r="L19">
        <v>2145.311788</v>
      </c>
      <c r="M19">
        <v>0</v>
      </c>
      <c r="N19">
        <v>242.278896</v>
      </c>
      <c r="O19">
        <v>3780.4570960000001</v>
      </c>
      <c r="P19">
        <v>15.805804</v>
      </c>
      <c r="Q19">
        <v>7.2407519999999996</v>
      </c>
      <c r="R19">
        <v>234.189752</v>
      </c>
      <c r="S19">
        <v>8.6975999999999996</v>
      </c>
      <c r="T19">
        <v>346.19087999999999</v>
      </c>
      <c r="U19">
        <v>225.94860399999999</v>
      </c>
    </row>
    <row r="20" spans="1:21" x14ac:dyDescent="0.35">
      <c r="A20" t="s">
        <v>37</v>
      </c>
      <c r="B20">
        <v>431.62544800000001</v>
      </c>
      <c r="C20">
        <v>2.1202600000000001E-3</v>
      </c>
      <c r="D20">
        <v>18.446159999999999</v>
      </c>
      <c r="E20">
        <v>8122.6824770000003</v>
      </c>
      <c r="F20">
        <v>1082.735232</v>
      </c>
      <c r="G20">
        <v>-9.34572</v>
      </c>
      <c r="H20">
        <v>10.596576000000001</v>
      </c>
      <c r="I20">
        <v>0</v>
      </c>
      <c r="J20">
        <v>117.738</v>
      </c>
      <c r="K20">
        <v>0</v>
      </c>
      <c r="L20">
        <v>6282.9430560000001</v>
      </c>
      <c r="M20">
        <v>0</v>
      </c>
      <c r="N20">
        <v>40.132176000000001</v>
      </c>
      <c r="O20">
        <v>2599.8568519999999</v>
      </c>
      <c r="P20">
        <v>1.7467680000000001</v>
      </c>
      <c r="Q20">
        <v>1.2104159999999999</v>
      </c>
      <c r="R20">
        <v>20.236415999999998</v>
      </c>
      <c r="S20">
        <v>0</v>
      </c>
      <c r="T20">
        <v>56.593248000000003</v>
      </c>
      <c r="U20">
        <v>478.19520799999998</v>
      </c>
    </row>
    <row r="21" spans="1:21" x14ac:dyDescent="0.35">
      <c r="A21" t="s">
        <v>38</v>
      </c>
      <c r="B21">
        <v>707.21097999999995</v>
      </c>
      <c r="C21">
        <v>942.51143130000003</v>
      </c>
      <c r="D21">
        <v>0</v>
      </c>
      <c r="E21">
        <v>2976.4559119999999</v>
      </c>
      <c r="F21">
        <v>984.27840000000003</v>
      </c>
      <c r="G21">
        <v>-0.37636799999999998</v>
      </c>
      <c r="H21">
        <v>13.524768</v>
      </c>
      <c r="I21">
        <v>0</v>
      </c>
      <c r="J21">
        <v>316.55700000000002</v>
      </c>
      <c r="K21">
        <v>0</v>
      </c>
      <c r="L21">
        <v>1397.356405</v>
      </c>
      <c r="M21">
        <v>0</v>
      </c>
      <c r="N21">
        <v>23.447279999999999</v>
      </c>
      <c r="O21">
        <v>1688.2433599999999</v>
      </c>
      <c r="P21">
        <v>0</v>
      </c>
      <c r="Q21">
        <v>14.053872</v>
      </c>
      <c r="R21">
        <v>29.883503999999999</v>
      </c>
      <c r="S21">
        <v>16.590672000000001</v>
      </c>
      <c r="T21">
        <v>22.899360000000001</v>
      </c>
      <c r="U21">
        <v>202.501272</v>
      </c>
    </row>
    <row r="22" spans="1:21" x14ac:dyDescent="0.35">
      <c r="A22" t="s">
        <v>39</v>
      </c>
      <c r="B22">
        <v>0</v>
      </c>
      <c r="C22">
        <v>0.84</v>
      </c>
      <c r="D22">
        <v>0</v>
      </c>
      <c r="E22">
        <v>237.91598400000001</v>
      </c>
      <c r="F22">
        <v>63.818640000000002</v>
      </c>
      <c r="G22">
        <v>0</v>
      </c>
      <c r="H22">
        <v>0</v>
      </c>
      <c r="I22">
        <v>0</v>
      </c>
      <c r="J22">
        <v>0</v>
      </c>
      <c r="K22">
        <v>0</v>
      </c>
      <c r="L22">
        <v>245.750688</v>
      </c>
      <c r="M22">
        <v>0</v>
      </c>
      <c r="N22">
        <v>0</v>
      </c>
      <c r="O22">
        <v>52.613232000000004</v>
      </c>
      <c r="P22">
        <v>0</v>
      </c>
      <c r="Q22">
        <v>0</v>
      </c>
      <c r="R22">
        <v>0.52800000000000002</v>
      </c>
      <c r="S22">
        <v>0</v>
      </c>
      <c r="T22">
        <v>0.93</v>
      </c>
      <c r="U22">
        <v>1.0727040000000001</v>
      </c>
    </row>
    <row r="23" spans="1:21" x14ac:dyDescent="0.35">
      <c r="A23" t="s">
        <v>40</v>
      </c>
      <c r="B23">
        <v>3222.0223639999999</v>
      </c>
      <c r="C23">
        <v>970.68024000000003</v>
      </c>
      <c r="D23">
        <v>0</v>
      </c>
      <c r="E23">
        <v>798.03643199999999</v>
      </c>
      <c r="F23">
        <v>0</v>
      </c>
      <c r="G23">
        <v>-59.283231999999998</v>
      </c>
      <c r="H23">
        <v>0</v>
      </c>
      <c r="I23">
        <v>0</v>
      </c>
      <c r="J23">
        <v>343.22788800000001</v>
      </c>
      <c r="K23">
        <v>0</v>
      </c>
      <c r="L23">
        <v>1259.0010239999999</v>
      </c>
      <c r="M23">
        <v>0</v>
      </c>
      <c r="N23">
        <v>175.10720000000001</v>
      </c>
      <c r="O23">
        <v>977.19642399999998</v>
      </c>
      <c r="P23">
        <v>13.459536</v>
      </c>
      <c r="Q23">
        <v>15.894864</v>
      </c>
      <c r="R23">
        <v>0.86251199999999995</v>
      </c>
      <c r="S23">
        <v>0.76104000000000005</v>
      </c>
      <c r="T23">
        <v>108.72</v>
      </c>
      <c r="U23">
        <v>95.864835999999997</v>
      </c>
    </row>
    <row r="24" spans="1:21" x14ac:dyDescent="0.35">
      <c r="A24" t="s">
        <v>41</v>
      </c>
      <c r="B24">
        <v>6927.4499519999999</v>
      </c>
      <c r="C24">
        <v>562.76937599999997</v>
      </c>
      <c r="D24">
        <v>5.085</v>
      </c>
      <c r="E24">
        <v>538.14225599999997</v>
      </c>
      <c r="F24">
        <v>0</v>
      </c>
      <c r="G24">
        <v>-563.61478799999998</v>
      </c>
      <c r="H24">
        <v>0</v>
      </c>
      <c r="I24">
        <v>0</v>
      </c>
      <c r="J24">
        <v>1139.8409999999999</v>
      </c>
      <c r="K24">
        <v>0</v>
      </c>
      <c r="L24">
        <v>2471.4822720000002</v>
      </c>
      <c r="M24">
        <v>0</v>
      </c>
      <c r="N24">
        <v>22.048416</v>
      </c>
      <c r="O24">
        <v>2056.5085079999999</v>
      </c>
      <c r="P24">
        <v>11.734512</v>
      </c>
      <c r="Q24">
        <v>9.2097359999999995</v>
      </c>
      <c r="R24">
        <v>35.829624000000003</v>
      </c>
      <c r="S24">
        <v>10.257744000000001</v>
      </c>
      <c r="T24">
        <v>495.99199599999997</v>
      </c>
      <c r="U24">
        <v>81.219235999999995</v>
      </c>
    </row>
    <row r="25" spans="1:21" x14ac:dyDescent="0.35">
      <c r="A25" t="s">
        <v>42</v>
      </c>
      <c r="B25">
        <v>8306.8377400000008</v>
      </c>
      <c r="C25">
        <v>1873.7484400000001</v>
      </c>
      <c r="D25">
        <v>4.2908160000000004</v>
      </c>
      <c r="E25">
        <v>1599.3146879999999</v>
      </c>
      <c r="F25">
        <v>0</v>
      </c>
      <c r="G25">
        <v>-535.36094000000003</v>
      </c>
      <c r="H25">
        <v>0</v>
      </c>
      <c r="I25">
        <v>0</v>
      </c>
      <c r="J25">
        <v>1010.267232</v>
      </c>
      <c r="K25">
        <v>0</v>
      </c>
      <c r="L25">
        <v>3303.2811919999999</v>
      </c>
      <c r="M25">
        <v>0</v>
      </c>
      <c r="N25">
        <v>173.952</v>
      </c>
      <c r="O25">
        <v>1774.7674239999999</v>
      </c>
      <c r="P25">
        <v>4.7836800000000004</v>
      </c>
      <c r="Q25">
        <v>6.4144800000000002</v>
      </c>
      <c r="R25">
        <v>114.9936</v>
      </c>
      <c r="S25">
        <v>158.3664</v>
      </c>
      <c r="T25">
        <v>705.84619199999997</v>
      </c>
      <c r="U25">
        <v>240.08003199999999</v>
      </c>
    </row>
    <row r="26" spans="1:21" x14ac:dyDescent="0.35">
      <c r="A26" t="s">
        <v>43</v>
      </c>
      <c r="B26">
        <v>5889.6407479999998</v>
      </c>
      <c r="C26">
        <v>768.71245120000003</v>
      </c>
      <c r="D26">
        <v>0</v>
      </c>
      <c r="E26">
        <v>950.16317709999998</v>
      </c>
      <c r="F26">
        <v>0</v>
      </c>
      <c r="G26">
        <v>-111.3097542</v>
      </c>
      <c r="H26">
        <v>101.8018423</v>
      </c>
      <c r="I26">
        <v>0</v>
      </c>
      <c r="J26">
        <v>1282.6962249999999</v>
      </c>
      <c r="K26">
        <v>0</v>
      </c>
      <c r="L26">
        <v>2369.6540909999999</v>
      </c>
      <c r="M26">
        <v>0</v>
      </c>
      <c r="N26">
        <v>149.05091619999999</v>
      </c>
      <c r="O26">
        <v>1373.189529</v>
      </c>
      <c r="P26">
        <v>18.987856799999999</v>
      </c>
      <c r="Q26">
        <v>18.088833600000001</v>
      </c>
      <c r="R26">
        <v>12.191136</v>
      </c>
      <c r="S26">
        <v>11.901216</v>
      </c>
      <c r="T26">
        <v>220.47506559999999</v>
      </c>
      <c r="U26">
        <v>401.74500799999998</v>
      </c>
    </row>
    <row r="27" spans="1:21" x14ac:dyDescent="0.35">
      <c r="A27" t="s">
        <v>44</v>
      </c>
      <c r="B27">
        <v>14167.84398</v>
      </c>
      <c r="C27">
        <v>7582.0720080000001</v>
      </c>
      <c r="D27">
        <v>0.15220800000000001</v>
      </c>
      <c r="E27">
        <v>72.731999999999999</v>
      </c>
      <c r="F27">
        <v>0</v>
      </c>
      <c r="G27">
        <v>-82.548835999999994</v>
      </c>
      <c r="H27">
        <v>11.07</v>
      </c>
      <c r="I27">
        <v>0</v>
      </c>
      <c r="J27">
        <v>1486.1667359999999</v>
      </c>
      <c r="K27">
        <v>0</v>
      </c>
      <c r="L27">
        <v>2552.546276</v>
      </c>
      <c r="M27">
        <v>0</v>
      </c>
      <c r="N27">
        <v>15.670176</v>
      </c>
      <c r="O27">
        <v>1471.897336</v>
      </c>
      <c r="P27">
        <v>8.6975999999999996</v>
      </c>
      <c r="Q27">
        <v>18.727872000000001</v>
      </c>
      <c r="R27">
        <v>143.5104</v>
      </c>
      <c r="S27">
        <v>0</v>
      </c>
      <c r="T27">
        <v>60.790176000000002</v>
      </c>
      <c r="U27">
        <v>806.72635200000002</v>
      </c>
    </row>
    <row r="28" spans="1:21" x14ac:dyDescent="0.35">
      <c r="A28" t="s">
        <v>45</v>
      </c>
      <c r="B28">
        <v>3224.2385519999998</v>
      </c>
      <c r="C28">
        <v>681.31200000000001</v>
      </c>
      <c r="D28">
        <v>0</v>
      </c>
      <c r="E28">
        <v>1074.544744</v>
      </c>
      <c r="F28">
        <v>0</v>
      </c>
      <c r="G28">
        <v>5.7931439999999998</v>
      </c>
      <c r="H28">
        <v>5.8421519999999996</v>
      </c>
      <c r="I28">
        <v>0</v>
      </c>
      <c r="J28">
        <v>464.93575199999998</v>
      </c>
      <c r="K28">
        <v>0</v>
      </c>
      <c r="L28">
        <v>1709.47704</v>
      </c>
      <c r="M28">
        <v>0</v>
      </c>
      <c r="N28">
        <v>27.39744</v>
      </c>
      <c r="O28">
        <v>687.40223200000003</v>
      </c>
      <c r="P28">
        <v>18.12</v>
      </c>
      <c r="Q28">
        <v>39.566831999999998</v>
      </c>
      <c r="R28">
        <v>16.670400000000001</v>
      </c>
      <c r="S28">
        <v>11.234400000000001</v>
      </c>
      <c r="T28">
        <v>288.75360000000001</v>
      </c>
      <c r="U28">
        <v>353.86459200000002</v>
      </c>
    </row>
    <row r="29" spans="1:21" x14ac:dyDescent="0.35">
      <c r="A29" t="s">
        <v>46</v>
      </c>
      <c r="B29">
        <v>707.44632209999997</v>
      </c>
      <c r="C29">
        <v>148.35319920000001</v>
      </c>
      <c r="D29">
        <v>0</v>
      </c>
      <c r="E29">
        <v>303.50881800000002</v>
      </c>
      <c r="F29">
        <v>0</v>
      </c>
      <c r="G29">
        <v>-0.60955199999999998</v>
      </c>
      <c r="H29">
        <v>0</v>
      </c>
      <c r="I29">
        <v>0</v>
      </c>
      <c r="J29">
        <v>97.965460320000005</v>
      </c>
      <c r="K29">
        <v>0</v>
      </c>
      <c r="L29">
        <v>350.1363255</v>
      </c>
      <c r="M29">
        <v>0</v>
      </c>
      <c r="N29">
        <v>3.0006719999999998</v>
      </c>
      <c r="O29">
        <v>246.36522500000001</v>
      </c>
      <c r="P29">
        <v>1.8883799999999999</v>
      </c>
      <c r="Q29">
        <v>8.1612570000000009</v>
      </c>
      <c r="R29">
        <v>1.96224</v>
      </c>
      <c r="S29">
        <v>6.2115885200000003</v>
      </c>
      <c r="T29">
        <v>59.801107520000002</v>
      </c>
      <c r="U29">
        <v>86.500185599999995</v>
      </c>
    </row>
    <row r="30" spans="1:21" x14ac:dyDescent="0.35">
      <c r="A30" t="s">
        <v>47</v>
      </c>
      <c r="B30">
        <v>3211.3621159999998</v>
      </c>
      <c r="C30">
        <v>984.84816000000001</v>
      </c>
      <c r="D30">
        <v>16.326000000000001</v>
      </c>
      <c r="E30">
        <v>999.63105599999994</v>
      </c>
      <c r="F30">
        <v>0</v>
      </c>
      <c r="G30">
        <v>-69.119</v>
      </c>
      <c r="H30">
        <v>0</v>
      </c>
      <c r="I30">
        <v>0</v>
      </c>
      <c r="J30">
        <v>310.19264399999997</v>
      </c>
      <c r="K30">
        <v>0</v>
      </c>
      <c r="L30">
        <v>1705.306184</v>
      </c>
      <c r="M30">
        <v>0</v>
      </c>
      <c r="N30">
        <v>3.2616000000000001</v>
      </c>
      <c r="O30">
        <v>644.35907999999995</v>
      </c>
      <c r="P30">
        <v>4.7111999999999998</v>
      </c>
      <c r="Q30">
        <v>9.6760800000000007</v>
      </c>
      <c r="R30">
        <v>2.8992</v>
      </c>
      <c r="S30">
        <v>2.8992</v>
      </c>
      <c r="T30">
        <v>69.885216</v>
      </c>
      <c r="U30">
        <v>387.50960800000001</v>
      </c>
    </row>
    <row r="31" spans="1:21" x14ac:dyDescent="0.35">
      <c r="A31" t="s">
        <v>48</v>
      </c>
      <c r="B31">
        <v>3940.0724719999998</v>
      </c>
      <c r="C31">
        <v>176.01768000000001</v>
      </c>
      <c r="D31">
        <v>2.1743999999999999E-2</v>
      </c>
      <c r="E31">
        <v>145.69007999999999</v>
      </c>
      <c r="F31">
        <v>1.833744</v>
      </c>
      <c r="G31">
        <v>13.662459999999999</v>
      </c>
      <c r="H31">
        <v>0</v>
      </c>
      <c r="I31">
        <v>0</v>
      </c>
      <c r="J31">
        <v>493.45773600000001</v>
      </c>
      <c r="K31">
        <v>0</v>
      </c>
      <c r="L31">
        <v>1796.908572</v>
      </c>
      <c r="M31">
        <v>0</v>
      </c>
      <c r="N31">
        <v>73.603440000000006</v>
      </c>
      <c r="O31">
        <v>980.09992399999999</v>
      </c>
      <c r="P31">
        <v>12.394080000000001</v>
      </c>
      <c r="Q31">
        <v>39.863999999999997</v>
      </c>
      <c r="R31">
        <v>26.817599999999999</v>
      </c>
      <c r="S31">
        <v>28.992000000000001</v>
      </c>
      <c r="T31">
        <v>154.38239999999999</v>
      </c>
      <c r="U31">
        <v>318.69958000000003</v>
      </c>
    </row>
    <row r="32" spans="1:21" x14ac:dyDescent="0.35">
      <c r="B32">
        <f>SUM(B2:B31)</f>
        <v>194932.63509300002</v>
      </c>
      <c r="C32">
        <f t="shared" ref="C32:U32" si="0">SUM(C2:C31)</f>
        <v>85591.10842946</v>
      </c>
      <c r="D32">
        <f t="shared" si="0"/>
        <v>3679.9619280000006</v>
      </c>
      <c r="E32">
        <f t="shared" si="0"/>
        <v>139520.86980809999</v>
      </c>
      <c r="F32">
        <f t="shared" si="0"/>
        <v>3297.9708221000001</v>
      </c>
      <c r="G32">
        <f t="shared" si="0"/>
        <v>-4800.6768477899986</v>
      </c>
      <c r="H32">
        <f t="shared" si="0"/>
        <v>869.10041930000011</v>
      </c>
      <c r="I32">
        <f t="shared" si="0"/>
        <v>9.9999999999999995E-7</v>
      </c>
      <c r="J32">
        <f t="shared" si="0"/>
        <v>41167.792323319998</v>
      </c>
      <c r="K32">
        <f t="shared" si="0"/>
        <v>9.9999999999999995E-7</v>
      </c>
      <c r="L32">
        <f t="shared" si="0"/>
        <v>110271.50235449999</v>
      </c>
      <c r="M32">
        <f t="shared" si="0"/>
        <v>9.9999999999999995E-7</v>
      </c>
      <c r="N32">
        <f t="shared" si="0"/>
        <v>1829.2195101200002</v>
      </c>
      <c r="O32">
        <f t="shared" si="0"/>
        <v>62516.478634200015</v>
      </c>
      <c r="P32">
        <f t="shared" si="0"/>
        <v>558.16609279999989</v>
      </c>
      <c r="Q32">
        <f t="shared" si="0"/>
        <v>830.8565250800001</v>
      </c>
      <c r="R32">
        <f t="shared" si="0"/>
        <v>1455.675356</v>
      </c>
      <c r="S32">
        <f t="shared" si="0"/>
        <v>1263.1270866200002</v>
      </c>
      <c r="T32">
        <f t="shared" si="0"/>
        <v>7445.2911314200019</v>
      </c>
      <c r="U32">
        <f t="shared" si="0"/>
        <v>15472.520641000003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31"/>
  <sheetViews>
    <sheetView tabSelected="1" topLeftCell="C1" zoomScale="70" zoomScaleNormal="70" workbookViewId="0">
      <selection activeCell="O1" sqref="O1:O1048576"/>
    </sheetView>
  </sheetViews>
  <sheetFormatPr defaultRowHeight="14.5" x14ac:dyDescent="0.35"/>
  <sheetData>
    <row r="2" spans="2:21" x14ac:dyDescent="0.35">
      <c r="B2">
        <f>Sheet1!B2-Sheet3!B2</f>
        <v>1.9000000000914952E-3</v>
      </c>
      <c r="C2">
        <f>Sheet1!C2-Sheet3!C2</f>
        <v>0</v>
      </c>
      <c r="D2">
        <f>Sheet1!D2-Sheet3!D2</f>
        <v>0</v>
      </c>
      <c r="E2">
        <f>Sheet1!E2-Sheet3!E2</f>
        <v>-2177.6182840000001</v>
      </c>
      <c r="F2">
        <f>Sheet1!F2-Sheet3!F2</f>
        <v>-9.9999999999999995E-7</v>
      </c>
      <c r="G2">
        <f>Sheet1!G2-Sheet3!G2</f>
        <v>1.4155343563970746E-15</v>
      </c>
      <c r="H2">
        <f>Sheet1!H2-Sheet3!H2</f>
        <v>-9.9999999999999995E-7</v>
      </c>
      <c r="I2">
        <f>Sheet1!I2-Sheet3!I2</f>
        <v>-9.9999999999999995E-7</v>
      </c>
      <c r="J2">
        <f>Sheet1!J2-Sheet3!J2</f>
        <v>0</v>
      </c>
      <c r="K2">
        <f>Sheet1!K2-Sheet3!K2</f>
        <v>-9.9999999999999995E-7</v>
      </c>
      <c r="L2">
        <f>Sheet1!L2-Sheet3!L2</f>
        <v>-1750.1827760000001</v>
      </c>
      <c r="M2">
        <f>Sheet1!M2-Sheet3!M2</f>
        <v>-9.9999999999999995E-7</v>
      </c>
      <c r="N2">
        <f>Sheet1!N2-Sheet3!N2</f>
        <v>0</v>
      </c>
      <c r="O2">
        <f>Sheet1!O2-Sheet3!O2</f>
        <v>0</v>
      </c>
      <c r="P2">
        <f>Sheet1!P2-Sheet3!P2</f>
        <v>0</v>
      </c>
      <c r="Q2">
        <f>Sheet1!Q2-Sheet3!Q2</f>
        <v>-19.779792</v>
      </c>
      <c r="R2">
        <f>Sheet1!R2-Sheet3!R2</f>
        <v>-43.647455999999998</v>
      </c>
      <c r="S2">
        <f>Sheet1!S2-Sheet3!S2</f>
        <v>-195.898944</v>
      </c>
      <c r="T2">
        <f>Sheet1!T2-Sheet3!T2</f>
        <v>0</v>
      </c>
      <c r="U2">
        <f>Sheet1!U2-Sheet3!U2</f>
        <v>-168.10931600000001</v>
      </c>
    </row>
    <row r="3" spans="2:21" x14ac:dyDescent="0.35">
      <c r="B3">
        <f>Sheet1!B3-Sheet3!B3</f>
        <v>0</v>
      </c>
      <c r="C3">
        <f>Sheet1!C3-Sheet3!C3</f>
        <v>-1.1535911115245767E-13</v>
      </c>
      <c r="D3">
        <f>Sheet1!D3-Sheet3!D3</f>
        <v>0</v>
      </c>
      <c r="E3">
        <f>Sheet1!E3-Sheet3!E3</f>
        <v>2.5200006348313764E-7</v>
      </c>
      <c r="F3">
        <f>Sheet1!F3-Sheet3!F3</f>
        <v>0</v>
      </c>
      <c r="G3">
        <f>Sheet1!G3-Sheet3!G3</f>
        <v>0</v>
      </c>
      <c r="H3">
        <f>Sheet1!H3-Sheet3!H3</f>
        <v>0</v>
      </c>
      <c r="I3">
        <f>Sheet1!I3-Sheet3!I3</f>
        <v>0</v>
      </c>
      <c r="J3">
        <f>Sheet1!J3-Sheet3!J3</f>
        <v>0</v>
      </c>
      <c r="K3">
        <f>Sheet1!K3-Sheet3!K3</f>
        <v>0</v>
      </c>
      <c r="L3">
        <f>Sheet1!L3-Sheet3!L3</f>
        <v>224.93180325199978</v>
      </c>
      <c r="M3">
        <f>Sheet1!M3-Sheet3!M3</f>
        <v>0</v>
      </c>
      <c r="N3">
        <f>Sheet1!N3-Sheet3!N3</f>
        <v>0</v>
      </c>
      <c r="O3">
        <f>Sheet1!O3-Sheet3!O3</f>
        <v>0</v>
      </c>
      <c r="P3">
        <f>Sheet1!P3-Sheet3!P3</f>
        <v>-16.068816000000002</v>
      </c>
      <c r="Q3">
        <f>Sheet1!Q3-Sheet3!Q3</f>
        <v>0</v>
      </c>
      <c r="R3">
        <f>Sheet1!R3-Sheet3!R3</f>
        <v>0</v>
      </c>
      <c r="S3">
        <f>Sheet1!S3-Sheet3!S3</f>
        <v>0</v>
      </c>
      <c r="T3">
        <f>Sheet1!T3-Sheet3!T3</f>
        <v>0</v>
      </c>
      <c r="U3">
        <f>Sheet1!U3-Sheet3!U3</f>
        <v>-208.862976</v>
      </c>
    </row>
    <row r="4" spans="2:21" x14ac:dyDescent="0.35">
      <c r="B4">
        <f>Sheet1!B4-Sheet3!B4</f>
        <v>0</v>
      </c>
      <c r="C4">
        <f>Sheet1!C4-Sheet3!C4</f>
        <v>2.5520012059132569E-7</v>
      </c>
      <c r="D4">
        <f>Sheet1!D4-Sheet3!D4</f>
        <v>0</v>
      </c>
      <c r="E4">
        <f>Sheet1!E4-Sheet3!E4</f>
        <v>-1.9833132682833821E-6</v>
      </c>
      <c r="F4">
        <f>Sheet1!F4-Sheet3!F4</f>
        <v>0</v>
      </c>
      <c r="G4">
        <f>Sheet1!G4-Sheet3!G4</f>
        <v>0</v>
      </c>
      <c r="H4">
        <f>Sheet1!H4-Sheet3!H4</f>
        <v>0</v>
      </c>
      <c r="I4">
        <f>Sheet1!I4-Sheet3!I4</f>
        <v>0</v>
      </c>
      <c r="J4">
        <f>Sheet1!J4-Sheet3!J4</f>
        <v>0</v>
      </c>
      <c r="K4">
        <f>Sheet1!K4-Sheet3!K4</f>
        <v>0</v>
      </c>
      <c r="L4">
        <f>Sheet1!L4-Sheet3!L4</f>
        <v>7128.9695668414834</v>
      </c>
      <c r="M4">
        <f>Sheet1!M4-Sheet3!M4</f>
        <v>0</v>
      </c>
      <c r="N4">
        <f>Sheet1!N4-Sheet3!N4</f>
        <v>0</v>
      </c>
      <c r="O4">
        <f>Sheet1!O4-Sheet3!O4</f>
        <v>-5223.1188190000003</v>
      </c>
      <c r="P4">
        <f>Sheet1!P4-Sheet3!P4</f>
        <v>0</v>
      </c>
      <c r="Q4">
        <f>Sheet1!Q4-Sheet3!Q4</f>
        <v>0</v>
      </c>
      <c r="R4">
        <f>Sheet1!R4-Sheet3!R4</f>
        <v>0</v>
      </c>
      <c r="S4">
        <f>Sheet1!S4-Sheet3!S4</f>
        <v>-1.9999987443952705E-8</v>
      </c>
      <c r="T4">
        <f>Sheet1!T4-Sheet3!T4</f>
        <v>-705.41110790000005</v>
      </c>
      <c r="U4">
        <f>Sheet1!U4-Sheet3!U4</f>
        <v>-1200.4397120000001</v>
      </c>
    </row>
    <row r="5" spans="2:21" x14ac:dyDescent="0.35">
      <c r="B5">
        <f>Sheet1!B5-Sheet3!B5</f>
        <v>-3.9999940781854093E-6</v>
      </c>
      <c r="C5">
        <f>Sheet1!C5-Sheet3!C5</f>
        <v>51752.143088454635</v>
      </c>
      <c r="D5">
        <f>Sheet1!D5-Sheet3!D5</f>
        <v>345.53807200000028</v>
      </c>
      <c r="E5">
        <f>Sheet1!E5-Sheet3!E5</f>
        <v>-1.9999988580821082E-6</v>
      </c>
      <c r="F5">
        <f>Sheet1!F5-Sheet3!F5</f>
        <v>0</v>
      </c>
      <c r="G5">
        <f>Sheet1!G5-Sheet3!G5</f>
        <v>-1.1368683772161603E-12</v>
      </c>
      <c r="H5">
        <f>Sheet1!H5-Sheet3!H5</f>
        <v>0</v>
      </c>
      <c r="I5">
        <f>Sheet1!I5-Sheet3!I5</f>
        <v>0</v>
      </c>
      <c r="J5">
        <f>Sheet1!J5-Sheet3!J5</f>
        <v>0</v>
      </c>
      <c r="K5">
        <f>Sheet1!K5-Sheet3!K5</f>
        <v>0</v>
      </c>
      <c r="L5">
        <f>Sheet1!L5-Sheet3!L5</f>
        <v>-50191.220168454631</v>
      </c>
      <c r="M5">
        <f>Sheet1!M5-Sheet3!M5</f>
        <v>0</v>
      </c>
      <c r="N5">
        <f>Sheet1!N5-Sheet3!N5</f>
        <v>0</v>
      </c>
      <c r="O5">
        <f>Sheet1!O5-Sheet3!O5</f>
        <v>0</v>
      </c>
      <c r="P5">
        <f>Sheet1!P5-Sheet3!P5</f>
        <v>0</v>
      </c>
      <c r="Q5">
        <f>Sheet1!Q5-Sheet3!Q5</f>
        <v>0</v>
      </c>
      <c r="R5">
        <f>Sheet1!R5-Sheet3!R5</f>
        <v>0</v>
      </c>
      <c r="S5">
        <f>Sheet1!S5-Sheet3!S5</f>
        <v>0</v>
      </c>
      <c r="T5">
        <f>Sheet1!T5-Sheet3!T5</f>
        <v>0</v>
      </c>
      <c r="U5">
        <f>Sheet1!U5-Sheet3!U5</f>
        <v>-1906.460988</v>
      </c>
    </row>
    <row r="6" spans="2:21" x14ac:dyDescent="0.35">
      <c r="B6">
        <f>Sheet1!B6-Sheet3!B6</f>
        <v>-14502.292733959966</v>
      </c>
      <c r="C6">
        <f>Sheet1!C6-Sheet3!C6</f>
        <v>-4.0000013541430235E-6</v>
      </c>
      <c r="D6">
        <f>Sheet1!D6-Sheet3!D6</f>
        <v>0</v>
      </c>
      <c r="E6">
        <f>Sheet1!E6-Sheet3!E6</f>
        <v>-2.4159771783160977E-7</v>
      </c>
      <c r="F6">
        <f>Sheet1!F6-Sheet3!F6</f>
        <v>0</v>
      </c>
      <c r="G6">
        <f>Sheet1!G6-Sheet3!G6</f>
        <v>-1.5200271263893228E-8</v>
      </c>
      <c r="H6">
        <f>Sheet1!H6-Sheet3!H6</f>
        <v>0</v>
      </c>
      <c r="I6">
        <f>Sheet1!I6-Sheet3!I6</f>
        <v>0</v>
      </c>
      <c r="J6">
        <f>Sheet1!J6-Sheet3!J6</f>
        <v>1.7599859347683378E-8</v>
      </c>
      <c r="K6">
        <f>Sheet1!K6-Sheet3!K6</f>
        <v>0</v>
      </c>
      <c r="L6">
        <f>Sheet1!L6-Sheet3!L6</f>
        <v>-12685.535831476764</v>
      </c>
      <c r="M6">
        <f>Sheet1!M6-Sheet3!M6</f>
        <v>0</v>
      </c>
      <c r="N6">
        <f>Sheet1!N6-Sheet3!N6</f>
        <v>0</v>
      </c>
      <c r="O6">
        <f>Sheet1!O6-Sheet3!O6</f>
        <v>3.4239974411320873E-7</v>
      </c>
      <c r="P6">
        <f>Sheet1!P6-Sheet3!P6</f>
        <v>-68.561096000000006</v>
      </c>
      <c r="Q6">
        <f>Sheet1!Q6-Sheet3!Q6</f>
        <v>-96.603686960000005</v>
      </c>
      <c r="R6">
        <f>Sheet1!R6-Sheet3!R6</f>
        <v>-162.777612</v>
      </c>
      <c r="S6">
        <f>Sheet1!S6-Sheet3!S6</f>
        <v>-162.76233999999999</v>
      </c>
      <c r="T6">
        <f>Sheet1!T6-Sheet3!T6</f>
        <v>0</v>
      </c>
      <c r="U6">
        <f>Sheet1!U6-Sheet3!U6</f>
        <v>-1326.0521719999999</v>
      </c>
    </row>
    <row r="7" spans="2:21" x14ac:dyDescent="0.35">
      <c r="B7">
        <f>Sheet1!B7-Sheet3!B7</f>
        <v>0</v>
      </c>
      <c r="C7">
        <f>Sheet1!C7-Sheet3!C7</f>
        <v>0</v>
      </c>
      <c r="D7">
        <f>Sheet1!D7-Sheet3!D7</f>
        <v>0</v>
      </c>
      <c r="E7">
        <f>Sheet1!E7-Sheet3!E7</f>
        <v>0</v>
      </c>
      <c r="F7">
        <f>Sheet1!F7-Sheet3!F7</f>
        <v>0</v>
      </c>
      <c r="G7">
        <f>Sheet1!G7-Sheet3!G7</f>
        <v>0</v>
      </c>
      <c r="H7">
        <f>Sheet1!H7-Sheet3!H7</f>
        <v>0</v>
      </c>
      <c r="I7">
        <f>Sheet1!I7-Sheet3!I7</f>
        <v>0</v>
      </c>
      <c r="J7">
        <f>Sheet1!J7-Sheet3!J7</f>
        <v>0</v>
      </c>
      <c r="K7">
        <f>Sheet1!K7-Sheet3!K7</f>
        <v>0</v>
      </c>
      <c r="L7">
        <f>Sheet1!L7-Sheet3!L7</f>
        <v>930.12216400000216</v>
      </c>
      <c r="M7">
        <f>Sheet1!M7-Sheet3!M7</f>
        <v>0</v>
      </c>
      <c r="N7">
        <f>Sheet1!N7-Sheet3!N7</f>
        <v>0</v>
      </c>
      <c r="O7">
        <f>Sheet1!O7-Sheet3!O7</f>
        <v>0</v>
      </c>
      <c r="P7">
        <f>Sheet1!P7-Sheet3!P7</f>
        <v>0</v>
      </c>
      <c r="Q7">
        <f>Sheet1!Q7-Sheet3!Q7</f>
        <v>0</v>
      </c>
      <c r="R7">
        <f>Sheet1!R7-Sheet3!R7</f>
        <v>0</v>
      </c>
      <c r="S7">
        <f>Sheet1!S7-Sheet3!S7</f>
        <v>0</v>
      </c>
      <c r="T7">
        <f>Sheet1!T7-Sheet3!T7</f>
        <v>0</v>
      </c>
      <c r="U7">
        <f>Sheet1!U7-Sheet3!U7</f>
        <v>-930.122164</v>
      </c>
    </row>
    <row r="8" spans="2:21" x14ac:dyDescent="0.35">
      <c r="B8">
        <f>Sheet1!B8-Sheet3!B8</f>
        <v>0</v>
      </c>
      <c r="C8">
        <f>Sheet1!C8-Sheet3!C8</f>
        <v>0</v>
      </c>
      <c r="D8">
        <f>Sheet1!D8-Sheet3!D8</f>
        <v>0</v>
      </c>
      <c r="E8">
        <f>Sheet1!E8-Sheet3!E8</f>
        <v>0</v>
      </c>
      <c r="F8">
        <f>Sheet1!F8-Sheet3!F8</f>
        <v>0</v>
      </c>
      <c r="G8">
        <f>Sheet1!G8-Sheet3!G8</f>
        <v>0</v>
      </c>
      <c r="H8">
        <f>Sheet1!H8-Sheet3!H8</f>
        <v>0</v>
      </c>
      <c r="I8">
        <f>Sheet1!I8-Sheet3!I8</f>
        <v>0</v>
      </c>
      <c r="J8">
        <f>Sheet1!J8-Sheet3!J8</f>
        <v>0</v>
      </c>
      <c r="K8">
        <f>Sheet1!K8-Sheet3!K8</f>
        <v>0</v>
      </c>
      <c r="L8">
        <f>Sheet1!L8-Sheet3!L8</f>
        <v>806.12819153115561</v>
      </c>
      <c r="M8">
        <f>Sheet1!M8-Sheet3!M8</f>
        <v>0</v>
      </c>
      <c r="N8">
        <f>Sheet1!N8-Sheet3!N8</f>
        <v>0</v>
      </c>
      <c r="O8">
        <f>Sheet1!O8-Sheet3!O8</f>
        <v>0</v>
      </c>
      <c r="P8">
        <f>Sheet1!P8-Sheet3!P8</f>
        <v>0</v>
      </c>
      <c r="Q8">
        <f>Sheet1!Q8-Sheet3!Q8</f>
        <v>-25.202579531157127</v>
      </c>
      <c r="R8">
        <f>Sheet1!R8-Sheet3!R8</f>
        <v>-125.665824</v>
      </c>
      <c r="S8">
        <f>Sheet1!S8-Sheet3!S8</f>
        <v>-191.89804799999999</v>
      </c>
      <c r="T8">
        <f>Sheet1!T8-Sheet3!T8</f>
        <v>0</v>
      </c>
      <c r="U8">
        <f>Sheet1!U8-Sheet3!U8</f>
        <v>-463.36174</v>
      </c>
    </row>
    <row r="9" spans="2:21" x14ac:dyDescent="0.35">
      <c r="B9">
        <f>Sheet1!B9-Sheet3!B9</f>
        <v>0</v>
      </c>
      <c r="C9">
        <f>Sheet1!C9-Sheet3!C9</f>
        <v>0</v>
      </c>
      <c r="D9">
        <f>Sheet1!D9-Sheet3!D9</f>
        <v>0</v>
      </c>
      <c r="E9">
        <f>Sheet1!E9-Sheet3!E9</f>
        <v>0</v>
      </c>
      <c r="F9">
        <f>Sheet1!F9-Sheet3!F9</f>
        <v>0</v>
      </c>
      <c r="G9">
        <f>Sheet1!G9-Sheet3!G9</f>
        <v>0</v>
      </c>
      <c r="H9">
        <f>Sheet1!H9-Sheet3!H9</f>
        <v>0</v>
      </c>
      <c r="I9">
        <f>Sheet1!I9-Sheet3!I9</f>
        <v>0</v>
      </c>
      <c r="J9">
        <f>Sheet1!J9-Sheet3!J9</f>
        <v>0</v>
      </c>
      <c r="K9">
        <f>Sheet1!K9-Sheet3!K9</f>
        <v>0</v>
      </c>
      <c r="L9">
        <f>Sheet1!L9-Sheet3!L9</f>
        <v>818.78963999999951</v>
      </c>
      <c r="M9">
        <f>Sheet1!M9-Sheet3!M9</f>
        <v>0</v>
      </c>
      <c r="N9">
        <f>Sheet1!N9-Sheet3!N9</f>
        <v>0</v>
      </c>
      <c r="O9">
        <f>Sheet1!O9-Sheet3!O9</f>
        <v>0</v>
      </c>
      <c r="P9">
        <f>Sheet1!P9-Sheet3!P9</f>
        <v>0</v>
      </c>
      <c r="Q9">
        <f>Sheet1!Q9-Sheet3!Q9</f>
        <v>-91.194336000000007</v>
      </c>
      <c r="R9">
        <f>Sheet1!R9-Sheet3!R9</f>
        <v>0</v>
      </c>
      <c r="S9">
        <f>Sheet1!S9-Sheet3!S9</f>
        <v>0</v>
      </c>
      <c r="T9">
        <f>Sheet1!T9-Sheet3!T9</f>
        <v>0</v>
      </c>
      <c r="U9">
        <f>Sheet1!U9-Sheet3!U9</f>
        <v>-727.59530400000006</v>
      </c>
    </row>
    <row r="10" spans="2:21" x14ac:dyDescent="0.35">
      <c r="B10">
        <f>Sheet1!B10-Sheet3!B10</f>
        <v>-2.5579538487363607E-13</v>
      </c>
      <c r="C10">
        <f>Sheet1!C10-Sheet3!C10</f>
        <v>-1.5732484826003201E-7</v>
      </c>
      <c r="D10">
        <f>Sheet1!D10-Sheet3!D10</f>
        <v>0</v>
      </c>
      <c r="E10">
        <f>Sheet1!E10-Sheet3!E10</f>
        <v>0</v>
      </c>
      <c r="F10">
        <f>Sheet1!F10-Sheet3!F10</f>
        <v>0</v>
      </c>
      <c r="G10">
        <f>Sheet1!G10-Sheet3!G10</f>
        <v>0</v>
      </c>
      <c r="H10">
        <f>Sheet1!H10-Sheet3!H10</f>
        <v>0</v>
      </c>
      <c r="I10">
        <f>Sheet1!I10-Sheet3!I10</f>
        <v>0</v>
      </c>
      <c r="J10">
        <f>Sheet1!J10-Sheet3!J10</f>
        <v>0</v>
      </c>
      <c r="K10">
        <f>Sheet1!K10-Sheet3!K10</f>
        <v>0</v>
      </c>
      <c r="L10">
        <f>Sheet1!L10-Sheet3!L10</f>
        <v>0</v>
      </c>
      <c r="M10">
        <f>Sheet1!M10-Sheet3!M10</f>
        <v>0</v>
      </c>
      <c r="N10">
        <f>Sheet1!N10-Sheet3!N10</f>
        <v>0</v>
      </c>
      <c r="O10">
        <f>Sheet1!O10-Sheet3!O10</f>
        <v>-4.267610620445339E-8</v>
      </c>
      <c r="P10">
        <f>Sheet1!P10-Sheet3!P10</f>
        <v>0</v>
      </c>
      <c r="Q10">
        <f>Sheet1!Q10-Sheet3!Q10</f>
        <v>0</v>
      </c>
      <c r="R10">
        <f>Sheet1!R10-Sheet3!R10</f>
        <v>0</v>
      </c>
      <c r="S10">
        <f>Sheet1!S10-Sheet3!S10</f>
        <v>0</v>
      </c>
      <c r="T10">
        <f>Sheet1!T10-Sheet3!T10</f>
        <v>0</v>
      </c>
      <c r="U10">
        <f>Sheet1!U10-Sheet3!U10</f>
        <v>0</v>
      </c>
    </row>
    <row r="11" spans="2:21" x14ac:dyDescent="0.35">
      <c r="B11">
        <f>Sheet1!B11-Sheet3!B11</f>
        <v>0</v>
      </c>
      <c r="C11">
        <f>Sheet1!C11-Sheet3!C11</f>
        <v>0</v>
      </c>
      <c r="D11">
        <f>Sheet1!D11-Sheet3!D11</f>
        <v>0</v>
      </c>
      <c r="E11">
        <f>Sheet1!E11-Sheet3!E11</f>
        <v>-3.6000037653138861E-6</v>
      </c>
      <c r="F11">
        <f>Sheet1!F11-Sheet3!F11</f>
        <v>0</v>
      </c>
      <c r="G11">
        <f>Sheet1!G11-Sheet3!G11</f>
        <v>0</v>
      </c>
      <c r="H11">
        <f>Sheet1!H11-Sheet3!H11</f>
        <v>0</v>
      </c>
      <c r="I11">
        <f>Sheet1!I11-Sheet3!I11</f>
        <v>0</v>
      </c>
      <c r="J11">
        <f>Sheet1!J11-Sheet3!J11</f>
        <v>0</v>
      </c>
      <c r="K11">
        <f>Sheet1!K11-Sheet3!K11</f>
        <v>0</v>
      </c>
      <c r="L11">
        <f>Sheet1!L11-Sheet3!L11</f>
        <v>4450.7099523999987</v>
      </c>
      <c r="M11">
        <f>Sheet1!M11-Sheet3!M11</f>
        <v>0</v>
      </c>
      <c r="N11">
        <f>Sheet1!N11-Sheet3!N11</f>
        <v>0</v>
      </c>
      <c r="O11">
        <f>Sheet1!O11-Sheet3!O11</f>
        <v>-3817.2654480000001</v>
      </c>
      <c r="P11">
        <f>Sheet1!P11-Sheet3!P11</f>
        <v>0</v>
      </c>
      <c r="Q11">
        <f>Sheet1!Q11-Sheet3!Q11</f>
        <v>0</v>
      </c>
      <c r="R11">
        <f>Sheet1!R11-Sheet3!R11</f>
        <v>0</v>
      </c>
      <c r="S11">
        <f>Sheet1!S11-Sheet3!S11</f>
        <v>0</v>
      </c>
      <c r="T11">
        <f>Sheet1!T11-Sheet3!T11</f>
        <v>-3.694822225952521E-13</v>
      </c>
      <c r="U11">
        <f>Sheet1!U11-Sheet3!U11</f>
        <v>-633.44450400000005</v>
      </c>
    </row>
    <row r="12" spans="2:21" x14ac:dyDescent="0.35">
      <c r="B12">
        <f>Sheet1!B12-Sheet3!B12</f>
        <v>-1.999961796173011E-8</v>
      </c>
      <c r="C12">
        <f>Sheet1!C12-Sheet3!C12</f>
        <v>1.8915424782051105E-14</v>
      </c>
      <c r="D12">
        <f>Sheet1!D12-Sheet3!D12</f>
        <v>0</v>
      </c>
      <c r="E12">
        <f>Sheet1!E12-Sheet3!E12</f>
        <v>4.0000122680794448E-7</v>
      </c>
      <c r="F12">
        <f>Sheet1!F12-Sheet3!F12</f>
        <v>1.9999987443952705E-8</v>
      </c>
      <c r="G12">
        <f>Sheet1!G12-Sheet3!G12</f>
        <v>-1.2434497875801753E-14</v>
      </c>
      <c r="H12">
        <f>Sheet1!H12-Sheet3!H12</f>
        <v>0</v>
      </c>
      <c r="I12">
        <f>Sheet1!I12-Sheet3!I12</f>
        <v>0</v>
      </c>
      <c r="J12">
        <f>Sheet1!J12-Sheet3!J12</f>
        <v>-4.000000330961484E-8</v>
      </c>
      <c r="K12">
        <f>Sheet1!K12-Sheet3!K12</f>
        <v>0</v>
      </c>
      <c r="L12">
        <f>Sheet1!L12-Sheet3!L12</f>
        <v>470.09184843999992</v>
      </c>
      <c r="M12">
        <f>Sheet1!M12-Sheet3!M12</f>
        <v>0</v>
      </c>
      <c r="N12">
        <f>Sheet1!N12-Sheet3!N12</f>
        <v>0</v>
      </c>
      <c r="O12">
        <f>Sheet1!O12-Sheet3!O12</f>
        <v>-4.3999989429721609E-7</v>
      </c>
      <c r="P12">
        <f>Sheet1!P12-Sheet3!P12</f>
        <v>0</v>
      </c>
      <c r="Q12">
        <f>Sheet1!Q12-Sheet3!Q12</f>
        <v>0</v>
      </c>
      <c r="R12">
        <f>Sheet1!R12-Sheet3!R12</f>
        <v>0</v>
      </c>
      <c r="S12">
        <f>Sheet1!S12-Sheet3!S12</f>
        <v>0</v>
      </c>
      <c r="T12">
        <f>Sheet1!T12-Sheet3!T12</f>
        <v>2.8421709430404007E-13</v>
      </c>
      <c r="U12">
        <f>Sheet1!U12-Sheet3!U12</f>
        <v>-470.0918484</v>
      </c>
    </row>
    <row r="13" spans="2:21" x14ac:dyDescent="0.35">
      <c r="B13">
        <f>Sheet1!B13-Sheet3!B13</f>
        <v>0</v>
      </c>
      <c r="C13">
        <f>Sheet1!C13-Sheet3!C13</f>
        <v>-4.2159126678598113E-7</v>
      </c>
      <c r="D13">
        <f>Sheet1!D13-Sheet3!D13</f>
        <v>0</v>
      </c>
      <c r="E13">
        <f>Sheet1!E13-Sheet3!E13</f>
        <v>3.1015360946184956E-7</v>
      </c>
      <c r="F13">
        <f>Sheet1!F13-Sheet3!F13</f>
        <v>0</v>
      </c>
      <c r="G13">
        <f>Sheet1!G13-Sheet3!G13</f>
        <v>2.0000157974209287E-8</v>
      </c>
      <c r="H13">
        <f>Sheet1!H13-Sheet3!H13</f>
        <v>0</v>
      </c>
      <c r="I13">
        <f>Sheet1!I13-Sheet3!I13</f>
        <v>0</v>
      </c>
      <c r="J13">
        <f>Sheet1!J13-Sheet3!J13</f>
        <v>0</v>
      </c>
      <c r="K13">
        <f>Sheet1!K13-Sheet3!K13</f>
        <v>0</v>
      </c>
      <c r="L13">
        <f>Sheet1!L13-Sheet3!L13</f>
        <v>305.31805199999917</v>
      </c>
      <c r="M13">
        <f>Sheet1!M13-Sheet3!M13</f>
        <v>0</v>
      </c>
      <c r="N13">
        <f>Sheet1!N13-Sheet3!N13</f>
        <v>0</v>
      </c>
      <c r="O13">
        <f>Sheet1!O13-Sheet3!O13</f>
        <v>-1.4825536709395237E-7</v>
      </c>
      <c r="P13">
        <f>Sheet1!P13-Sheet3!P13</f>
        <v>0</v>
      </c>
      <c r="Q13">
        <f>Sheet1!Q13-Sheet3!Q13</f>
        <v>0</v>
      </c>
      <c r="R13">
        <f>Sheet1!R13-Sheet3!R13</f>
        <v>0</v>
      </c>
      <c r="S13">
        <f>Sheet1!S13-Sheet3!S13</f>
        <v>0</v>
      </c>
      <c r="T13">
        <f>Sheet1!T13-Sheet3!T13</f>
        <v>0</v>
      </c>
      <c r="U13">
        <f>Sheet1!U13-Sheet3!U13</f>
        <v>-305.31805200000002</v>
      </c>
    </row>
    <row r="14" spans="2:21" x14ac:dyDescent="0.35">
      <c r="B14">
        <f>Sheet1!B14-Sheet3!B14</f>
        <v>0</v>
      </c>
      <c r="C14">
        <f>Sheet1!C14-Sheet3!C14</f>
        <v>-2.5199966557920561E-8</v>
      </c>
      <c r="D14">
        <f>Sheet1!D14-Sheet3!D14</f>
        <v>0</v>
      </c>
      <c r="E14">
        <f>Sheet1!E14-Sheet3!E14</f>
        <v>2.5200006348313764E-7</v>
      </c>
      <c r="F14">
        <f>Sheet1!F14-Sheet3!F14</f>
        <v>0</v>
      </c>
      <c r="G14">
        <f>Sheet1!G14-Sheet3!G14</f>
        <v>0</v>
      </c>
      <c r="H14">
        <f>Sheet1!H14-Sheet3!H14</f>
        <v>0</v>
      </c>
      <c r="I14">
        <f>Sheet1!I14-Sheet3!I14</f>
        <v>0</v>
      </c>
      <c r="J14">
        <f>Sheet1!J14-Sheet3!J14</f>
        <v>0</v>
      </c>
      <c r="K14">
        <f>Sheet1!K14-Sheet3!K14</f>
        <v>0</v>
      </c>
      <c r="L14">
        <f>Sheet1!L14-Sheet3!L14</f>
        <v>76.113487377199363</v>
      </c>
      <c r="M14">
        <f>Sheet1!M14-Sheet3!M14</f>
        <v>0</v>
      </c>
      <c r="N14">
        <f>Sheet1!N14-Sheet3!N14</f>
        <v>0</v>
      </c>
      <c r="O14">
        <f>Sheet1!O14-Sheet3!O14</f>
        <v>0</v>
      </c>
      <c r="P14">
        <f>Sheet1!P14-Sheet3!P14</f>
        <v>0</v>
      </c>
      <c r="Q14">
        <f>Sheet1!Q14-Sheet3!Q14</f>
        <v>0</v>
      </c>
      <c r="R14">
        <f>Sheet1!R14-Sheet3!R14</f>
        <v>0</v>
      </c>
      <c r="S14">
        <f>Sheet1!S14-Sheet3!S14</f>
        <v>0</v>
      </c>
      <c r="T14">
        <f>Sheet1!T14-Sheet3!T14</f>
        <v>1.4210854715202004E-13</v>
      </c>
      <c r="U14">
        <f>Sheet1!U14-Sheet3!U14</f>
        <v>-76.113481600000014</v>
      </c>
    </row>
    <row r="15" spans="2:21" x14ac:dyDescent="0.35">
      <c r="B15">
        <f>Sheet1!B15-Sheet3!B15</f>
        <v>0</v>
      </c>
      <c r="C15">
        <f>Sheet1!C15-Sheet3!C15</f>
        <v>0</v>
      </c>
      <c r="D15">
        <f>Sheet1!D15-Sheet3!D15</f>
        <v>0</v>
      </c>
      <c r="E15">
        <f>Sheet1!E15-Sheet3!E15</f>
        <v>0</v>
      </c>
      <c r="F15">
        <f>Sheet1!F15-Sheet3!F15</f>
        <v>0</v>
      </c>
      <c r="G15">
        <f>Sheet1!G15-Sheet3!G15</f>
        <v>0</v>
      </c>
      <c r="H15">
        <f>Sheet1!H15-Sheet3!H15</f>
        <v>0</v>
      </c>
      <c r="I15">
        <f>Sheet1!I15-Sheet3!I15</f>
        <v>0</v>
      </c>
      <c r="J15">
        <f>Sheet1!J15-Sheet3!J15</f>
        <v>0</v>
      </c>
      <c r="K15">
        <f>Sheet1!K15-Sheet3!K15</f>
        <v>0</v>
      </c>
      <c r="L15">
        <f>Sheet1!L15-Sheet3!L15</f>
        <v>0</v>
      </c>
      <c r="M15">
        <f>Sheet1!M15-Sheet3!M15</f>
        <v>0</v>
      </c>
      <c r="N15">
        <f>Sheet1!N15-Sheet3!N15</f>
        <v>0</v>
      </c>
      <c r="O15">
        <f>Sheet1!O15-Sheet3!O15</f>
        <v>0</v>
      </c>
      <c r="P15">
        <f>Sheet1!P15-Sheet3!P15</f>
        <v>0</v>
      </c>
      <c r="Q15">
        <f>Sheet1!Q15-Sheet3!Q15</f>
        <v>0</v>
      </c>
      <c r="R15">
        <f>Sheet1!R15-Sheet3!R15</f>
        <v>0</v>
      </c>
      <c r="S15">
        <f>Sheet1!S15-Sheet3!S15</f>
        <v>0</v>
      </c>
      <c r="T15">
        <f>Sheet1!T15-Sheet3!T15</f>
        <v>0</v>
      </c>
      <c r="U15">
        <f>Sheet1!U15-Sheet3!U15</f>
        <v>0</v>
      </c>
    </row>
    <row r="16" spans="2:21" x14ac:dyDescent="0.35">
      <c r="B16">
        <f>Sheet1!B16-Sheet3!B16</f>
        <v>-2.0000006770715117E-6</v>
      </c>
      <c r="C16">
        <f>Sheet1!C16-Sheet3!C16</f>
        <v>0</v>
      </c>
      <c r="D16">
        <f>Sheet1!D16-Sheet3!D16</f>
        <v>0</v>
      </c>
      <c r="E16">
        <f>Sheet1!E16-Sheet3!E16</f>
        <v>-3.5335997381480411E-6</v>
      </c>
      <c r="F16">
        <f>Sheet1!F16-Sheet3!F16</f>
        <v>0</v>
      </c>
      <c r="G16">
        <f>Sheet1!G16-Sheet3!G16</f>
        <v>-2.798856257868465E-9</v>
      </c>
      <c r="H16">
        <f>Sheet1!H16-Sheet3!H16</f>
        <v>0</v>
      </c>
      <c r="I16">
        <f>Sheet1!I16-Sheet3!I16</f>
        <v>0</v>
      </c>
      <c r="J16">
        <f>Sheet1!J16-Sheet3!J16</f>
        <v>3.6360006561153568E-7</v>
      </c>
      <c r="K16">
        <f>Sheet1!K16-Sheet3!K16</f>
        <v>0</v>
      </c>
      <c r="L16">
        <f>Sheet1!L16-Sheet3!L16</f>
        <v>8303.5813957499977</v>
      </c>
      <c r="M16">
        <f>Sheet1!M16-Sheet3!M16</f>
        <v>0</v>
      </c>
      <c r="N16">
        <f>Sheet1!N16-Sheet3!N16</f>
        <v>0</v>
      </c>
      <c r="O16">
        <f>Sheet1!O16-Sheet3!O16</f>
        <v>-6584.0524219999998</v>
      </c>
      <c r="P16">
        <f>Sheet1!P16-Sheet3!P16</f>
        <v>0</v>
      </c>
      <c r="Q16">
        <f>Sheet1!Q16-Sheet3!Q16</f>
        <v>0</v>
      </c>
      <c r="R16">
        <f>Sheet1!R16-Sheet3!R16</f>
        <v>0</v>
      </c>
      <c r="S16">
        <f>Sheet1!S16-Sheet3!S16</f>
        <v>0</v>
      </c>
      <c r="T16">
        <f>Sheet1!T16-Sheet3!T16</f>
        <v>0</v>
      </c>
      <c r="U16">
        <f>Sheet1!U16-Sheet3!U16</f>
        <v>-1719.5289789999999</v>
      </c>
    </row>
    <row r="17" spans="2:21" x14ac:dyDescent="0.35">
      <c r="B17">
        <f>Sheet1!B17-Sheet3!B17</f>
        <v>0</v>
      </c>
      <c r="C17">
        <f>Sheet1!C17-Sheet3!C17</f>
        <v>0</v>
      </c>
      <c r="D17">
        <f>Sheet1!D17-Sheet3!D17</f>
        <v>0</v>
      </c>
      <c r="E17">
        <f>Sheet1!E17-Sheet3!E17</f>
        <v>0</v>
      </c>
      <c r="F17">
        <f>Sheet1!F17-Sheet3!F17</f>
        <v>0</v>
      </c>
      <c r="G17">
        <f>Sheet1!G17-Sheet3!G17</f>
        <v>5.6843418860808015E-13</v>
      </c>
      <c r="H17">
        <f>Sheet1!H17-Sheet3!H17</f>
        <v>0</v>
      </c>
      <c r="I17">
        <f>Sheet1!I17-Sheet3!I17</f>
        <v>0</v>
      </c>
      <c r="J17">
        <f>Sheet1!J17-Sheet3!J17</f>
        <v>0</v>
      </c>
      <c r="K17">
        <f>Sheet1!K17-Sheet3!K17</f>
        <v>0</v>
      </c>
      <c r="L17">
        <f>Sheet1!L17-Sheet3!L17</f>
        <v>7213.7118040000023</v>
      </c>
      <c r="M17">
        <f>Sheet1!M17-Sheet3!M17</f>
        <v>0</v>
      </c>
      <c r="N17">
        <f>Sheet1!N17-Sheet3!N17</f>
        <v>0</v>
      </c>
      <c r="O17">
        <f>Sheet1!O17-Sheet3!O17</f>
        <v>-5544.9198200000001</v>
      </c>
      <c r="P17">
        <f>Sheet1!P17-Sheet3!P17</f>
        <v>0</v>
      </c>
      <c r="Q17">
        <f>Sheet1!Q17-Sheet3!Q17</f>
        <v>0</v>
      </c>
      <c r="R17">
        <f>Sheet1!R17-Sheet3!R17</f>
        <v>0</v>
      </c>
      <c r="S17">
        <f>Sheet1!S17-Sheet3!S17</f>
        <v>0</v>
      </c>
      <c r="T17">
        <f>Sheet1!T17-Sheet3!T17</f>
        <v>-772.90921600000001</v>
      </c>
      <c r="U17">
        <f>Sheet1!U17-Sheet3!U17</f>
        <v>-895.88276800000006</v>
      </c>
    </row>
    <row r="18" spans="2:21" x14ac:dyDescent="0.35">
      <c r="B18">
        <f>Sheet1!B18-Sheet3!B18</f>
        <v>0</v>
      </c>
      <c r="C18">
        <f>Sheet1!C18-Sheet3!C18</f>
        <v>0</v>
      </c>
      <c r="D18">
        <f>Sheet1!D18-Sheet3!D18</f>
        <v>0</v>
      </c>
      <c r="E18">
        <f>Sheet1!E18-Sheet3!E18</f>
        <v>0</v>
      </c>
      <c r="F18">
        <f>Sheet1!F18-Sheet3!F18</f>
        <v>0</v>
      </c>
      <c r="G18">
        <f>Sheet1!G18-Sheet3!G18</f>
        <v>7.6327832942979512E-17</v>
      </c>
      <c r="H18">
        <f>Sheet1!H18-Sheet3!H18</f>
        <v>0</v>
      </c>
      <c r="I18">
        <f>Sheet1!I18-Sheet3!I18</f>
        <v>0</v>
      </c>
      <c r="J18">
        <f>Sheet1!J18-Sheet3!J18</f>
        <v>0</v>
      </c>
      <c r="K18">
        <f>Sheet1!K18-Sheet3!K18</f>
        <v>0</v>
      </c>
      <c r="L18">
        <f>Sheet1!L18-Sheet3!L18</f>
        <v>2362.252396260903</v>
      </c>
      <c r="M18">
        <f>Sheet1!M18-Sheet3!M18</f>
        <v>0</v>
      </c>
      <c r="N18">
        <f>Sheet1!N18-Sheet3!N18</f>
        <v>0</v>
      </c>
      <c r="O18">
        <f>Sheet1!O18-Sheet3!O18</f>
        <v>-1851.5561084201217</v>
      </c>
      <c r="P18">
        <f>Sheet1!P18-Sheet3!P18</f>
        <v>-64.604036334805926</v>
      </c>
      <c r="Q18">
        <f>Sheet1!Q18-Sheet3!Q18</f>
        <v>-100.3848</v>
      </c>
      <c r="R18">
        <f>Sheet1!R18-Sheet3!R18</f>
        <v>-6.901071505975267</v>
      </c>
      <c r="S18">
        <f>Sheet1!S18-Sheet3!S18</f>
        <v>0</v>
      </c>
      <c r="T18">
        <f>Sheet1!T18-Sheet3!T18</f>
        <v>0</v>
      </c>
      <c r="U18">
        <f>Sheet1!U18-Sheet3!U18</f>
        <v>-338.80637999999999</v>
      </c>
    </row>
    <row r="19" spans="2:21" x14ac:dyDescent="0.35">
      <c r="B19">
        <f>Sheet1!B19-Sheet3!B19</f>
        <v>0</v>
      </c>
      <c r="C19">
        <f>Sheet1!C19-Sheet3!C19</f>
        <v>0</v>
      </c>
      <c r="D19">
        <f>Sheet1!D19-Sheet3!D19</f>
        <v>0</v>
      </c>
      <c r="E19">
        <f>Sheet1!E19-Sheet3!E19</f>
        <v>0</v>
      </c>
      <c r="F19">
        <f>Sheet1!F19-Sheet3!F19</f>
        <v>0</v>
      </c>
      <c r="G19">
        <f>Sheet1!G19-Sheet3!G19</f>
        <v>0</v>
      </c>
      <c r="H19">
        <f>Sheet1!H19-Sheet3!H19</f>
        <v>0</v>
      </c>
      <c r="I19">
        <f>Sheet1!I19-Sheet3!I19</f>
        <v>0</v>
      </c>
      <c r="J19">
        <f>Sheet1!J19-Sheet3!J19</f>
        <v>0</v>
      </c>
      <c r="K19">
        <f>Sheet1!K19-Sheet3!K19</f>
        <v>0</v>
      </c>
      <c r="L19">
        <f>Sheet1!L19-Sheet3!L19</f>
        <v>4240.5954520000005</v>
      </c>
      <c r="M19">
        <f>Sheet1!M19-Sheet3!M19</f>
        <v>0</v>
      </c>
      <c r="N19">
        <f>Sheet1!N19-Sheet3!N19</f>
        <v>0</v>
      </c>
      <c r="O19">
        <f>Sheet1!O19-Sheet3!O19</f>
        <v>-3780.4570960000001</v>
      </c>
      <c r="P19">
        <f>Sheet1!P19-Sheet3!P19</f>
        <v>0</v>
      </c>
      <c r="Q19">
        <f>Sheet1!Q19-Sheet3!Q19</f>
        <v>0</v>
      </c>
      <c r="R19">
        <f>Sheet1!R19-Sheet3!R19</f>
        <v>-234.189752</v>
      </c>
      <c r="S19">
        <f>Sheet1!S19-Sheet3!S19</f>
        <v>0</v>
      </c>
      <c r="T19">
        <f>Sheet1!T19-Sheet3!T19</f>
        <v>0</v>
      </c>
      <c r="U19">
        <f>Sheet1!U19-Sheet3!U19</f>
        <v>-225.94860399999999</v>
      </c>
    </row>
    <row r="20" spans="2:21" x14ac:dyDescent="0.35">
      <c r="B20">
        <f>Sheet1!B20-Sheet3!B20</f>
        <v>-1.0800249583553523E-12</v>
      </c>
      <c r="C20">
        <f>Sheet1!C20-Sheet3!C20</f>
        <v>3.4116491185939846E-10</v>
      </c>
      <c r="D20">
        <f>Sheet1!D20-Sheet3!D20</f>
        <v>0</v>
      </c>
      <c r="E20">
        <f>Sheet1!E20-Sheet3!E20</f>
        <v>-3.5400353226577863E-7</v>
      </c>
      <c r="F20">
        <f>Sheet1!F20-Sheet3!F20</f>
        <v>0</v>
      </c>
      <c r="G20">
        <f>Sheet1!G20-Sheet3!G20</f>
        <v>-1.4210854715202004E-14</v>
      </c>
      <c r="H20">
        <f>Sheet1!H20-Sheet3!H20</f>
        <v>0</v>
      </c>
      <c r="I20">
        <f>Sheet1!I20-Sheet3!I20</f>
        <v>0</v>
      </c>
      <c r="J20">
        <f>Sheet1!J20-Sheet3!J20</f>
        <v>0</v>
      </c>
      <c r="K20">
        <f>Sheet1!K20-Sheet3!K20</f>
        <v>0</v>
      </c>
      <c r="L20">
        <f>Sheet1!L20-Sheet3!L20</f>
        <v>478.19564840000021</v>
      </c>
      <c r="M20">
        <f>Sheet1!M20-Sheet3!M20</f>
        <v>0</v>
      </c>
      <c r="N20">
        <f>Sheet1!N20-Sheet3!N20</f>
        <v>0</v>
      </c>
      <c r="O20">
        <f>Sheet1!O20-Sheet3!O20</f>
        <v>-1.4345005183713511E-8</v>
      </c>
      <c r="P20">
        <f>Sheet1!P20-Sheet3!P20</f>
        <v>0</v>
      </c>
      <c r="Q20">
        <f>Sheet1!Q20-Sheet3!Q20</f>
        <v>0</v>
      </c>
      <c r="R20">
        <f>Sheet1!R20-Sheet3!R20</f>
        <v>0</v>
      </c>
      <c r="S20">
        <f>Sheet1!S20-Sheet3!S20</f>
        <v>0</v>
      </c>
      <c r="T20">
        <f>Sheet1!T20-Sheet3!T20</f>
        <v>-1.7053025658242404E-13</v>
      </c>
      <c r="U20">
        <f>Sheet1!U20-Sheet3!U20</f>
        <v>-478.19520799999998</v>
      </c>
    </row>
    <row r="21" spans="2:21" x14ac:dyDescent="0.35">
      <c r="B21">
        <f>Sheet1!B21-Sheet3!B21</f>
        <v>0</v>
      </c>
      <c r="C21">
        <f>Sheet1!C21-Sheet3!C21</f>
        <v>-2.00003569261753E-8</v>
      </c>
      <c r="D21">
        <f>Sheet1!D21-Sheet3!D21</f>
        <v>0</v>
      </c>
      <c r="E21">
        <f>Sheet1!E21-Sheet3!E21</f>
        <v>0</v>
      </c>
      <c r="F21">
        <f>Sheet1!F21-Sheet3!F21</f>
        <v>450.10705587999985</v>
      </c>
      <c r="G21">
        <f>Sheet1!G21-Sheet3!G21</f>
        <v>0</v>
      </c>
      <c r="H21">
        <f>Sheet1!H21-Sheet3!H21</f>
        <v>0</v>
      </c>
      <c r="I21">
        <f>Sheet1!I21-Sheet3!I21</f>
        <v>0</v>
      </c>
      <c r="J21">
        <f>Sheet1!J21-Sheet3!J21</f>
        <v>0</v>
      </c>
      <c r="K21">
        <f>Sheet1!K21-Sheet3!K21</f>
        <v>0</v>
      </c>
      <c r="L21">
        <f>Sheet1!L21-Sheet3!L21</f>
        <v>652.60832760000039</v>
      </c>
      <c r="M21">
        <f>Sheet1!M21-Sheet3!M21</f>
        <v>0</v>
      </c>
      <c r="N21">
        <f>Sheet1!N21-Sheet3!N21</f>
        <v>0</v>
      </c>
      <c r="O21">
        <f>Sheet1!O21-Sheet3!O21</f>
        <v>0</v>
      </c>
      <c r="P21">
        <f>Sheet1!P21-Sheet3!P21</f>
        <v>0</v>
      </c>
      <c r="Q21">
        <f>Sheet1!Q21-Sheet3!Q21</f>
        <v>0</v>
      </c>
      <c r="R21">
        <f>Sheet1!R21-Sheet3!R21</f>
        <v>0</v>
      </c>
      <c r="S21">
        <f>Sheet1!S21-Sheet3!S21</f>
        <v>0</v>
      </c>
      <c r="T21">
        <f>Sheet1!T21-Sheet3!T21</f>
        <v>0</v>
      </c>
      <c r="U21">
        <f>Sheet1!U21-Sheet3!U21</f>
        <v>-202.501272</v>
      </c>
    </row>
    <row r="22" spans="2:21" x14ac:dyDescent="0.35">
      <c r="B22">
        <f>Sheet1!B22-Sheet3!B22</f>
        <v>0</v>
      </c>
      <c r="C22">
        <f>Sheet1!C22-Sheet3!C22</f>
        <v>0</v>
      </c>
      <c r="D22">
        <f>Sheet1!D22-Sheet3!D22</f>
        <v>0</v>
      </c>
      <c r="E22">
        <f>Sheet1!E22-Sheet3!E22</f>
        <v>0</v>
      </c>
      <c r="F22">
        <f>Sheet1!F22-Sheet3!F22</f>
        <v>0</v>
      </c>
      <c r="G22">
        <f>Sheet1!G22-Sheet3!G22</f>
        <v>0</v>
      </c>
      <c r="H22">
        <f>Sheet1!H22-Sheet3!H22</f>
        <v>0</v>
      </c>
      <c r="I22">
        <f>Sheet1!I22-Sheet3!I22</f>
        <v>0</v>
      </c>
      <c r="J22">
        <f>Sheet1!J22-Sheet3!J22</f>
        <v>0</v>
      </c>
      <c r="K22">
        <f>Sheet1!K22-Sheet3!K22</f>
        <v>0</v>
      </c>
      <c r="L22">
        <f>Sheet1!L22-Sheet3!L22</f>
        <v>0</v>
      </c>
      <c r="M22">
        <f>Sheet1!M22-Sheet3!M22</f>
        <v>0</v>
      </c>
      <c r="N22">
        <f>Sheet1!N22-Sheet3!N22</f>
        <v>0</v>
      </c>
      <c r="O22">
        <f>Sheet1!O22-Sheet3!O22</f>
        <v>0</v>
      </c>
      <c r="P22">
        <f>Sheet1!P22-Sheet3!P22</f>
        <v>0</v>
      </c>
      <c r="Q22">
        <f>Sheet1!Q22-Sheet3!Q22</f>
        <v>0</v>
      </c>
      <c r="R22">
        <f>Sheet1!R22-Sheet3!R22</f>
        <v>0</v>
      </c>
      <c r="S22">
        <f>Sheet1!S22-Sheet3!S22</f>
        <v>0</v>
      </c>
      <c r="T22">
        <f>Sheet1!T22-Sheet3!T22</f>
        <v>0</v>
      </c>
      <c r="U22">
        <f>Sheet1!U22-Sheet3!U22</f>
        <v>0</v>
      </c>
    </row>
    <row r="23" spans="2:21" x14ac:dyDescent="0.35">
      <c r="B23">
        <f>Sheet1!B23-Sheet3!B23</f>
        <v>0</v>
      </c>
      <c r="C23">
        <f>Sheet1!C23-Sheet3!C23</f>
        <v>0</v>
      </c>
      <c r="D23">
        <f>Sheet1!D23-Sheet3!D23</f>
        <v>0</v>
      </c>
      <c r="E23">
        <f>Sheet1!E23-Sheet3!E23</f>
        <v>0</v>
      </c>
      <c r="F23">
        <f>Sheet1!F23-Sheet3!F23</f>
        <v>0</v>
      </c>
      <c r="G23">
        <f>Sheet1!G23-Sheet3!G23</f>
        <v>0</v>
      </c>
      <c r="H23">
        <f>Sheet1!H23-Sheet3!H23</f>
        <v>0</v>
      </c>
      <c r="I23">
        <f>Sheet1!I23-Sheet3!I23</f>
        <v>0</v>
      </c>
      <c r="J23">
        <f>Sheet1!J23-Sheet3!J23</f>
        <v>0</v>
      </c>
      <c r="K23">
        <f>Sheet1!K23-Sheet3!K23</f>
        <v>0</v>
      </c>
      <c r="L23">
        <f>Sheet1!L23-Sheet3!L23</f>
        <v>0</v>
      </c>
      <c r="M23">
        <f>Sheet1!M23-Sheet3!M23</f>
        <v>0</v>
      </c>
      <c r="N23">
        <f>Sheet1!N23-Sheet3!N23</f>
        <v>0</v>
      </c>
      <c r="O23">
        <f>Sheet1!O23-Sheet3!O23</f>
        <v>0</v>
      </c>
      <c r="P23">
        <f>Sheet1!P23-Sheet3!P23</f>
        <v>0</v>
      </c>
      <c r="Q23">
        <f>Sheet1!Q23-Sheet3!Q23</f>
        <v>0</v>
      </c>
      <c r="R23">
        <f>Sheet1!R23-Sheet3!R23</f>
        <v>0</v>
      </c>
      <c r="S23">
        <f>Sheet1!S23-Sheet3!S23</f>
        <v>0</v>
      </c>
      <c r="T23">
        <f>Sheet1!T23-Sheet3!T23</f>
        <v>-1.7053025658242404E-13</v>
      </c>
      <c r="U23">
        <f>Sheet1!U23-Sheet3!U23</f>
        <v>0</v>
      </c>
    </row>
    <row r="24" spans="2:21" x14ac:dyDescent="0.35">
      <c r="B24">
        <f>Sheet1!B24-Sheet3!B24</f>
        <v>0</v>
      </c>
      <c r="C24">
        <f>Sheet1!C24-Sheet3!C24</f>
        <v>0</v>
      </c>
      <c r="D24">
        <f>Sheet1!D24-Sheet3!D24</f>
        <v>0</v>
      </c>
      <c r="E24">
        <f>Sheet1!E24-Sheet3!E24</f>
        <v>0</v>
      </c>
      <c r="F24">
        <f>Sheet1!F24-Sheet3!F24</f>
        <v>0</v>
      </c>
      <c r="G24">
        <f>Sheet1!G24-Sheet3!G24</f>
        <v>0</v>
      </c>
      <c r="H24">
        <f>Sheet1!H24-Sheet3!H24</f>
        <v>0</v>
      </c>
      <c r="I24">
        <f>Sheet1!I24-Sheet3!I24</f>
        <v>0</v>
      </c>
      <c r="J24">
        <f>Sheet1!J24-Sheet3!J24</f>
        <v>0</v>
      </c>
      <c r="K24">
        <f>Sheet1!K24-Sheet3!K24</f>
        <v>0</v>
      </c>
      <c r="L24">
        <f>Sheet1!L24-Sheet3!L24</f>
        <v>0</v>
      </c>
      <c r="M24">
        <f>Sheet1!M24-Sheet3!M24</f>
        <v>0</v>
      </c>
      <c r="N24">
        <f>Sheet1!N24-Sheet3!N24</f>
        <v>0</v>
      </c>
      <c r="O24">
        <f>Sheet1!O24-Sheet3!O24</f>
        <v>0</v>
      </c>
      <c r="P24">
        <f>Sheet1!P24-Sheet3!P24</f>
        <v>0</v>
      </c>
      <c r="Q24">
        <f>Sheet1!Q24-Sheet3!Q24</f>
        <v>0</v>
      </c>
      <c r="R24">
        <f>Sheet1!R24-Sheet3!R24</f>
        <v>0</v>
      </c>
      <c r="S24">
        <f>Sheet1!S24-Sheet3!S24</f>
        <v>0</v>
      </c>
      <c r="T24">
        <f>Sheet1!T24-Sheet3!T24</f>
        <v>0</v>
      </c>
      <c r="U24">
        <f>Sheet1!U24-Sheet3!U24</f>
        <v>0</v>
      </c>
    </row>
    <row r="25" spans="2:21" x14ac:dyDescent="0.35">
      <c r="B25">
        <f>Sheet1!B25-Sheet3!B25</f>
        <v>0</v>
      </c>
      <c r="C25">
        <f>Sheet1!C25-Sheet3!C25</f>
        <v>0</v>
      </c>
      <c r="D25">
        <f>Sheet1!D25-Sheet3!D25</f>
        <v>0</v>
      </c>
      <c r="E25">
        <f>Sheet1!E25-Sheet3!E25</f>
        <v>0</v>
      </c>
      <c r="F25">
        <f>Sheet1!F25-Sheet3!F25</f>
        <v>0</v>
      </c>
      <c r="G25">
        <f>Sheet1!G25-Sheet3!G25</f>
        <v>0</v>
      </c>
      <c r="H25">
        <f>Sheet1!H25-Sheet3!H25</f>
        <v>0</v>
      </c>
      <c r="I25">
        <f>Sheet1!I25-Sheet3!I25</f>
        <v>0</v>
      </c>
      <c r="J25">
        <f>Sheet1!J25-Sheet3!J25</f>
        <v>0</v>
      </c>
      <c r="K25">
        <f>Sheet1!K25-Sheet3!K25</f>
        <v>0</v>
      </c>
      <c r="L25">
        <f>Sheet1!L25-Sheet3!L25</f>
        <v>863.42368305544778</v>
      </c>
      <c r="M25">
        <f>Sheet1!M25-Sheet3!M25</f>
        <v>0</v>
      </c>
      <c r="N25">
        <f>Sheet1!N25-Sheet3!N25</f>
        <v>0</v>
      </c>
      <c r="O25">
        <f>Sheet1!O25-Sheet3!O25</f>
        <v>0</v>
      </c>
      <c r="P25">
        <f>Sheet1!P25-Sheet3!P25</f>
        <v>0</v>
      </c>
      <c r="Q25">
        <f>Sheet1!Q25-Sheet3!Q25</f>
        <v>0</v>
      </c>
      <c r="R25">
        <f>Sheet1!R25-Sheet3!R25</f>
        <v>-114.9936</v>
      </c>
      <c r="S25">
        <f>Sheet1!S25-Sheet3!S25</f>
        <v>-141.91625535203644</v>
      </c>
      <c r="T25">
        <f>Sheet1!T25-Sheet3!T25</f>
        <v>-366.43379570341199</v>
      </c>
      <c r="U25">
        <f>Sheet1!U25-Sheet3!U25</f>
        <v>-240.08003199999999</v>
      </c>
    </row>
    <row r="26" spans="2:21" x14ac:dyDescent="0.35">
      <c r="B26">
        <f>Sheet1!B26-Sheet3!B26</f>
        <v>0</v>
      </c>
      <c r="C26">
        <f>Sheet1!C26-Sheet3!C26</f>
        <v>4.6926288632676005E-8</v>
      </c>
      <c r="D26">
        <f>Sheet1!D26-Sheet3!D26</f>
        <v>0</v>
      </c>
      <c r="E26">
        <f>Sheet1!E26-Sheet3!E26</f>
        <v>-8.6633917817380279E-9</v>
      </c>
      <c r="F26">
        <f>Sheet1!F26-Sheet3!F26</f>
        <v>0</v>
      </c>
      <c r="G26">
        <f>Sheet1!G26-Sheet3!G26</f>
        <v>-4.8998316515280749E-8</v>
      </c>
      <c r="H26">
        <f>Sheet1!H26-Sheet3!H26</f>
        <v>1.9999987443952705E-8</v>
      </c>
      <c r="I26">
        <f>Sheet1!I26-Sheet3!I26</f>
        <v>0</v>
      </c>
      <c r="J26">
        <f>Sheet1!J26-Sheet3!J26</f>
        <v>-3.9999804357648827E-8</v>
      </c>
      <c r="K26">
        <f>Sheet1!K26-Sheet3!K26</f>
        <v>0</v>
      </c>
      <c r="L26">
        <f>Sheet1!L26-Sheet3!L26</f>
        <v>543.00630603532863</v>
      </c>
      <c r="M26">
        <f>Sheet1!M26-Sheet3!M26</f>
        <v>0</v>
      </c>
      <c r="N26">
        <f>Sheet1!N26-Sheet3!N26</f>
        <v>-141.26129802378483</v>
      </c>
      <c r="O26">
        <f>Sheet1!O26-Sheet3!O26</f>
        <v>1.0386770554760005E-7</v>
      </c>
      <c r="P26">
        <f>Sheet1!P26-Sheet3!P26</f>
        <v>0</v>
      </c>
      <c r="Q26">
        <f>Sheet1!Q26-Sheet3!Q26</f>
        <v>0</v>
      </c>
      <c r="R26">
        <f>Sheet1!R26-Sheet3!R26</f>
        <v>0</v>
      </c>
      <c r="S26">
        <f>Sheet1!S26-Sheet3!S26</f>
        <v>0</v>
      </c>
      <c r="T26">
        <f>Sheet1!T26-Sheet3!T26</f>
        <v>0</v>
      </c>
      <c r="U26">
        <f>Sheet1!U26-Sheet3!U26</f>
        <v>-401.74500799999998</v>
      </c>
    </row>
    <row r="27" spans="2:21" x14ac:dyDescent="0.35">
      <c r="B27">
        <f>Sheet1!B27-Sheet3!B27</f>
        <v>-3.9999995351536199E-6</v>
      </c>
      <c r="C27">
        <f>Sheet1!C27-Sheet3!C27</f>
        <v>0</v>
      </c>
      <c r="D27">
        <f>Sheet1!D27-Sheet3!D27</f>
        <v>0</v>
      </c>
      <c r="E27">
        <f>Sheet1!E27-Sheet3!E27</f>
        <v>0</v>
      </c>
      <c r="F27">
        <f>Sheet1!F27-Sheet3!F27</f>
        <v>0</v>
      </c>
      <c r="G27">
        <f>Sheet1!G27-Sheet3!G27</f>
        <v>0</v>
      </c>
      <c r="H27">
        <f>Sheet1!H27-Sheet3!H27</f>
        <v>0</v>
      </c>
      <c r="I27">
        <f>Sheet1!I27-Sheet3!I27</f>
        <v>0</v>
      </c>
      <c r="J27">
        <f>Sheet1!J27-Sheet3!J27</f>
        <v>0</v>
      </c>
      <c r="K27">
        <f>Sheet1!K27-Sheet3!K27</f>
        <v>0</v>
      </c>
      <c r="L27">
        <f>Sheet1!L27-Sheet3!L27</f>
        <v>950.23675199999934</v>
      </c>
      <c r="M27">
        <f>Sheet1!M27-Sheet3!M27</f>
        <v>0</v>
      </c>
      <c r="N27">
        <f>Sheet1!N27-Sheet3!N27</f>
        <v>0</v>
      </c>
      <c r="O27">
        <f>Sheet1!O27-Sheet3!O27</f>
        <v>0</v>
      </c>
      <c r="P27">
        <f>Sheet1!P27-Sheet3!P27</f>
        <v>0</v>
      </c>
      <c r="Q27">
        <f>Sheet1!Q27-Sheet3!Q27</f>
        <v>0</v>
      </c>
      <c r="R27">
        <f>Sheet1!R27-Sheet3!R27</f>
        <v>-143.5104</v>
      </c>
      <c r="S27">
        <f>Sheet1!S27-Sheet3!S27</f>
        <v>0</v>
      </c>
      <c r="T27">
        <f>Sheet1!T27-Sheet3!T27</f>
        <v>1.6342482922482304E-13</v>
      </c>
      <c r="U27">
        <f>Sheet1!U27-Sheet3!U27</f>
        <v>-806.72635200000002</v>
      </c>
    </row>
    <row r="28" spans="2:21" x14ac:dyDescent="0.35">
      <c r="B28">
        <f>Sheet1!B28-Sheet3!B28</f>
        <v>0</v>
      </c>
      <c r="C28">
        <f>Sheet1!C28-Sheet3!C28</f>
        <v>0</v>
      </c>
      <c r="D28">
        <f>Sheet1!D28-Sheet3!D28</f>
        <v>0</v>
      </c>
      <c r="E28">
        <f>Sheet1!E28-Sheet3!E28</f>
        <v>0</v>
      </c>
      <c r="F28">
        <f>Sheet1!F28-Sheet3!F28</f>
        <v>0</v>
      </c>
      <c r="G28">
        <f>Sheet1!G28-Sheet3!G28</f>
        <v>-8.8817841970012523E-15</v>
      </c>
      <c r="H28">
        <f>Sheet1!H28-Sheet3!H28</f>
        <v>223.08254643000021</v>
      </c>
      <c r="I28">
        <f>Sheet1!I28-Sheet3!I28</f>
        <v>0</v>
      </c>
      <c r="J28">
        <f>Sheet1!J28-Sheet3!J28</f>
        <v>0</v>
      </c>
      <c r="K28">
        <f>Sheet1!K28-Sheet3!K28</f>
        <v>0</v>
      </c>
      <c r="L28">
        <f>Sheet1!L28-Sheet3!L28</f>
        <v>130.78204557000072</v>
      </c>
      <c r="M28">
        <f>Sheet1!M28-Sheet3!M28</f>
        <v>0</v>
      </c>
      <c r="N28">
        <f>Sheet1!N28-Sheet3!N28</f>
        <v>0</v>
      </c>
      <c r="O28">
        <f>Sheet1!O28-Sheet3!O28</f>
        <v>0</v>
      </c>
      <c r="P28">
        <f>Sheet1!P28-Sheet3!P28</f>
        <v>0</v>
      </c>
      <c r="Q28">
        <f>Sheet1!Q28-Sheet3!Q28</f>
        <v>0</v>
      </c>
      <c r="R28">
        <f>Sheet1!R28-Sheet3!R28</f>
        <v>0</v>
      </c>
      <c r="S28">
        <f>Sheet1!S28-Sheet3!S28</f>
        <v>0</v>
      </c>
      <c r="T28">
        <f>Sheet1!T28-Sheet3!T28</f>
        <v>0</v>
      </c>
      <c r="U28">
        <f>Sheet1!U28-Sheet3!U28</f>
        <v>-353.86459200000002</v>
      </c>
    </row>
    <row r="29" spans="2:21" x14ac:dyDescent="0.35">
      <c r="B29">
        <f>Sheet1!B29-Sheet3!B29</f>
        <v>-2.0000129552499857E-8</v>
      </c>
      <c r="C29">
        <f>Sheet1!C29-Sheet3!C29</f>
        <v>0</v>
      </c>
      <c r="D29">
        <f>Sheet1!D29-Sheet3!D29</f>
        <v>0</v>
      </c>
      <c r="E29">
        <f>Sheet1!E29-Sheet3!E29</f>
        <v>0</v>
      </c>
      <c r="F29">
        <f>Sheet1!F29-Sheet3!F29</f>
        <v>0</v>
      </c>
      <c r="G29">
        <f>Sheet1!G29-Sheet3!G29</f>
        <v>-1.6653345369377348E-15</v>
      </c>
      <c r="H29">
        <f>Sheet1!H29-Sheet3!H29</f>
        <v>0</v>
      </c>
      <c r="I29">
        <f>Sheet1!I29-Sheet3!I29</f>
        <v>0</v>
      </c>
      <c r="J29">
        <f>Sheet1!J29-Sheet3!J29</f>
        <v>0</v>
      </c>
      <c r="K29">
        <f>Sheet1!K29-Sheet3!K29</f>
        <v>0</v>
      </c>
      <c r="L29">
        <f>Sheet1!L29-Sheet3!L29</f>
        <v>-5.2540000069711823E-5</v>
      </c>
      <c r="M29">
        <f>Sheet1!M29-Sheet3!M29</f>
        <v>0</v>
      </c>
      <c r="N29">
        <f>Sheet1!N29-Sheet3!N29</f>
        <v>0</v>
      </c>
      <c r="O29">
        <f>Sheet1!O29-Sheet3!O29</f>
        <v>-4.000000330961484E-8</v>
      </c>
      <c r="P29">
        <f>Sheet1!P29-Sheet3!P29</f>
        <v>0</v>
      </c>
      <c r="Q29">
        <f>Sheet1!Q29-Sheet3!Q29</f>
        <v>0</v>
      </c>
      <c r="R29">
        <f>Sheet1!R29-Sheet3!R29</f>
        <v>0</v>
      </c>
      <c r="S29">
        <f>Sheet1!S29-Sheet3!S29</f>
        <v>0</v>
      </c>
      <c r="T29">
        <f>Sheet1!T29-Sheet3!T29</f>
        <v>0</v>
      </c>
      <c r="U29">
        <f>Sheet1!U29-Sheet3!U29</f>
        <v>0</v>
      </c>
    </row>
    <row r="30" spans="2:21" x14ac:dyDescent="0.35">
      <c r="B30">
        <f>Sheet1!B30-Sheet3!B30</f>
        <v>0</v>
      </c>
      <c r="C30">
        <f>Sheet1!C30-Sheet3!C30</f>
        <v>0</v>
      </c>
      <c r="D30">
        <f>Sheet1!D30-Sheet3!D30</f>
        <v>0</v>
      </c>
      <c r="E30">
        <f>Sheet1!E30-Sheet3!E30</f>
        <v>0</v>
      </c>
      <c r="F30">
        <f>Sheet1!F30-Sheet3!F30</f>
        <v>0</v>
      </c>
      <c r="G30">
        <f>Sheet1!G30-Sheet3!G30</f>
        <v>0</v>
      </c>
      <c r="H30">
        <f>Sheet1!H30-Sheet3!H30</f>
        <v>0</v>
      </c>
      <c r="I30">
        <f>Sheet1!I30-Sheet3!I30</f>
        <v>0</v>
      </c>
      <c r="J30">
        <f>Sheet1!J30-Sheet3!J30</f>
        <v>0</v>
      </c>
      <c r="K30">
        <f>Sheet1!K30-Sheet3!K30</f>
        <v>0</v>
      </c>
      <c r="L30">
        <f>Sheet1!L30-Sheet3!L30</f>
        <v>387.5096080000003</v>
      </c>
      <c r="M30">
        <f>Sheet1!M30-Sheet3!M30</f>
        <v>0</v>
      </c>
      <c r="N30">
        <f>Sheet1!N30-Sheet3!N30</f>
        <v>0</v>
      </c>
      <c r="O30">
        <f>Sheet1!O30-Sheet3!O30</f>
        <v>0</v>
      </c>
      <c r="P30">
        <f>Sheet1!P30-Sheet3!P30</f>
        <v>0</v>
      </c>
      <c r="Q30">
        <f>Sheet1!Q30-Sheet3!Q30</f>
        <v>0</v>
      </c>
      <c r="R30">
        <f>Sheet1!R30-Sheet3!R30</f>
        <v>0</v>
      </c>
      <c r="S30">
        <f>Sheet1!S30-Sheet3!S30</f>
        <v>0</v>
      </c>
      <c r="T30">
        <f>Sheet1!T30-Sheet3!T30</f>
        <v>0</v>
      </c>
      <c r="U30">
        <f>Sheet1!U30-Sheet3!U30</f>
        <v>-387.50960800000001</v>
      </c>
    </row>
    <row r="31" spans="2:21" x14ac:dyDescent="0.35">
      <c r="B31">
        <f>Sheet1!B31-Sheet3!B31</f>
        <v>0</v>
      </c>
      <c r="C31">
        <f>Sheet1!C31-Sheet3!C31</f>
        <v>0</v>
      </c>
      <c r="D31">
        <f>Sheet1!D31-Sheet3!D31</f>
        <v>0</v>
      </c>
      <c r="E31">
        <f>Sheet1!E31-Sheet3!E31</f>
        <v>0</v>
      </c>
      <c r="F31">
        <f>Sheet1!F31-Sheet3!F31</f>
        <v>0</v>
      </c>
      <c r="G31">
        <f>Sheet1!G31-Sheet3!G31</f>
        <v>3310.1167969410039</v>
      </c>
      <c r="H31">
        <f>Sheet1!H31-Sheet3!H31</f>
        <v>0</v>
      </c>
      <c r="I31">
        <f>Sheet1!I31-Sheet3!I31</f>
        <v>0</v>
      </c>
      <c r="J31">
        <f>Sheet1!J31-Sheet3!J31</f>
        <v>-4439.7814216211946</v>
      </c>
      <c r="K31">
        <f>Sheet1!K31-Sheet3!K31</f>
        <v>0</v>
      </c>
      <c r="L31">
        <f>Sheet1!L31-Sheet3!L31</f>
        <v>8068.5977985621957</v>
      </c>
      <c r="M31">
        <f>Sheet1!M31-Sheet3!M31</f>
        <v>0</v>
      </c>
      <c r="N31">
        <f>Sheet1!N31-Sheet3!N31</f>
        <v>0</v>
      </c>
      <c r="O31">
        <f>Sheet1!O31-Sheet3!O31</f>
        <v>0</v>
      </c>
      <c r="P31">
        <f>Sheet1!P31-Sheet3!P31</f>
        <v>0</v>
      </c>
      <c r="Q31">
        <f>Sheet1!Q31-Sheet3!Q31</f>
        <v>0</v>
      </c>
      <c r="R31">
        <f>Sheet1!R31-Sheet3!R31</f>
        <v>0</v>
      </c>
      <c r="S31">
        <f>Sheet1!S31-Sheet3!S31</f>
        <v>0</v>
      </c>
      <c r="T31">
        <f>Sheet1!T31-Sheet3!T31</f>
        <v>0</v>
      </c>
      <c r="U31">
        <f>Sheet1!U31-Sheet3!U31</f>
        <v>-318.69958000000003</v>
      </c>
    </row>
  </sheetData>
  <conditionalFormatting sqref="B2:U31">
    <cfRule type="cellIs" dxfId="1" priority="1" operator="lessThan">
      <formula>-100</formula>
    </cfRule>
    <cfRule type="cellIs" dxfId="0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2012-02-29T16:22:29Z</dcterms:created>
  <dcterms:modified xsi:type="dcterms:W3CDTF">2012-02-29T20:05:34Z</dcterms:modified>
</cp:coreProperties>
</file>