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enshinSim\data\"/>
    </mc:Choice>
  </mc:AlternateContent>
  <xr:revisionPtr revIDLastSave="0" documentId="13_ncr:1_{8C632174-A49C-4395-86AC-307E75E2E92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haracterDataTable" sheetId="1" r:id="rId1"/>
    <sheet name="CharacterTalentDataTable" sheetId="3" r:id="rId2"/>
    <sheet name="CharacterTalentEffect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D5" i="3"/>
  <c r="E5" i="3"/>
  <c r="E3" i="3"/>
  <c r="D3" i="3"/>
</calcChain>
</file>

<file path=xl/sharedStrings.xml><?xml version="1.0" encoding="utf-8"?>
<sst xmlns="http://schemas.openxmlformats.org/spreadsheetml/2006/main" count="67" uniqueCount="54">
  <si>
    <t>### TABLE_TYPE</t>
    <phoneticPr fontId="1" type="noConversion"/>
  </si>
  <si>
    <t>### FIELD_NAME</t>
    <phoneticPr fontId="1" type="noConversion"/>
  </si>
  <si>
    <t>Name</t>
    <phoneticPr fontId="1" type="noConversion"/>
  </si>
  <si>
    <t>ConstellationEffects</t>
    <phoneticPr fontId="1" type="noConversion"/>
  </si>
  <si>
    <t>Eula</t>
    <phoneticPr fontId="1" type="noConversion"/>
  </si>
  <si>
    <t>Character</t>
    <phoneticPr fontId="1" type="noConversion"/>
  </si>
  <si>
    <t>EffectDefinition</t>
    <phoneticPr fontId="1" type="noConversion"/>
  </si>
  <si>
    <t>Attack</t>
    <phoneticPr fontId="1" type="noConversion"/>
  </si>
  <si>
    <t>CharacterTalentEffectDataTable</t>
    <phoneticPr fontId="1" type="noConversion"/>
  </si>
  <si>
    <t>Type</t>
    <phoneticPr fontId="1" type="noConversion"/>
  </si>
  <si>
    <t>CharacterTalentDataTable</t>
    <phoneticPr fontId="1" type="noConversion"/>
  </si>
  <si>
    <t>Description</t>
    <phoneticPr fontId="1" type="noConversion"/>
  </si>
  <si>
    <t>EffectTexts</t>
    <phoneticPr fontId="1" type="noConversion"/>
  </si>
  <si>
    <t>EffectStatistics</t>
    <phoneticPr fontId="1" type="noConversion"/>
  </si>
  <si>
    <t>CharacterDataTable</t>
    <phoneticPr fontId="1" type="noConversion"/>
  </si>
  <si>
    <t>DisplayName</t>
    <phoneticPr fontId="1" type="noConversion"/>
  </si>
  <si>
    <t>Eula.Name</t>
    <phoneticPr fontId="1" type="noConversion"/>
  </si>
  <si>
    <t>ElementType</t>
    <phoneticPr fontId="1" type="noConversion"/>
  </si>
  <si>
    <t>WeaponType</t>
    <phoneticPr fontId="1" type="noConversion"/>
  </si>
  <si>
    <t>PassiveTalentEffects</t>
    <phoneticPr fontId="1" type="noConversion"/>
  </si>
  <si>
    <t>Cryo</t>
    <phoneticPr fontId="1" type="noConversion"/>
  </si>
  <si>
    <t>Claymore</t>
    <phoneticPr fontId="1" type="noConversion"/>
  </si>
  <si>
    <t>Skill.SkillDamage1;[0],
Skill.SkillDamage2;[1],
Skill.SkillDamage3;[2] + [2],
Skill.SkillDamage4;[3],
Skill.SkillDamage5;[4] + [4],
Skill.ChargedAttackLoopDamage;[5],
Skill.ChargedAttackFinalDamage;[6],
Skill.PlungeDamage;[7],
Skill.LowHighPlungeDamage;[8] / [9]</t>
    <phoneticPr fontId="1" type="noConversion"/>
  </si>
  <si>
    <t>ElementalSkill</t>
  </si>
  <si>
    <t>ElementalBurst</t>
    <phoneticPr fontId="1" type="noConversion"/>
  </si>
  <si>
    <t>Skill.PressDamage;[0],
Skill.HoldDamage;[1],
Eula.ElementalSkill.IcewhirlBrandDamage;[2],
Skill.DefenseBoost;[3] {Skill.PerStack},
Skill.CryoResistanceShred;[4],
Skill.PhysicalResistanceShred;[5]</t>
    <phoneticPr fontId="1" type="noConversion"/>
  </si>
  <si>
    <t>###</t>
    <phoneticPr fontId="1" type="noConversion"/>
  </si>
  <si>
    <t>LV1</t>
    <phoneticPr fontId="1" type="noConversion"/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</si>
  <si>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</si>
  <si>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</si>
  <si>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</si>
  <si>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</si>
  <si>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</si>
  <si>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</si>
  <si>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</si>
  <si>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</si>
  <si>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</si>
  <si>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</si>
  <si>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</si>
  <si>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</si>
  <si>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</si>
  <si>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</si>
  <si>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ElementalSkill</t>
    <phoneticPr fontId="1" type="noConversion"/>
  </si>
  <si>
    <t>StatisticChange;CryoResistance;</t>
    <phoneticPr fontId="1" type="noConversion"/>
  </si>
  <si>
    <t>StatisticChange;PhysicalResistance;</t>
    <phoneticPr fontId="1" type="noConversion"/>
  </si>
  <si>
    <t>StatisticChange;Defense_Percentage;</t>
    <phoneticPr fontId="1" type="noConversion"/>
  </si>
  <si>
    <t>Skill.SkillDamage;[0],
Eula.ElementalBurst.LightfallSwordBaseDamage;[1],
Eula.ElementalBurst.DamagePerStack;[2],
Eula.ElementalBurst.MaxNumStacks;[3]</t>
    <phoneticPr fontId="1" type="noConversion"/>
  </si>
  <si>
    <t>StatisticChange;MaxNumStacks;</t>
    <phoneticPr fontId="1" type="noConversion"/>
  </si>
  <si>
    <t>Damage;SkillModifier;{StandardNoncriticalDamage_NormalAttack_Physcial}</t>
    <phoneticPr fontId="1" type="noConversion"/>
  </si>
  <si>
    <t>Damage;SkillModifier;{StandardNoncriticalDamage_ChargedAttack_Physcial}</t>
    <phoneticPr fontId="1" type="noConversion"/>
  </si>
  <si>
    <t>Damage;SkillModifier;{StandardNoncriticalDamage_PlungeAttack_Physcial}</t>
    <phoneticPr fontId="1" type="noConversion"/>
  </si>
  <si>
    <t>Damage;SkillModifier;{StandardNoncriticalDamage_ElementalBurst_Physcial}</t>
    <phoneticPr fontId="1" type="noConversion"/>
  </si>
  <si>
    <t>Damage;SkillModifier;{StandardNoncriticalDamage_ElementalBurst_Cryo}</t>
    <phoneticPr fontId="1" type="noConversion"/>
  </si>
  <si>
    <t>Damage;SkillModifier;{StandardNoncriticalDamage_ElementalSkill_Cryo}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</si>
</sst>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E23" sqref="E23"/>
    </sheetView>
  </sheetViews>
  <sheetFormatPr defaultRowHeight="14.25" x14ac:dyDescent="0.2"/>
  <cols>
    <col min="1" max="1" width="15.5" style="1" customWidth="1"/>
    <col min="2" max="2" width="20" style="1" customWidth="1"/>
    <col min="3" max="5" width="16.5" style="1" customWidth="1"/>
    <col min="6" max="7" width="57.75" style="1" customWidth="1"/>
    <col min="8" max="13" width="57.75" customWidth="1"/>
  </cols>
  <sheetData>
    <row r="1" spans="1:13" x14ac:dyDescent="0.2">
      <c r="A1" s="1" t="s">
        <v>0</v>
      </c>
      <c r="B1" s="1" t="s">
        <v>14</v>
      </c>
    </row>
    <row r="2" spans="1:13" x14ac:dyDescent="0.2">
      <c r="A2" s="1" t="s">
        <v>1</v>
      </c>
      <c r="B2" s="1" t="s">
        <v>2</v>
      </c>
      <c r="C2" s="1" t="s">
        <v>15</v>
      </c>
      <c r="D2" s="1" t="s">
        <v>17</v>
      </c>
      <c r="E2" s="1" t="s">
        <v>18</v>
      </c>
      <c r="F2" s="9" t="s">
        <v>19</v>
      </c>
      <c r="G2" s="9"/>
      <c r="H2" s="8" t="s">
        <v>3</v>
      </c>
      <c r="I2" s="8"/>
      <c r="J2" s="8"/>
      <c r="K2" s="8"/>
      <c r="L2" s="8"/>
      <c r="M2" s="8"/>
    </row>
    <row r="3" spans="1:13" x14ac:dyDescent="0.2">
      <c r="B3" s="1" t="s">
        <v>4</v>
      </c>
      <c r="C3" s="1" t="s">
        <v>16</v>
      </c>
      <c r="D3" s="1" t="s">
        <v>20</v>
      </c>
      <c r="E3" s="1" t="s">
        <v>21</v>
      </c>
    </row>
  </sheetData>
  <mergeCells count="2">
    <mergeCell ref="H2:M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D4EC-85D3-45C6-9CB3-503EC884EA9C}">
  <dimension ref="A1:F5"/>
  <sheetViews>
    <sheetView workbookViewId="0">
      <selection activeCell="D9" sqref="D9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24.5" style="1" customWidth="1"/>
    <col min="5" max="5" width="31.75" style="2" customWidth="1"/>
    <col min="6" max="6" width="72.375" style="2" customWidth="1"/>
    <col min="7" max="16384" width="9" style="1"/>
  </cols>
  <sheetData>
    <row r="1" spans="1:6" x14ac:dyDescent="0.2">
      <c r="A1" s="1" t="s">
        <v>0</v>
      </c>
      <c r="B1" s="1" t="s">
        <v>10</v>
      </c>
    </row>
    <row r="2" spans="1:6" x14ac:dyDescent="0.2">
      <c r="A2" s="1" t="s">
        <v>1</v>
      </c>
      <c r="B2" s="1" t="s">
        <v>5</v>
      </c>
      <c r="C2" s="1" t="s">
        <v>9</v>
      </c>
      <c r="D2" s="1" t="s">
        <v>2</v>
      </c>
      <c r="E2" s="2" t="s">
        <v>11</v>
      </c>
      <c r="F2" s="2" t="s">
        <v>12</v>
      </c>
    </row>
    <row r="3" spans="1:6" ht="128.25" x14ac:dyDescent="0.2">
      <c r="B3" s="1" t="s">
        <v>4</v>
      </c>
      <c r="C3" s="1" t="s">
        <v>7</v>
      </c>
      <c r="D3" s="1" t="str">
        <f>_xlfn.CONCAT($B3,".",$C3,".",D$2)</f>
        <v>Eula.Attack.Name</v>
      </c>
      <c r="E3" s="1" t="str">
        <f>_xlfn.CONCAT($B3,".",$C3,".",E$2)</f>
        <v>Eula.Attack.Description</v>
      </c>
      <c r="F3" s="3" t="s">
        <v>22</v>
      </c>
    </row>
    <row r="4" spans="1:6" ht="85.5" x14ac:dyDescent="0.2">
      <c r="B4" s="1" t="s">
        <v>4</v>
      </c>
      <c r="C4" s="1" t="s">
        <v>23</v>
      </c>
      <c r="D4" s="1" t="str">
        <f t="shared" ref="D4:E5" si="0">_xlfn.CONCAT($B4,".",$C4,".",D$2)</f>
        <v>Eula.ElementalSkill.Name</v>
      </c>
      <c r="E4" s="1" t="str">
        <f t="shared" si="0"/>
        <v>Eula.ElementalSkill.Description</v>
      </c>
      <c r="F4" s="4" t="s">
        <v>25</v>
      </c>
    </row>
    <row r="5" spans="1:6" ht="57" x14ac:dyDescent="0.2">
      <c r="B5" s="1" t="s">
        <v>4</v>
      </c>
      <c r="C5" s="1" t="s">
        <v>24</v>
      </c>
      <c r="D5" s="1" t="str">
        <f t="shared" si="0"/>
        <v>Eula.ElementalBurst.Name</v>
      </c>
      <c r="E5" s="1" t="str">
        <f t="shared" si="0"/>
        <v>Eula.ElementalBurst.Description</v>
      </c>
      <c r="F5" s="4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44BF-D3AD-483C-80B5-ACD149B4E88E}">
  <dimension ref="A1:S23"/>
  <sheetViews>
    <sheetView tabSelected="1" workbookViewId="0">
      <selection activeCell="D30" sqref="D30"/>
    </sheetView>
  </sheetViews>
  <sheetFormatPr defaultRowHeight="14.25" x14ac:dyDescent="0.2"/>
  <cols>
    <col min="1" max="1" width="15.75" style="5" customWidth="1"/>
    <col min="2" max="2" width="14.625" style="6" customWidth="1"/>
    <col min="3" max="3" width="16.125" style="6" customWidth="1"/>
    <col min="4" max="4" width="76.625" style="6" customWidth="1"/>
    <col min="5" max="5" width="9.875" style="7" bestFit="1" customWidth="1"/>
    <col min="6" max="6" width="9.25" style="7" bestFit="1" customWidth="1"/>
    <col min="7" max="10" width="10" style="7" bestFit="1" customWidth="1"/>
    <col min="11" max="19" width="9.125" style="7" bestFit="1" customWidth="1"/>
    <col min="20" max="16384" width="9" style="6"/>
  </cols>
  <sheetData>
    <row r="1" spans="1:19" x14ac:dyDescent="0.2">
      <c r="A1" s="5" t="s">
        <v>0</v>
      </c>
      <c r="B1" s="5" t="s">
        <v>8</v>
      </c>
    </row>
    <row r="2" spans="1:19" x14ac:dyDescent="0.2">
      <c r="A2" s="5" t="s">
        <v>1</v>
      </c>
      <c r="B2" s="11" t="s">
        <v>5</v>
      </c>
      <c r="C2" s="11" t="s">
        <v>9</v>
      </c>
      <c r="D2" s="11" t="s">
        <v>6</v>
      </c>
      <c r="E2" s="10" t="s">
        <v>13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">
      <c r="A3" s="5" t="s">
        <v>26</v>
      </c>
      <c r="B3" s="11"/>
      <c r="C3" s="11"/>
      <c r="D3" s="11"/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 t="s">
        <v>37</v>
      </c>
      <c r="P3" s="7" t="s">
        <v>38</v>
      </c>
      <c r="Q3" s="7" t="s">
        <v>39</v>
      </c>
      <c r="R3" s="7" t="s">
        <v>40</v>
      </c>
      <c r="S3" s="7" t="s">
        <v>41</v>
      </c>
    </row>
    <row r="4" spans="1:19" x14ac:dyDescent="0.2">
      <c r="B4" s="11" t="s">
        <v>4</v>
      </c>
      <c r="C4" s="11" t="s">
        <v>7</v>
      </c>
      <c r="D4" s="11" t="s">
        <v>48</v>
      </c>
      <c r="E4" s="7">
        <v>0.89729999999999999</v>
      </c>
      <c r="F4" s="7">
        <v>0.97040000000000004</v>
      </c>
      <c r="G4" s="7">
        <v>1.0434000000000001</v>
      </c>
      <c r="H4" s="7">
        <v>1.1476999999999999</v>
      </c>
      <c r="I4" s="7">
        <v>1.2208000000000001</v>
      </c>
      <c r="J4" s="7">
        <v>1.3043</v>
      </c>
      <c r="K4" s="7">
        <v>1.419</v>
      </c>
      <c r="L4" s="7">
        <v>1.5338000000000001</v>
      </c>
      <c r="M4" s="7">
        <v>1.6486000000000001</v>
      </c>
      <c r="N4" s="7">
        <v>1.7738</v>
      </c>
      <c r="O4" s="7">
        <v>1.9172</v>
      </c>
    </row>
    <row r="5" spans="1:19" x14ac:dyDescent="0.2">
      <c r="B5" s="11"/>
      <c r="C5" s="11"/>
      <c r="D5" s="11"/>
      <c r="E5" s="7">
        <v>0.9355</v>
      </c>
      <c r="F5" s="7">
        <v>1.0117</v>
      </c>
      <c r="G5" s="7">
        <v>1.0878000000000001</v>
      </c>
      <c r="H5" s="7">
        <v>1.1966000000000001</v>
      </c>
      <c r="I5" s="7">
        <v>1.2726999999999999</v>
      </c>
      <c r="J5" s="7">
        <v>1.3597999999999999</v>
      </c>
      <c r="K5" s="7">
        <v>1.4794</v>
      </c>
      <c r="L5" s="7">
        <v>1.5991</v>
      </c>
      <c r="M5" s="7">
        <v>1.7186999999999999</v>
      </c>
      <c r="N5" s="7">
        <v>1.8492999999999999</v>
      </c>
      <c r="O5" s="7">
        <v>1.9987999999999999</v>
      </c>
    </row>
    <row r="6" spans="1:19" x14ac:dyDescent="0.2">
      <c r="B6" s="11"/>
      <c r="C6" s="11"/>
      <c r="D6" s="11"/>
      <c r="E6" s="7">
        <v>0.56799999999999995</v>
      </c>
      <c r="F6" s="7">
        <v>0.61419999999999997</v>
      </c>
      <c r="G6" s="7">
        <v>0.66049999999999998</v>
      </c>
      <c r="H6" s="7">
        <v>0.66049999999999998</v>
      </c>
      <c r="I6" s="7">
        <v>0.77270000000000005</v>
      </c>
      <c r="J6" s="7">
        <v>0.8256</v>
      </c>
      <c r="K6" s="7">
        <v>0.8982</v>
      </c>
      <c r="L6" s="7">
        <v>0.97089999999999999</v>
      </c>
      <c r="M6" s="7">
        <v>1.0435000000000001</v>
      </c>
      <c r="N6" s="7">
        <v>1.1228</v>
      </c>
      <c r="O6" s="7">
        <v>1.2136</v>
      </c>
    </row>
    <row r="7" spans="1:19" x14ac:dyDescent="0.2">
      <c r="B7" s="11"/>
      <c r="C7" s="11"/>
      <c r="D7" s="11"/>
      <c r="E7" s="7">
        <v>1.1264000000000001</v>
      </c>
      <c r="F7" s="7">
        <v>1.2181</v>
      </c>
      <c r="G7" s="7">
        <v>1.3098000000000001</v>
      </c>
      <c r="H7" s="7">
        <v>1.3098000000000001</v>
      </c>
      <c r="I7" s="7">
        <v>1.5325</v>
      </c>
      <c r="J7" s="7">
        <v>1.6373</v>
      </c>
      <c r="K7" s="7">
        <v>1.7813000000000001</v>
      </c>
      <c r="L7" s="7">
        <v>1.9254</v>
      </c>
      <c r="M7" s="7">
        <v>2.0695000000000001</v>
      </c>
      <c r="N7" s="7">
        <v>2.2267000000000001</v>
      </c>
      <c r="O7" s="7">
        <v>2.4068000000000001</v>
      </c>
    </row>
    <row r="8" spans="1:19" x14ac:dyDescent="0.2">
      <c r="B8" s="11"/>
      <c r="C8" s="11"/>
      <c r="D8" s="11"/>
      <c r="E8" s="7">
        <v>0.71830000000000005</v>
      </c>
      <c r="F8" s="7">
        <v>0.77680000000000005</v>
      </c>
      <c r="G8" s="7">
        <v>0.83530000000000004</v>
      </c>
      <c r="H8" s="7">
        <v>0.83530000000000004</v>
      </c>
      <c r="I8" s="7">
        <v>0.97729999999999995</v>
      </c>
      <c r="J8" s="7">
        <v>1.0441</v>
      </c>
      <c r="K8" s="7">
        <v>1.1359999999999999</v>
      </c>
      <c r="L8" s="7">
        <v>1.2279</v>
      </c>
      <c r="M8" s="7">
        <v>1.3197000000000001</v>
      </c>
      <c r="N8" s="7">
        <v>1.42</v>
      </c>
      <c r="O8" s="7">
        <v>1.5347999999999999</v>
      </c>
    </row>
    <row r="9" spans="1:19" x14ac:dyDescent="0.2">
      <c r="B9" s="11"/>
      <c r="C9" s="11"/>
      <c r="D9" s="11" t="s">
        <v>49</v>
      </c>
      <c r="E9" s="7">
        <v>0.68799999999999994</v>
      </c>
      <c r="F9" s="7">
        <v>0.74399999999999999</v>
      </c>
      <c r="G9" s="7">
        <v>0.8</v>
      </c>
      <c r="H9" s="7">
        <v>0.8</v>
      </c>
      <c r="I9" s="7">
        <v>0.93600000000000005</v>
      </c>
      <c r="J9" s="7">
        <v>1</v>
      </c>
      <c r="K9" s="7">
        <v>1.0880000000000001</v>
      </c>
      <c r="L9" s="7">
        <v>1.1759999999999999</v>
      </c>
      <c r="M9" s="7">
        <v>1.264</v>
      </c>
      <c r="N9" s="7">
        <v>1.36</v>
      </c>
      <c r="O9" s="7">
        <v>1.47</v>
      </c>
    </row>
    <row r="10" spans="1:19" x14ac:dyDescent="0.2">
      <c r="B10" s="11"/>
      <c r="C10" s="11"/>
      <c r="D10" s="11"/>
      <c r="E10" s="7">
        <v>1.244</v>
      </c>
      <c r="F10" s="7">
        <v>1.3452</v>
      </c>
      <c r="G10" s="7">
        <v>1.4464999999999999</v>
      </c>
      <c r="H10" s="7">
        <v>1.4464999999999999</v>
      </c>
      <c r="I10" s="7">
        <v>1.6923999999999999</v>
      </c>
      <c r="J10" s="7">
        <v>1.8081</v>
      </c>
      <c r="K10" s="7">
        <v>1.9672000000000001</v>
      </c>
      <c r="L10" s="7">
        <v>2.1263999999999998</v>
      </c>
      <c r="M10" s="7">
        <v>2.2854999999999999</v>
      </c>
      <c r="N10" s="7">
        <v>2.4590999999999998</v>
      </c>
      <c r="O10" s="7">
        <v>2.6579000000000002</v>
      </c>
    </row>
    <row r="11" spans="1:19" x14ac:dyDescent="0.2">
      <c r="B11" s="11"/>
      <c r="C11" s="11"/>
      <c r="D11" s="11" t="s">
        <v>50</v>
      </c>
      <c r="E11" s="7">
        <v>0.74590000000000001</v>
      </c>
      <c r="F11" s="7">
        <v>0.80659999999999998</v>
      </c>
      <c r="G11" s="7">
        <v>0.86729999999999996</v>
      </c>
      <c r="H11" s="7">
        <v>0.86729999999999996</v>
      </c>
      <c r="I11" s="7">
        <v>1.0146999999999999</v>
      </c>
      <c r="J11" s="7">
        <v>1.0841000000000001</v>
      </c>
      <c r="K11" s="7">
        <v>1.1795</v>
      </c>
      <c r="L11" s="7">
        <v>1.2748999999999999</v>
      </c>
      <c r="M11" s="7">
        <v>1.3703000000000001</v>
      </c>
      <c r="N11" s="7">
        <v>1.4743999999999999</v>
      </c>
      <c r="O11" s="7">
        <v>1.5936999999999999</v>
      </c>
    </row>
    <row r="12" spans="1:19" x14ac:dyDescent="0.2">
      <c r="B12" s="11"/>
      <c r="C12" s="11"/>
      <c r="D12" s="11"/>
      <c r="E12" s="7">
        <v>1.4914000000000001</v>
      </c>
      <c r="F12" s="7">
        <v>1.6128</v>
      </c>
      <c r="G12" s="7">
        <v>1.7342</v>
      </c>
      <c r="H12" s="7">
        <v>1.7342</v>
      </c>
      <c r="I12" s="7">
        <v>2.0291000000000001</v>
      </c>
      <c r="J12" s="7">
        <v>2.1678000000000002</v>
      </c>
      <c r="K12" s="7">
        <v>2.3586</v>
      </c>
      <c r="L12" s="7">
        <v>2.5493000000000001</v>
      </c>
      <c r="M12" s="7">
        <v>2.7401</v>
      </c>
      <c r="N12" s="7">
        <v>2.9481999999999999</v>
      </c>
      <c r="O12" s="7">
        <v>3.1867000000000001</v>
      </c>
    </row>
    <row r="13" spans="1:19" x14ac:dyDescent="0.2">
      <c r="B13" s="11"/>
      <c r="C13" s="11"/>
      <c r="D13" s="11"/>
      <c r="E13" s="7">
        <v>1.8629</v>
      </c>
      <c r="F13" s="7">
        <v>2.0145</v>
      </c>
      <c r="G13" s="7">
        <v>2.1661999999999999</v>
      </c>
      <c r="H13" s="7">
        <v>2.1661999999999999</v>
      </c>
      <c r="I13" s="7">
        <v>2.3828</v>
      </c>
      <c r="J13" s="7">
        <v>2.7077</v>
      </c>
      <c r="K13" s="7">
        <v>2.9460000000000002</v>
      </c>
      <c r="L13" s="7">
        <v>3.1842000000000001</v>
      </c>
      <c r="M13" s="7">
        <v>3.4224999999999999</v>
      </c>
      <c r="N13" s="7">
        <v>3.6825000000000001</v>
      </c>
      <c r="O13" s="7">
        <v>3.9803000000000002</v>
      </c>
    </row>
    <row r="14" spans="1:19" x14ac:dyDescent="0.2">
      <c r="B14" s="11"/>
      <c r="C14" s="11" t="s">
        <v>42</v>
      </c>
      <c r="D14" s="11" t="s">
        <v>53</v>
      </c>
      <c r="E14" s="7">
        <v>1.464</v>
      </c>
      <c r="F14" s="7">
        <v>1.5738000000000001</v>
      </c>
      <c r="G14" s="7">
        <v>168.36</v>
      </c>
      <c r="H14" s="7">
        <v>1.83</v>
      </c>
      <c r="I14" s="7">
        <v>1.9398</v>
      </c>
      <c r="J14" s="7">
        <v>2.0495999999999999</v>
      </c>
      <c r="K14" s="7">
        <v>2.1960000000000002</v>
      </c>
      <c r="L14" s="7">
        <v>2.3424</v>
      </c>
      <c r="M14" s="7">
        <v>2.4887999999999999</v>
      </c>
      <c r="N14" s="7">
        <v>2.6352000000000002</v>
      </c>
      <c r="O14" s="7">
        <v>2.7816000000000001</v>
      </c>
      <c r="P14" s="7">
        <v>2.9279999999999999</v>
      </c>
      <c r="Q14" s="7">
        <v>3.1110000000000002</v>
      </c>
    </row>
    <row r="15" spans="1:19" x14ac:dyDescent="0.2">
      <c r="B15" s="11"/>
      <c r="C15" s="11"/>
      <c r="D15" s="11"/>
      <c r="E15" s="7">
        <v>2.456</v>
      </c>
      <c r="F15" s="7">
        <v>2.6402000000000001</v>
      </c>
      <c r="G15" s="7">
        <v>2.8243999999999998</v>
      </c>
      <c r="H15" s="7">
        <v>3.07</v>
      </c>
      <c r="I15" s="7">
        <v>3.2542</v>
      </c>
      <c r="J15" s="7">
        <v>3.4384000000000001</v>
      </c>
      <c r="K15" s="7">
        <v>3.6840000000000002</v>
      </c>
      <c r="L15" s="7">
        <v>3.9296000000000002</v>
      </c>
      <c r="M15" s="7">
        <v>4.1752000000000002</v>
      </c>
      <c r="N15" s="7">
        <v>4.4207999999999998</v>
      </c>
      <c r="O15" s="7">
        <v>4.6664000000000003</v>
      </c>
      <c r="P15" s="7">
        <v>4.9119999999999999</v>
      </c>
      <c r="Q15" s="7">
        <v>5.2190000000000003</v>
      </c>
    </row>
    <row r="16" spans="1:19" x14ac:dyDescent="0.2">
      <c r="B16" s="11"/>
      <c r="C16" s="11"/>
      <c r="D16" s="11"/>
      <c r="E16" s="7">
        <v>0.96</v>
      </c>
      <c r="F16" s="7">
        <v>1.032</v>
      </c>
      <c r="G16" s="7">
        <v>1.1040000000000001</v>
      </c>
      <c r="H16" s="7">
        <v>1.2</v>
      </c>
      <c r="I16" s="7">
        <v>1.272</v>
      </c>
      <c r="J16" s="7">
        <v>1.3440000000000001</v>
      </c>
      <c r="K16" s="7">
        <v>1.44</v>
      </c>
      <c r="L16" s="7">
        <v>1.536</v>
      </c>
      <c r="M16" s="7">
        <v>1.6319999999999999</v>
      </c>
      <c r="N16" s="7">
        <v>1.728</v>
      </c>
      <c r="O16" s="7">
        <v>1.8240000000000001</v>
      </c>
      <c r="P16" s="7">
        <v>1.92</v>
      </c>
      <c r="Q16" s="7">
        <v>2.04</v>
      </c>
    </row>
    <row r="17" spans="2:19" x14ac:dyDescent="0.2">
      <c r="B17" s="11"/>
      <c r="C17" s="11"/>
      <c r="D17" s="6" t="s">
        <v>45</v>
      </c>
      <c r="E17" s="7">
        <v>0.3</v>
      </c>
      <c r="F17" s="7">
        <v>0.3</v>
      </c>
      <c r="G17" s="7">
        <v>0.3</v>
      </c>
      <c r="H17" s="7">
        <v>0.3</v>
      </c>
      <c r="I17" s="7">
        <v>0.3</v>
      </c>
      <c r="J17" s="7">
        <v>0.3</v>
      </c>
      <c r="K17" s="7">
        <v>0.3</v>
      </c>
      <c r="L17" s="7">
        <v>0.3</v>
      </c>
      <c r="M17" s="7">
        <v>0.3</v>
      </c>
      <c r="N17" s="7">
        <v>0.3</v>
      </c>
      <c r="O17" s="7">
        <v>0.3</v>
      </c>
      <c r="P17" s="7">
        <v>0.3</v>
      </c>
      <c r="Q17" s="7">
        <v>0.3</v>
      </c>
    </row>
    <row r="18" spans="2:19" x14ac:dyDescent="0.2">
      <c r="B18" s="11"/>
      <c r="C18" s="11"/>
      <c r="D18" s="6" t="s">
        <v>43</v>
      </c>
      <c r="E18" s="7">
        <v>-0.16</v>
      </c>
      <c r="F18" s="7">
        <v>-0.17</v>
      </c>
      <c r="G18" s="7">
        <v>-0.18</v>
      </c>
      <c r="H18" s="7">
        <v>-0.19</v>
      </c>
      <c r="I18" s="7">
        <v>-0.2</v>
      </c>
      <c r="J18" s="7">
        <v>-0.21</v>
      </c>
      <c r="K18" s="7">
        <v>-0.22</v>
      </c>
      <c r="L18" s="7">
        <v>-0.23</v>
      </c>
      <c r="M18" s="7">
        <v>-0.24</v>
      </c>
      <c r="N18" s="7">
        <v>-0.25</v>
      </c>
      <c r="O18" s="7">
        <v>-0.26</v>
      </c>
      <c r="P18" s="7">
        <v>-0.27</v>
      </c>
      <c r="Q18" s="7">
        <v>-0.28000000000000003</v>
      </c>
    </row>
    <row r="19" spans="2:19" x14ac:dyDescent="0.2">
      <c r="B19" s="11"/>
      <c r="C19" s="11"/>
      <c r="D19" s="6" t="s">
        <v>44</v>
      </c>
      <c r="E19" s="7">
        <v>-0.16</v>
      </c>
      <c r="F19" s="7">
        <v>-0.17</v>
      </c>
      <c r="G19" s="7">
        <v>-0.18</v>
      </c>
      <c r="H19" s="7">
        <v>-0.19</v>
      </c>
      <c r="I19" s="7">
        <v>-0.2</v>
      </c>
      <c r="J19" s="7">
        <v>-0.21</v>
      </c>
      <c r="K19" s="7">
        <v>-0.22</v>
      </c>
      <c r="L19" s="7">
        <v>-0.23</v>
      </c>
      <c r="M19" s="7">
        <v>-0.24</v>
      </c>
      <c r="N19" s="7">
        <v>-0.25</v>
      </c>
      <c r="O19" s="7">
        <v>-0.26</v>
      </c>
      <c r="P19" s="7">
        <v>-0.27</v>
      </c>
      <c r="Q19" s="7">
        <v>-0.28000000000000003</v>
      </c>
    </row>
    <row r="20" spans="2:19" x14ac:dyDescent="0.2">
      <c r="B20" s="11"/>
      <c r="C20" s="11" t="s">
        <v>24</v>
      </c>
      <c r="D20" s="6" t="s">
        <v>52</v>
      </c>
    </row>
    <row r="21" spans="2:19" x14ac:dyDescent="0.2">
      <c r="B21" s="11"/>
      <c r="C21" s="11"/>
      <c r="D21" s="11" t="s">
        <v>51</v>
      </c>
    </row>
    <row r="22" spans="2:19" x14ac:dyDescent="0.2">
      <c r="B22" s="11"/>
      <c r="C22" s="11"/>
      <c r="D22" s="11"/>
    </row>
    <row r="23" spans="2:19" x14ac:dyDescent="0.2">
      <c r="B23" s="11"/>
      <c r="C23" s="11"/>
      <c r="D23" s="6" t="s">
        <v>47</v>
      </c>
      <c r="E23" s="7">
        <v>30</v>
      </c>
      <c r="F23" s="7">
        <v>30</v>
      </c>
      <c r="G23" s="7">
        <v>30</v>
      </c>
      <c r="H23" s="7">
        <v>30</v>
      </c>
      <c r="I23" s="7">
        <v>30</v>
      </c>
      <c r="J23" s="7">
        <v>30</v>
      </c>
      <c r="K23" s="7">
        <v>30</v>
      </c>
      <c r="L23" s="7">
        <v>30</v>
      </c>
      <c r="M23" s="7">
        <v>30</v>
      </c>
      <c r="N23" s="7">
        <v>30</v>
      </c>
      <c r="O23" s="7">
        <v>30</v>
      </c>
      <c r="P23" s="7">
        <v>30</v>
      </c>
      <c r="Q23" s="7">
        <v>30</v>
      </c>
      <c r="R23" s="7">
        <v>30</v>
      </c>
      <c r="S23" s="7">
        <v>30</v>
      </c>
    </row>
  </sheetData>
  <mergeCells count="13">
    <mergeCell ref="E2:S2"/>
    <mergeCell ref="B2:B3"/>
    <mergeCell ref="C2:C3"/>
    <mergeCell ref="D2:D3"/>
    <mergeCell ref="C20:C23"/>
    <mergeCell ref="B4:B23"/>
    <mergeCell ref="D21:D22"/>
    <mergeCell ref="D4:D8"/>
    <mergeCell ref="D11:D13"/>
    <mergeCell ref="D9:D10"/>
    <mergeCell ref="C14:C19"/>
    <mergeCell ref="D14:D16"/>
    <mergeCell ref="C4:C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CharacterDataTable</vt:lpstr>
      <vt:lpstr>CharacterTalentDataTable</vt:lpstr>
      <vt:lpstr>CharacterTalentEffectDataTable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 Zhang</dc:creator>
  <cp:lastModifiedBy>Zheyu Zhang</cp:lastModifiedBy>
  <dcterms:created xsi:type="dcterms:W3CDTF">2015-06-05T18:19:34Z</dcterms:created>
  <dcterms:modified xsi:type="dcterms:W3CDTF">2021-06-03T03:55:58Z</dcterms:modified>
</cp:coreProperties>
</file>