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245"/>
  </bookViews>
  <sheets>
    <sheet name="WPM$NQS4" sheetId="1" r:id="rId1"/>
  </sheets>
  <calcPr calcId="125725"/>
</workbook>
</file>

<file path=xl/calcChain.xml><?xml version="1.0" encoding="utf-8"?>
<calcChain xmlns="http://schemas.openxmlformats.org/spreadsheetml/2006/main">
  <c r="N8" i="1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7"/>
  <c r="M15"/>
  <c r="M8"/>
  <c r="M9"/>
  <c r="M10"/>
  <c r="M11"/>
  <c r="M12"/>
  <c r="M13"/>
  <c r="M14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7"/>
  <c r="J8"/>
  <c r="K8"/>
  <c r="J9"/>
  <c r="K9"/>
  <c r="J10"/>
  <c r="K10"/>
  <c r="J11"/>
  <c r="K11"/>
  <c r="J12"/>
  <c r="K12"/>
  <c r="J13"/>
  <c r="K13"/>
  <c r="J14"/>
  <c r="K14"/>
  <c r="J15"/>
  <c r="K15"/>
  <c r="J16"/>
  <c r="K16"/>
  <c r="J17"/>
  <c r="K17"/>
  <c r="J18"/>
  <c r="K18"/>
  <c r="J19"/>
  <c r="K19"/>
  <c r="J20"/>
  <c r="K20"/>
  <c r="J21"/>
  <c r="K21"/>
  <c r="J22"/>
  <c r="K22"/>
  <c r="J23"/>
  <c r="K23"/>
  <c r="J24"/>
  <c r="K24"/>
  <c r="J25"/>
  <c r="K25"/>
  <c r="J26"/>
  <c r="K26"/>
  <c r="J27"/>
  <c r="K27"/>
  <c r="J28"/>
  <c r="K28"/>
  <c r="J29"/>
  <c r="K29"/>
  <c r="J30"/>
  <c r="K30"/>
  <c r="J31"/>
  <c r="K31"/>
  <c r="J32"/>
  <c r="K32"/>
  <c r="J33"/>
  <c r="K33"/>
  <c r="J34"/>
  <c r="K34"/>
  <c r="J35"/>
  <c r="K35"/>
  <c r="J36"/>
  <c r="K36"/>
  <c r="J37"/>
  <c r="K37"/>
  <c r="J38"/>
  <c r="K38"/>
  <c r="J7"/>
  <c r="K7"/>
</calcChain>
</file>

<file path=xl/sharedStrings.xml><?xml version="1.0" encoding="utf-8"?>
<sst xmlns="http://schemas.openxmlformats.org/spreadsheetml/2006/main" count="16" uniqueCount="16">
  <si>
    <t>Timing overhead is calculated to be</t>
  </si>
  <si>
    <t>OS context switch overhead is calculated to be</t>
  </si>
  <si>
    <t>Concurrency</t>
  </si>
  <si>
    <t>Handler Min</t>
  </si>
  <si>
    <t>Handler Max</t>
  </si>
  <si>
    <t>Handler Average</t>
  </si>
  <si>
    <t>Handler Stddev</t>
  </si>
  <si>
    <t>Complete Min</t>
  </si>
  <si>
    <t>Complete Max</t>
  </si>
  <si>
    <t>Complete Average</t>
  </si>
  <si>
    <t>Complete Stddev</t>
  </si>
  <si>
    <t>OS sleep overhead is calculated to be</t>
  </si>
  <si>
    <t>Total Average</t>
  </si>
  <si>
    <t>Total Min</t>
  </si>
  <si>
    <t>Handler Error</t>
  </si>
  <si>
    <t>Complete Error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</si>
</sst>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9.3078254107125488E-2"/>
          <c:y val="2.8963430509524112E-2"/>
          <c:w val="0.85572998930689226"/>
          <c:h val="0.70887533160231653"/>
        </c:manualLayout>
      </c:layout>
      <c:lineChart>
        <c:grouping val="stacked"/>
        <c:ser>
          <c:idx val="0"/>
          <c:order val="0"/>
          <c:tx>
            <c:v>From dispatch to execution (average, left scale)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'WPM$NQS4'!$M$7:$M$38</c:f>
                <c:numCache>
                  <c:formatCode>General</c:formatCode>
                  <c:ptCount val="32"/>
                  <c:pt idx="0">
                    <c:v>1017.9994136781503</c:v>
                  </c:pt>
                  <c:pt idx="1">
                    <c:v>229.12958961265502</c:v>
                  </c:pt>
                  <c:pt idx="2">
                    <c:v>462.6906577943551</c:v>
                  </c:pt>
                  <c:pt idx="3">
                    <c:v>3142.8806477693583</c:v>
                  </c:pt>
                  <c:pt idx="4">
                    <c:v>8227.5956132217743</c:v>
                  </c:pt>
                  <c:pt idx="5">
                    <c:v>6833.669227416889</c:v>
                  </c:pt>
                  <c:pt idx="6">
                    <c:v>9750.8600223664598</c:v>
                  </c:pt>
                  <c:pt idx="7">
                    <c:v>10259.921468071048</c:v>
                  </c:pt>
                  <c:pt idx="8">
                    <c:v>12900.051754166036</c:v>
                  </c:pt>
                  <c:pt idx="9">
                    <c:v>13539.725199800374</c:v>
                  </c:pt>
                  <c:pt idx="10">
                    <c:v>11690.107187589925</c:v>
                  </c:pt>
                  <c:pt idx="11">
                    <c:v>17092.238320338605</c:v>
                  </c:pt>
                  <c:pt idx="12">
                    <c:v>21784.215702568887</c:v>
                  </c:pt>
                  <c:pt idx="13">
                    <c:v>22959.214111300647</c:v>
                  </c:pt>
                  <c:pt idx="14">
                    <c:v>22180.128427445976</c:v>
                  </c:pt>
                  <c:pt idx="15">
                    <c:v>15942.81744160509</c:v>
                  </c:pt>
                  <c:pt idx="16">
                    <c:v>15671.009636229075</c:v>
                  </c:pt>
                  <c:pt idx="17">
                    <c:v>17381.64660229579</c:v>
                  </c:pt>
                  <c:pt idx="18">
                    <c:v>16099.026571172932</c:v>
                  </c:pt>
                  <c:pt idx="19">
                    <c:v>14241.980295461075</c:v>
                  </c:pt>
                  <c:pt idx="20">
                    <c:v>16617.770238961148</c:v>
                  </c:pt>
                  <c:pt idx="21">
                    <c:v>16509.247033137166</c:v>
                  </c:pt>
                  <c:pt idx="22">
                    <c:v>15609.760761712199</c:v>
                  </c:pt>
                  <c:pt idx="23">
                    <c:v>13395.981441174208</c:v>
                  </c:pt>
                  <c:pt idx="24">
                    <c:v>14318.869682574583</c:v>
                  </c:pt>
                  <c:pt idx="25">
                    <c:v>14410.811593089356</c:v>
                  </c:pt>
                  <c:pt idx="26">
                    <c:v>15704.740616403009</c:v>
                  </c:pt>
                  <c:pt idx="27">
                    <c:v>15060.853248201911</c:v>
                  </c:pt>
                  <c:pt idx="28">
                    <c:v>20950.251027147093</c:v>
                  </c:pt>
                  <c:pt idx="29">
                    <c:v>17115.385494996022</c:v>
                  </c:pt>
                  <c:pt idx="30">
                    <c:v>14326.670339233051</c:v>
                  </c:pt>
                  <c:pt idx="31">
                    <c:v>19509.305105353091</c:v>
                  </c:pt>
                </c:numCache>
              </c:numRef>
            </c:plus>
            <c:minus>
              <c:numRef>
                <c:f>'WPM$NQS4'!$M$7:$M$38</c:f>
                <c:numCache>
                  <c:formatCode>General</c:formatCode>
                  <c:ptCount val="32"/>
                  <c:pt idx="0">
                    <c:v>1017.9994136781503</c:v>
                  </c:pt>
                  <c:pt idx="1">
                    <c:v>229.12958961265502</c:v>
                  </c:pt>
                  <c:pt idx="2">
                    <c:v>462.6906577943551</c:v>
                  </c:pt>
                  <c:pt idx="3">
                    <c:v>3142.8806477693583</c:v>
                  </c:pt>
                  <c:pt idx="4">
                    <c:v>8227.5956132217743</c:v>
                  </c:pt>
                  <c:pt idx="5">
                    <c:v>6833.669227416889</c:v>
                  </c:pt>
                  <c:pt idx="6">
                    <c:v>9750.8600223664598</c:v>
                  </c:pt>
                  <c:pt idx="7">
                    <c:v>10259.921468071048</c:v>
                  </c:pt>
                  <c:pt idx="8">
                    <c:v>12900.051754166036</c:v>
                  </c:pt>
                  <c:pt idx="9">
                    <c:v>13539.725199800374</c:v>
                  </c:pt>
                  <c:pt idx="10">
                    <c:v>11690.107187589925</c:v>
                  </c:pt>
                  <c:pt idx="11">
                    <c:v>17092.238320338605</c:v>
                  </c:pt>
                  <c:pt idx="12">
                    <c:v>21784.215702568887</c:v>
                  </c:pt>
                  <c:pt idx="13">
                    <c:v>22959.214111300647</c:v>
                  </c:pt>
                  <c:pt idx="14">
                    <c:v>22180.128427445976</c:v>
                  </c:pt>
                  <c:pt idx="15">
                    <c:v>15942.81744160509</c:v>
                  </c:pt>
                  <c:pt idx="16">
                    <c:v>15671.009636229075</c:v>
                  </c:pt>
                  <c:pt idx="17">
                    <c:v>17381.64660229579</c:v>
                  </c:pt>
                  <c:pt idx="18">
                    <c:v>16099.026571172932</c:v>
                  </c:pt>
                  <c:pt idx="19">
                    <c:v>14241.980295461075</c:v>
                  </c:pt>
                  <c:pt idx="20">
                    <c:v>16617.770238961148</c:v>
                  </c:pt>
                  <c:pt idx="21">
                    <c:v>16509.247033137166</c:v>
                  </c:pt>
                  <c:pt idx="22">
                    <c:v>15609.760761712199</c:v>
                  </c:pt>
                  <c:pt idx="23">
                    <c:v>13395.981441174208</c:v>
                  </c:pt>
                  <c:pt idx="24">
                    <c:v>14318.869682574583</c:v>
                  </c:pt>
                  <c:pt idx="25">
                    <c:v>14410.811593089356</c:v>
                  </c:pt>
                  <c:pt idx="26">
                    <c:v>15704.740616403009</c:v>
                  </c:pt>
                  <c:pt idx="27">
                    <c:v>15060.853248201911</c:v>
                  </c:pt>
                  <c:pt idx="28">
                    <c:v>20950.251027147093</c:v>
                  </c:pt>
                  <c:pt idx="29">
                    <c:v>17115.385494996022</c:v>
                  </c:pt>
                  <c:pt idx="30">
                    <c:v>14326.670339233051</c:v>
                  </c:pt>
                  <c:pt idx="31">
                    <c:v>19509.305105353091</c:v>
                  </c:pt>
                </c:numCache>
              </c:numRef>
            </c:minus>
            <c:spPr>
              <a:ln>
                <a:solidFill>
                  <a:schemeClr val="accent1"/>
                </a:solidFill>
              </a:ln>
            </c:spPr>
          </c:errBars>
          <c:val>
            <c:numRef>
              <c:f>'WPM$NQS4'!$D$7:$D$38</c:f>
              <c:numCache>
                <c:formatCode>General</c:formatCode>
                <c:ptCount val="32"/>
                <c:pt idx="0">
                  <c:v>43019</c:v>
                </c:pt>
                <c:pt idx="1">
                  <c:v>53429</c:v>
                </c:pt>
                <c:pt idx="2">
                  <c:v>52778.9</c:v>
                </c:pt>
                <c:pt idx="3">
                  <c:v>51804</c:v>
                </c:pt>
                <c:pt idx="4">
                  <c:v>108587</c:v>
                </c:pt>
                <c:pt idx="5">
                  <c:v>100396</c:v>
                </c:pt>
                <c:pt idx="6">
                  <c:v>131168</c:v>
                </c:pt>
                <c:pt idx="7">
                  <c:v>98560.6</c:v>
                </c:pt>
                <c:pt idx="8">
                  <c:v>144572</c:v>
                </c:pt>
                <c:pt idx="9">
                  <c:v>162347</c:v>
                </c:pt>
                <c:pt idx="10">
                  <c:v>137618</c:v>
                </c:pt>
                <c:pt idx="11">
                  <c:v>217886</c:v>
                </c:pt>
                <c:pt idx="12">
                  <c:v>292260</c:v>
                </c:pt>
                <c:pt idx="13">
                  <c:v>296512</c:v>
                </c:pt>
                <c:pt idx="14">
                  <c:v>305301</c:v>
                </c:pt>
                <c:pt idx="15">
                  <c:v>200354</c:v>
                </c:pt>
                <c:pt idx="16">
                  <c:v>191759</c:v>
                </c:pt>
                <c:pt idx="17">
                  <c:v>196689</c:v>
                </c:pt>
                <c:pt idx="18">
                  <c:v>200519</c:v>
                </c:pt>
                <c:pt idx="19">
                  <c:v>159943</c:v>
                </c:pt>
                <c:pt idx="20">
                  <c:v>211668</c:v>
                </c:pt>
                <c:pt idx="21">
                  <c:v>209272</c:v>
                </c:pt>
                <c:pt idx="22">
                  <c:v>197327</c:v>
                </c:pt>
                <c:pt idx="23">
                  <c:v>180101</c:v>
                </c:pt>
                <c:pt idx="24">
                  <c:v>190397</c:v>
                </c:pt>
                <c:pt idx="25">
                  <c:v>172115</c:v>
                </c:pt>
                <c:pt idx="26">
                  <c:v>191363</c:v>
                </c:pt>
                <c:pt idx="27">
                  <c:v>183527</c:v>
                </c:pt>
                <c:pt idx="28">
                  <c:v>241962</c:v>
                </c:pt>
                <c:pt idx="29">
                  <c:v>228804</c:v>
                </c:pt>
                <c:pt idx="30">
                  <c:v>171277</c:v>
                </c:pt>
                <c:pt idx="31">
                  <c:v>268235</c:v>
                </c:pt>
              </c:numCache>
            </c:numRef>
          </c:val>
        </c:ser>
        <c:ser>
          <c:idx val="1"/>
          <c:order val="1"/>
          <c:tx>
            <c:v>From execution to completion notification (average, left scale)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'WPM$NQS4'!$N$7:$N$38</c:f>
                <c:numCache>
                  <c:formatCode>General</c:formatCode>
                  <c:ptCount val="32"/>
                  <c:pt idx="0">
                    <c:v>308.12789797352644</c:v>
                  </c:pt>
                  <c:pt idx="1">
                    <c:v>351.36470347248002</c:v>
                  </c:pt>
                  <c:pt idx="2">
                    <c:v>2965.4255086091016</c:v>
                  </c:pt>
                  <c:pt idx="3">
                    <c:v>5495.7978115698479</c:v>
                  </c:pt>
                  <c:pt idx="4">
                    <c:v>12830.66902911332</c:v>
                  </c:pt>
                  <c:pt idx="5">
                    <c:v>16497.114856072862</c:v>
                  </c:pt>
                  <c:pt idx="6">
                    <c:v>24401.355611125218</c:v>
                  </c:pt>
                  <c:pt idx="7">
                    <c:v>24492.297940007877</c:v>
                  </c:pt>
                  <c:pt idx="8">
                    <c:v>14183.377372323328</c:v>
                  </c:pt>
                  <c:pt idx="9">
                    <c:v>15266.237874141863</c:v>
                  </c:pt>
                  <c:pt idx="10">
                    <c:v>16659.047080475561</c:v>
                  </c:pt>
                  <c:pt idx="11">
                    <c:v>16672.531632689195</c:v>
                  </c:pt>
                  <c:pt idx="12">
                    <c:v>22103.689832048913</c:v>
                  </c:pt>
                  <c:pt idx="13">
                    <c:v>20089.238848738645</c:v>
                  </c:pt>
                  <c:pt idx="14">
                    <c:v>23275.356302006956</c:v>
                  </c:pt>
                  <c:pt idx="15">
                    <c:v>27597.66487711314</c:v>
                  </c:pt>
                  <c:pt idx="16">
                    <c:v>22903.355137741255</c:v>
                  </c:pt>
                  <c:pt idx="17">
                    <c:v>21391.242923668604</c:v>
                  </c:pt>
                  <c:pt idx="18">
                    <c:v>22945.102370611959</c:v>
                  </c:pt>
                  <c:pt idx="19">
                    <c:v>22015.295456346157</c:v>
                  </c:pt>
                  <c:pt idx="20">
                    <c:v>20991.018278025524</c:v>
                  </c:pt>
                  <c:pt idx="21">
                    <c:v>24554.624794716252</c:v>
                  </c:pt>
                  <c:pt idx="22">
                    <c:v>19605.911730151071</c:v>
                  </c:pt>
                  <c:pt idx="23">
                    <c:v>22939.222478658339</c:v>
                  </c:pt>
                  <c:pt idx="24">
                    <c:v>18892.876832575395</c:v>
                  </c:pt>
                  <c:pt idx="25">
                    <c:v>18097.268652331051</c:v>
                  </c:pt>
                  <c:pt idx="26">
                    <c:v>17557.612168827793</c:v>
                  </c:pt>
                  <c:pt idx="27">
                    <c:v>17646.849329043904</c:v>
                  </c:pt>
                  <c:pt idx="28">
                    <c:v>14101.744872367235</c:v>
                  </c:pt>
                  <c:pt idx="29">
                    <c:v>14732.814076109442</c:v>
                  </c:pt>
                  <c:pt idx="30">
                    <c:v>21920.629195892874</c:v>
                  </c:pt>
                  <c:pt idx="31">
                    <c:v>17666.370570329924</c:v>
                  </c:pt>
                </c:numCache>
              </c:numRef>
            </c:plus>
            <c:minus>
              <c:numRef>
                <c:f>'WPM$NQS4'!$N$7:$N$38</c:f>
                <c:numCache>
                  <c:formatCode>General</c:formatCode>
                  <c:ptCount val="32"/>
                  <c:pt idx="0">
                    <c:v>308.12789797352644</c:v>
                  </c:pt>
                  <c:pt idx="1">
                    <c:v>351.36470347248002</c:v>
                  </c:pt>
                  <c:pt idx="2">
                    <c:v>2965.4255086091016</c:v>
                  </c:pt>
                  <c:pt idx="3">
                    <c:v>5495.7978115698479</c:v>
                  </c:pt>
                  <c:pt idx="4">
                    <c:v>12830.66902911332</c:v>
                  </c:pt>
                  <c:pt idx="5">
                    <c:v>16497.114856072862</c:v>
                  </c:pt>
                  <c:pt idx="6">
                    <c:v>24401.355611125218</c:v>
                  </c:pt>
                  <c:pt idx="7">
                    <c:v>24492.297940007877</c:v>
                  </c:pt>
                  <c:pt idx="8">
                    <c:v>14183.377372323328</c:v>
                  </c:pt>
                  <c:pt idx="9">
                    <c:v>15266.237874141863</c:v>
                  </c:pt>
                  <c:pt idx="10">
                    <c:v>16659.047080475561</c:v>
                  </c:pt>
                  <c:pt idx="11">
                    <c:v>16672.531632689195</c:v>
                  </c:pt>
                  <c:pt idx="12">
                    <c:v>22103.689832048913</c:v>
                  </c:pt>
                  <c:pt idx="13">
                    <c:v>20089.238848738645</c:v>
                  </c:pt>
                  <c:pt idx="14">
                    <c:v>23275.356302006956</c:v>
                  </c:pt>
                  <c:pt idx="15">
                    <c:v>27597.66487711314</c:v>
                  </c:pt>
                  <c:pt idx="16">
                    <c:v>22903.355137741255</c:v>
                  </c:pt>
                  <c:pt idx="17">
                    <c:v>21391.242923668604</c:v>
                  </c:pt>
                  <c:pt idx="18">
                    <c:v>22945.102370611959</c:v>
                  </c:pt>
                  <c:pt idx="19">
                    <c:v>22015.295456346157</c:v>
                  </c:pt>
                  <c:pt idx="20">
                    <c:v>20991.018278025524</c:v>
                  </c:pt>
                  <c:pt idx="21">
                    <c:v>24554.624794716252</c:v>
                  </c:pt>
                  <c:pt idx="22">
                    <c:v>19605.911730151071</c:v>
                  </c:pt>
                  <c:pt idx="23">
                    <c:v>22939.222478658339</c:v>
                  </c:pt>
                  <c:pt idx="24">
                    <c:v>18892.876832575395</c:v>
                  </c:pt>
                  <c:pt idx="25">
                    <c:v>18097.268652331051</c:v>
                  </c:pt>
                  <c:pt idx="26">
                    <c:v>17557.612168827793</c:v>
                  </c:pt>
                  <c:pt idx="27">
                    <c:v>17646.849329043904</c:v>
                  </c:pt>
                  <c:pt idx="28">
                    <c:v>14101.744872367235</c:v>
                  </c:pt>
                  <c:pt idx="29">
                    <c:v>14732.814076109442</c:v>
                  </c:pt>
                  <c:pt idx="30">
                    <c:v>21920.629195892874</c:v>
                  </c:pt>
                  <c:pt idx="31">
                    <c:v>17666.370570329924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val>
            <c:numRef>
              <c:f>'WPM$NQS4'!$H$7:$H$38</c:f>
              <c:numCache>
                <c:formatCode>General</c:formatCode>
                <c:ptCount val="32"/>
                <c:pt idx="0">
                  <c:v>28113.9</c:v>
                </c:pt>
                <c:pt idx="1">
                  <c:v>33029.199999999997</c:v>
                </c:pt>
                <c:pt idx="2">
                  <c:v>33704</c:v>
                </c:pt>
                <c:pt idx="3">
                  <c:v>38334.6</c:v>
                </c:pt>
                <c:pt idx="4">
                  <c:v>117692</c:v>
                </c:pt>
                <c:pt idx="5">
                  <c:v>182586</c:v>
                </c:pt>
                <c:pt idx="6">
                  <c:v>353663</c:v>
                </c:pt>
                <c:pt idx="7">
                  <c:v>356601</c:v>
                </c:pt>
                <c:pt idx="8">
                  <c:v>148332</c:v>
                </c:pt>
                <c:pt idx="9">
                  <c:v>152311</c:v>
                </c:pt>
                <c:pt idx="10">
                  <c:v>169217</c:v>
                </c:pt>
                <c:pt idx="11">
                  <c:v>188037</c:v>
                </c:pt>
                <c:pt idx="12">
                  <c:v>257003</c:v>
                </c:pt>
                <c:pt idx="13">
                  <c:v>240247</c:v>
                </c:pt>
                <c:pt idx="14">
                  <c:v>274795</c:v>
                </c:pt>
                <c:pt idx="15">
                  <c:v>381806</c:v>
                </c:pt>
                <c:pt idx="16">
                  <c:v>261455</c:v>
                </c:pt>
                <c:pt idx="17">
                  <c:v>233818</c:v>
                </c:pt>
                <c:pt idx="18">
                  <c:v>240143</c:v>
                </c:pt>
                <c:pt idx="19">
                  <c:v>226194</c:v>
                </c:pt>
                <c:pt idx="20">
                  <c:v>239218</c:v>
                </c:pt>
                <c:pt idx="21">
                  <c:v>280383</c:v>
                </c:pt>
                <c:pt idx="22">
                  <c:v>217768</c:v>
                </c:pt>
                <c:pt idx="23">
                  <c:v>259285</c:v>
                </c:pt>
                <c:pt idx="24">
                  <c:v>186430</c:v>
                </c:pt>
                <c:pt idx="25">
                  <c:v>192452</c:v>
                </c:pt>
                <c:pt idx="26">
                  <c:v>156130</c:v>
                </c:pt>
                <c:pt idx="27">
                  <c:v>167407</c:v>
                </c:pt>
                <c:pt idx="28">
                  <c:v>122195</c:v>
                </c:pt>
                <c:pt idx="29">
                  <c:v>157239</c:v>
                </c:pt>
                <c:pt idx="30">
                  <c:v>215492</c:v>
                </c:pt>
                <c:pt idx="31">
                  <c:v>205591</c:v>
                </c:pt>
              </c:numCache>
            </c:numRef>
          </c:val>
        </c:ser>
        <c:marker val="1"/>
        <c:axId val="233098624"/>
        <c:axId val="232986496"/>
      </c:lineChart>
      <c:lineChart>
        <c:grouping val="stacked"/>
        <c:ser>
          <c:idx val="2"/>
          <c:order val="2"/>
          <c:tx>
            <c:v>From dispatch to execution (min, right scale)</c:v>
          </c:tx>
          <c:spPr>
            <a:ln w="28575">
              <a:solidFill>
                <a:schemeClr val="accent1"/>
              </a:solidFill>
              <a:prstDash val="sysDot"/>
            </a:ln>
          </c:spPr>
          <c:marker>
            <c:symbol val="none"/>
          </c:marker>
          <c:val>
            <c:numRef>
              <c:f>'WPM$NQS4'!$B$7:$B$38</c:f>
              <c:numCache>
                <c:formatCode>General</c:formatCode>
                <c:ptCount val="32"/>
                <c:pt idx="0">
                  <c:v>15576.6</c:v>
                </c:pt>
                <c:pt idx="1">
                  <c:v>29667.3</c:v>
                </c:pt>
                <c:pt idx="2">
                  <c:v>18380.7</c:v>
                </c:pt>
                <c:pt idx="3">
                  <c:v>18450.900000000001</c:v>
                </c:pt>
                <c:pt idx="4">
                  <c:v>17885.400000000001</c:v>
                </c:pt>
                <c:pt idx="5">
                  <c:v>12842.7</c:v>
                </c:pt>
                <c:pt idx="6">
                  <c:v>8544.9</c:v>
                </c:pt>
                <c:pt idx="7">
                  <c:v>7047.3</c:v>
                </c:pt>
                <c:pt idx="8">
                  <c:v>6388.2</c:v>
                </c:pt>
                <c:pt idx="9">
                  <c:v>6341.4</c:v>
                </c:pt>
                <c:pt idx="10">
                  <c:v>6212.7</c:v>
                </c:pt>
                <c:pt idx="11">
                  <c:v>6505.2</c:v>
                </c:pt>
                <c:pt idx="12">
                  <c:v>6134.7</c:v>
                </c:pt>
                <c:pt idx="13">
                  <c:v>7101.9</c:v>
                </c:pt>
                <c:pt idx="14">
                  <c:v>6520.8</c:v>
                </c:pt>
                <c:pt idx="15">
                  <c:v>5865.6</c:v>
                </c:pt>
                <c:pt idx="16">
                  <c:v>6177.6</c:v>
                </c:pt>
                <c:pt idx="17">
                  <c:v>7004.4</c:v>
                </c:pt>
                <c:pt idx="18">
                  <c:v>6064.5</c:v>
                </c:pt>
                <c:pt idx="19">
                  <c:v>6403.8</c:v>
                </c:pt>
                <c:pt idx="20">
                  <c:v>6750.9</c:v>
                </c:pt>
                <c:pt idx="21">
                  <c:v>7027.8</c:v>
                </c:pt>
                <c:pt idx="22">
                  <c:v>6875.7</c:v>
                </c:pt>
                <c:pt idx="23">
                  <c:v>6828.9</c:v>
                </c:pt>
                <c:pt idx="24">
                  <c:v>5850</c:v>
                </c:pt>
                <c:pt idx="25">
                  <c:v>5541.9</c:v>
                </c:pt>
                <c:pt idx="26">
                  <c:v>6438.9</c:v>
                </c:pt>
                <c:pt idx="27">
                  <c:v>5631.6</c:v>
                </c:pt>
                <c:pt idx="28">
                  <c:v>6509.1</c:v>
                </c:pt>
                <c:pt idx="29">
                  <c:v>6126.9</c:v>
                </c:pt>
                <c:pt idx="30">
                  <c:v>6380.4</c:v>
                </c:pt>
                <c:pt idx="31">
                  <c:v>6462.3</c:v>
                </c:pt>
              </c:numCache>
            </c:numRef>
          </c:val>
        </c:ser>
        <c:ser>
          <c:idx val="3"/>
          <c:order val="3"/>
          <c:tx>
            <c:v>From execution to completion notification (min, right scale)</c:v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val>
            <c:numRef>
              <c:f>'WPM$NQS4'!$F$7:$F$38</c:f>
              <c:numCache>
                <c:formatCode>General</c:formatCode>
                <c:ptCount val="32"/>
                <c:pt idx="0">
                  <c:v>14843.4</c:v>
                </c:pt>
                <c:pt idx="1">
                  <c:v>29113.5</c:v>
                </c:pt>
                <c:pt idx="2">
                  <c:v>15093</c:v>
                </c:pt>
                <c:pt idx="3">
                  <c:v>16130.4</c:v>
                </c:pt>
                <c:pt idx="4">
                  <c:v>14718.6</c:v>
                </c:pt>
                <c:pt idx="5">
                  <c:v>12792</c:v>
                </c:pt>
                <c:pt idx="6">
                  <c:v>5686.2</c:v>
                </c:pt>
                <c:pt idx="7">
                  <c:v>6727.5</c:v>
                </c:pt>
                <c:pt idx="8">
                  <c:v>5417.1</c:v>
                </c:pt>
                <c:pt idx="9">
                  <c:v>2897.7</c:v>
                </c:pt>
                <c:pt idx="10">
                  <c:v>6150.3</c:v>
                </c:pt>
                <c:pt idx="11">
                  <c:v>5038.8</c:v>
                </c:pt>
                <c:pt idx="12">
                  <c:v>5647.2</c:v>
                </c:pt>
                <c:pt idx="13">
                  <c:v>6247.8</c:v>
                </c:pt>
                <c:pt idx="14">
                  <c:v>4570.8</c:v>
                </c:pt>
                <c:pt idx="15">
                  <c:v>5276.7</c:v>
                </c:pt>
                <c:pt idx="16">
                  <c:v>4921.8</c:v>
                </c:pt>
                <c:pt idx="17">
                  <c:v>4344.6000000000004</c:v>
                </c:pt>
                <c:pt idx="18">
                  <c:v>3014.7</c:v>
                </c:pt>
                <c:pt idx="19">
                  <c:v>5580.9</c:v>
                </c:pt>
                <c:pt idx="20">
                  <c:v>4629.3</c:v>
                </c:pt>
                <c:pt idx="21">
                  <c:v>4134</c:v>
                </c:pt>
                <c:pt idx="22">
                  <c:v>5198.7</c:v>
                </c:pt>
                <c:pt idx="23">
                  <c:v>4270.5</c:v>
                </c:pt>
                <c:pt idx="24">
                  <c:v>3139.5</c:v>
                </c:pt>
                <c:pt idx="25">
                  <c:v>3724.5</c:v>
                </c:pt>
                <c:pt idx="26">
                  <c:v>4832.1000000000004</c:v>
                </c:pt>
                <c:pt idx="27">
                  <c:v>4040.4</c:v>
                </c:pt>
                <c:pt idx="28">
                  <c:v>5982.6</c:v>
                </c:pt>
                <c:pt idx="29">
                  <c:v>4485</c:v>
                </c:pt>
                <c:pt idx="30">
                  <c:v>3619.2</c:v>
                </c:pt>
                <c:pt idx="31">
                  <c:v>4808.7</c:v>
                </c:pt>
              </c:numCache>
            </c:numRef>
          </c:val>
        </c:ser>
        <c:marker val="1"/>
        <c:axId val="233002496"/>
        <c:axId val="233000960"/>
      </c:lineChart>
      <c:catAx>
        <c:axId val="233098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Threads dispatching empty tasks simultaneously</a:t>
                </a:r>
              </a:p>
            </c:rich>
          </c:tx>
          <c:layout/>
        </c:title>
        <c:tickLblPos val="nextTo"/>
        <c:crossAx val="232986496"/>
        <c:crosses val="autoZero"/>
        <c:auto val="1"/>
        <c:lblAlgn val="ctr"/>
        <c:lblOffset val="100"/>
      </c:catAx>
      <c:valAx>
        <c:axId val="232986496"/>
        <c:scaling>
          <c:orientation val="minMax"/>
        </c:scaling>
        <c:axPos val="l"/>
        <c:majorGridlines/>
        <c:numFmt formatCode="General" sourceLinked="1"/>
        <c:tickLblPos val="nextTo"/>
        <c:crossAx val="233098624"/>
        <c:crosses val="autoZero"/>
        <c:crossBetween val="between"/>
      </c:valAx>
      <c:valAx>
        <c:axId val="233000960"/>
        <c:scaling>
          <c:orientation val="minMax"/>
        </c:scaling>
        <c:axPos val="r"/>
        <c:numFmt formatCode="General" sourceLinked="1"/>
        <c:tickLblPos val="nextTo"/>
        <c:crossAx val="233002496"/>
        <c:crosses val="max"/>
        <c:crossBetween val="between"/>
      </c:valAx>
      <c:catAx>
        <c:axId val="233002496"/>
        <c:scaling>
          <c:orientation val="minMax"/>
        </c:scaling>
        <c:delete val="1"/>
        <c:axPos val="b"/>
        <c:tickLblPos val="none"/>
        <c:crossAx val="233000960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zero"/>
  </c:chart>
  <c:txPr>
    <a:bodyPr/>
    <a:lstStyle/>
    <a:p>
      <a:pPr>
        <a:defRPr sz="900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333375</xdr:colOff>
      <xdr:row>7</xdr:row>
      <xdr:rowOff>85724</xdr:rowOff>
    </xdr:from>
    <xdr:to>
      <xdr:col>25</xdr:col>
      <xdr:colOff>390525</xdr:colOff>
      <xdr:row>26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topLeftCell="M6" workbookViewId="0">
      <selection activeCell="Y29" sqref="Y29"/>
    </sheetView>
  </sheetViews>
  <sheetFormatPr defaultRowHeight="15"/>
  <cols>
    <col min="2" max="2" width="11.85546875" bestFit="1" customWidth="1"/>
    <col min="3" max="3" width="12.140625" bestFit="1" customWidth="1"/>
    <col min="4" max="4" width="15.85546875" bestFit="1" customWidth="1"/>
    <col min="5" max="5" width="14.7109375" bestFit="1" customWidth="1"/>
    <col min="6" max="6" width="13.7109375" bestFit="1" customWidth="1"/>
    <col min="7" max="7" width="14" bestFit="1" customWidth="1"/>
    <col min="8" max="8" width="17.7109375" bestFit="1" customWidth="1"/>
    <col min="9" max="9" width="16.42578125" bestFit="1" customWidth="1"/>
  </cols>
  <sheetData>
    <row r="1" spans="1:14">
      <c r="A1" t="s">
        <v>0</v>
      </c>
      <c r="B1">
        <v>62.4</v>
      </c>
    </row>
    <row r="2" spans="1:14">
      <c r="A2" t="s">
        <v>1</v>
      </c>
      <c r="B2">
        <v>733.2</v>
      </c>
    </row>
    <row r="4" spans="1:14">
      <c r="A4" t="s">
        <v>11</v>
      </c>
      <c r="B4">
        <v>213888</v>
      </c>
    </row>
    <row r="6" spans="1:14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13</v>
      </c>
      <c r="K6" t="s">
        <v>12</v>
      </c>
      <c r="M6" t="s">
        <v>14</v>
      </c>
      <c r="N6" t="s">
        <v>15</v>
      </c>
    </row>
    <row r="7" spans="1:14">
      <c r="A7">
        <v>1</v>
      </c>
      <c r="B7">
        <v>15576.6</v>
      </c>
      <c r="C7" s="1">
        <v>4184810</v>
      </c>
      <c r="D7">
        <v>43019</v>
      </c>
      <c r="E7">
        <v>51939.7</v>
      </c>
      <c r="F7">
        <v>14843.4</v>
      </c>
      <c r="G7">
        <v>801606</v>
      </c>
      <c r="H7">
        <v>28113.9</v>
      </c>
      <c r="I7">
        <v>15721.1</v>
      </c>
      <c r="J7">
        <f>B7+F7</f>
        <v>30420</v>
      </c>
      <c r="K7">
        <f>D7+H7</f>
        <v>71132.899999999994</v>
      </c>
      <c r="M7">
        <f>CONFIDENCE(0.05, E7, 10000)</f>
        <v>1017.9994136781503</v>
      </c>
      <c r="N7">
        <f>CONFIDENCE(0.05, I7, 10000)</f>
        <v>308.12789797352644</v>
      </c>
    </row>
    <row r="8" spans="1:14">
      <c r="A8">
        <v>2</v>
      </c>
      <c r="B8">
        <v>29667.3</v>
      </c>
      <c r="C8">
        <v>879040</v>
      </c>
      <c r="D8">
        <v>53429</v>
      </c>
      <c r="E8">
        <v>11690.5</v>
      </c>
      <c r="F8">
        <v>29113.5</v>
      </c>
      <c r="G8">
        <v>551090</v>
      </c>
      <c r="H8">
        <v>33029.199999999997</v>
      </c>
      <c r="I8">
        <v>17927.099999999999</v>
      </c>
      <c r="J8">
        <f t="shared" ref="J8:J38" si="0">B8+F8</f>
        <v>58780.800000000003</v>
      </c>
      <c r="K8">
        <f t="shared" ref="K8:K38" si="1">D8+H8</f>
        <v>86458.2</v>
      </c>
      <c r="M8">
        <f t="shared" ref="M8:M38" si="2">CONFIDENCE(0.05, E8, 10000)</f>
        <v>229.12958961265502</v>
      </c>
      <c r="N8">
        <f t="shared" ref="N8:N38" si="3">CONFIDENCE(0.05, I8, 10000)</f>
        <v>351.36470347248002</v>
      </c>
    </row>
    <row r="9" spans="1:14">
      <c r="A9">
        <v>3</v>
      </c>
      <c r="B9">
        <v>18380.7</v>
      </c>
      <c r="C9">
        <v>714593</v>
      </c>
      <c r="D9">
        <v>52778.9</v>
      </c>
      <c r="E9">
        <v>23607.1</v>
      </c>
      <c r="F9">
        <v>15093</v>
      </c>
      <c r="G9">
        <v>784532</v>
      </c>
      <c r="H9">
        <v>33704</v>
      </c>
      <c r="I9">
        <v>151300</v>
      </c>
      <c r="J9">
        <f t="shared" si="0"/>
        <v>33473.699999999997</v>
      </c>
      <c r="K9">
        <f t="shared" si="1"/>
        <v>86482.9</v>
      </c>
      <c r="M9">
        <f t="shared" si="2"/>
        <v>462.6906577943551</v>
      </c>
      <c r="N9">
        <f t="shared" si="3"/>
        <v>2965.4255086091016</v>
      </c>
    </row>
    <row r="10" spans="1:14">
      <c r="A10">
        <v>4</v>
      </c>
      <c r="B10">
        <v>18450.900000000001</v>
      </c>
      <c r="C10" s="1">
        <v>11818200</v>
      </c>
      <c r="D10">
        <v>51804</v>
      </c>
      <c r="E10">
        <v>160354</v>
      </c>
      <c r="F10">
        <v>16130.4</v>
      </c>
      <c r="G10" s="1">
        <v>4792860</v>
      </c>
      <c r="H10">
        <v>38334.6</v>
      </c>
      <c r="I10">
        <v>280403</v>
      </c>
      <c r="J10">
        <f t="shared" si="0"/>
        <v>34581.300000000003</v>
      </c>
      <c r="K10">
        <f t="shared" si="1"/>
        <v>90138.6</v>
      </c>
      <c r="M10">
        <f t="shared" si="2"/>
        <v>3142.8806477693583</v>
      </c>
      <c r="N10">
        <f t="shared" si="3"/>
        <v>5495.7978115698479</v>
      </c>
    </row>
    <row r="11" spans="1:14">
      <c r="A11">
        <v>5</v>
      </c>
      <c r="B11">
        <v>17885.400000000001</v>
      </c>
      <c r="C11" s="1">
        <v>12945300</v>
      </c>
      <c r="D11">
        <v>108587</v>
      </c>
      <c r="E11">
        <v>419783</v>
      </c>
      <c r="F11">
        <v>14718.6</v>
      </c>
      <c r="G11" s="1">
        <v>4418410</v>
      </c>
      <c r="H11">
        <v>117692</v>
      </c>
      <c r="I11">
        <v>654638</v>
      </c>
      <c r="J11">
        <f t="shared" si="0"/>
        <v>32604</v>
      </c>
      <c r="K11">
        <f t="shared" si="1"/>
        <v>226279</v>
      </c>
      <c r="M11">
        <f t="shared" si="2"/>
        <v>8227.5956132217743</v>
      </c>
      <c r="N11">
        <f t="shared" si="3"/>
        <v>12830.66902911332</v>
      </c>
    </row>
    <row r="12" spans="1:14">
      <c r="A12">
        <v>6</v>
      </c>
      <c r="B12">
        <v>12842.7</v>
      </c>
      <c r="C12" s="1">
        <v>9492650</v>
      </c>
      <c r="D12">
        <v>100396</v>
      </c>
      <c r="E12">
        <v>348663</v>
      </c>
      <c r="F12">
        <v>12792</v>
      </c>
      <c r="G12" s="1">
        <v>9795830</v>
      </c>
      <c r="H12">
        <v>182586</v>
      </c>
      <c r="I12">
        <v>841705</v>
      </c>
      <c r="J12">
        <f t="shared" si="0"/>
        <v>25634.7</v>
      </c>
      <c r="K12">
        <f t="shared" si="1"/>
        <v>282982</v>
      </c>
      <c r="M12">
        <f t="shared" si="2"/>
        <v>6833.669227416889</v>
      </c>
      <c r="N12">
        <f t="shared" si="3"/>
        <v>16497.114856072862</v>
      </c>
    </row>
    <row r="13" spans="1:14">
      <c r="A13">
        <v>7</v>
      </c>
      <c r="B13">
        <v>8544.9</v>
      </c>
      <c r="C13" s="1">
        <v>13057500</v>
      </c>
      <c r="D13">
        <v>131168</v>
      </c>
      <c r="E13">
        <v>497502</v>
      </c>
      <c r="F13">
        <v>5686.2</v>
      </c>
      <c r="G13" s="1">
        <v>13950200</v>
      </c>
      <c r="H13">
        <v>353663</v>
      </c>
      <c r="I13" s="1">
        <v>1244990</v>
      </c>
      <c r="J13">
        <f t="shared" si="0"/>
        <v>14231.099999999999</v>
      </c>
      <c r="K13">
        <f t="shared" si="1"/>
        <v>484831</v>
      </c>
      <c r="M13">
        <f t="shared" si="2"/>
        <v>9750.8600223664598</v>
      </c>
      <c r="N13">
        <f t="shared" si="3"/>
        <v>24401.355611125218</v>
      </c>
    </row>
    <row r="14" spans="1:14">
      <c r="A14">
        <v>8</v>
      </c>
      <c r="B14">
        <v>7047.3</v>
      </c>
      <c r="C14" s="1">
        <v>13246400</v>
      </c>
      <c r="D14">
        <v>98560.6</v>
      </c>
      <c r="E14">
        <v>523475</v>
      </c>
      <c r="F14">
        <v>6727.5</v>
      </c>
      <c r="G14" s="1">
        <v>13402800</v>
      </c>
      <c r="H14">
        <v>356601</v>
      </c>
      <c r="I14" s="1">
        <v>1249630</v>
      </c>
      <c r="J14">
        <f t="shared" si="0"/>
        <v>13774.8</v>
      </c>
      <c r="K14">
        <f t="shared" si="1"/>
        <v>455161.59999999998</v>
      </c>
      <c r="M14">
        <f t="shared" si="2"/>
        <v>10259.921468071048</v>
      </c>
      <c r="N14">
        <f t="shared" si="3"/>
        <v>24492.297940007877</v>
      </c>
    </row>
    <row r="15" spans="1:14">
      <c r="A15">
        <v>9</v>
      </c>
      <c r="B15">
        <v>6388.2</v>
      </c>
      <c r="C15" s="1">
        <v>8938840</v>
      </c>
      <c r="D15">
        <v>144572</v>
      </c>
      <c r="E15">
        <v>658178</v>
      </c>
      <c r="F15">
        <v>5417.1</v>
      </c>
      <c r="G15" s="1">
        <v>5000100</v>
      </c>
      <c r="H15">
        <v>148332</v>
      </c>
      <c r="I15">
        <v>723655</v>
      </c>
      <c r="J15">
        <f t="shared" si="0"/>
        <v>11805.3</v>
      </c>
      <c r="K15">
        <f t="shared" si="1"/>
        <v>292904</v>
      </c>
      <c r="M15">
        <f t="shared" si="2"/>
        <v>12900.051754166036</v>
      </c>
      <c r="N15">
        <f t="shared" si="3"/>
        <v>14183.377372323328</v>
      </c>
    </row>
    <row r="16" spans="1:14">
      <c r="A16">
        <v>10</v>
      </c>
      <c r="B16">
        <v>6341.4</v>
      </c>
      <c r="C16" s="1">
        <v>5846760</v>
      </c>
      <c r="D16">
        <v>162347</v>
      </c>
      <c r="E16">
        <v>690815</v>
      </c>
      <c r="F16">
        <v>2897.7</v>
      </c>
      <c r="G16" s="1">
        <v>8893880</v>
      </c>
      <c r="H16">
        <v>152311</v>
      </c>
      <c r="I16">
        <v>778904</v>
      </c>
      <c r="J16">
        <f t="shared" si="0"/>
        <v>9239.0999999999985</v>
      </c>
      <c r="K16">
        <f t="shared" si="1"/>
        <v>314658</v>
      </c>
      <c r="M16">
        <f t="shared" si="2"/>
        <v>13539.725199800374</v>
      </c>
      <c r="N16">
        <f t="shared" si="3"/>
        <v>15266.237874141863</v>
      </c>
    </row>
    <row r="17" spans="1:14">
      <c r="A17">
        <v>11</v>
      </c>
      <c r="B17">
        <v>6212.7</v>
      </c>
      <c r="C17" s="1">
        <v>4784780</v>
      </c>
      <c r="D17">
        <v>137618</v>
      </c>
      <c r="E17">
        <v>596445</v>
      </c>
      <c r="F17">
        <v>6150.3</v>
      </c>
      <c r="G17" s="1">
        <v>4832520</v>
      </c>
      <c r="H17">
        <v>169217</v>
      </c>
      <c r="I17">
        <v>849967</v>
      </c>
      <c r="J17">
        <f t="shared" si="0"/>
        <v>12363</v>
      </c>
      <c r="K17">
        <f t="shared" si="1"/>
        <v>306835</v>
      </c>
      <c r="M17">
        <f t="shared" si="2"/>
        <v>11690.107187589925</v>
      </c>
      <c r="N17">
        <f t="shared" si="3"/>
        <v>16659.047080475561</v>
      </c>
    </row>
    <row r="18" spans="1:14">
      <c r="A18">
        <v>12</v>
      </c>
      <c r="B18">
        <v>6505.2</v>
      </c>
      <c r="C18" s="1">
        <v>8780330</v>
      </c>
      <c r="D18">
        <v>217886</v>
      </c>
      <c r="E18">
        <v>872069</v>
      </c>
      <c r="F18">
        <v>5038.8</v>
      </c>
      <c r="G18" s="1">
        <v>8905380</v>
      </c>
      <c r="H18">
        <v>188037</v>
      </c>
      <c r="I18">
        <v>850655</v>
      </c>
      <c r="J18">
        <f t="shared" si="0"/>
        <v>11544</v>
      </c>
      <c r="K18">
        <f t="shared" si="1"/>
        <v>405923</v>
      </c>
      <c r="M18">
        <f t="shared" si="2"/>
        <v>17092.238320338605</v>
      </c>
      <c r="N18">
        <f t="shared" si="3"/>
        <v>16672.531632689195</v>
      </c>
    </row>
    <row r="19" spans="1:14">
      <c r="A19">
        <v>13</v>
      </c>
      <c r="B19">
        <v>6134.7</v>
      </c>
      <c r="C19" s="1">
        <v>8792280</v>
      </c>
      <c r="D19">
        <v>292260</v>
      </c>
      <c r="E19" s="1">
        <v>1111460</v>
      </c>
      <c r="F19">
        <v>5647.2</v>
      </c>
      <c r="G19" s="1">
        <v>13377000</v>
      </c>
      <c r="H19">
        <v>257003</v>
      </c>
      <c r="I19" s="1">
        <v>1127760</v>
      </c>
      <c r="J19">
        <f t="shared" si="0"/>
        <v>11781.9</v>
      </c>
      <c r="K19">
        <f t="shared" si="1"/>
        <v>549263</v>
      </c>
      <c r="M19">
        <f t="shared" si="2"/>
        <v>21784.215702568887</v>
      </c>
      <c r="N19">
        <f t="shared" si="3"/>
        <v>22103.689832048913</v>
      </c>
    </row>
    <row r="20" spans="1:14">
      <c r="A20">
        <v>14</v>
      </c>
      <c r="B20">
        <v>7101.9</v>
      </c>
      <c r="C20" s="1">
        <v>8890440</v>
      </c>
      <c r="D20">
        <v>296512</v>
      </c>
      <c r="E20" s="1">
        <v>1171410</v>
      </c>
      <c r="F20">
        <v>6247.8</v>
      </c>
      <c r="G20" s="1">
        <v>8972340</v>
      </c>
      <c r="H20">
        <v>240247</v>
      </c>
      <c r="I20" s="1">
        <v>1024980</v>
      </c>
      <c r="J20">
        <f t="shared" si="0"/>
        <v>13349.7</v>
      </c>
      <c r="K20">
        <f t="shared" si="1"/>
        <v>536759</v>
      </c>
      <c r="M20">
        <f t="shared" si="2"/>
        <v>22959.214111300647</v>
      </c>
      <c r="N20">
        <f t="shared" si="3"/>
        <v>20089.238848738645</v>
      </c>
    </row>
    <row r="21" spans="1:14">
      <c r="A21">
        <v>15</v>
      </c>
      <c r="B21">
        <v>6520.8</v>
      </c>
      <c r="C21" s="1">
        <v>8962780</v>
      </c>
      <c r="D21">
        <v>305301</v>
      </c>
      <c r="E21" s="1">
        <v>1131660</v>
      </c>
      <c r="F21">
        <v>4570.8</v>
      </c>
      <c r="G21" s="1">
        <v>8985480</v>
      </c>
      <c r="H21">
        <v>274795</v>
      </c>
      <c r="I21" s="1">
        <v>1187540</v>
      </c>
      <c r="J21">
        <f t="shared" si="0"/>
        <v>11091.6</v>
      </c>
      <c r="K21">
        <f t="shared" si="1"/>
        <v>580096</v>
      </c>
      <c r="M21">
        <f t="shared" si="2"/>
        <v>22180.128427445976</v>
      </c>
      <c r="N21">
        <f t="shared" si="3"/>
        <v>23275.356302006956</v>
      </c>
    </row>
    <row r="22" spans="1:14">
      <c r="A22">
        <v>16</v>
      </c>
      <c r="B22">
        <v>5865.6</v>
      </c>
      <c r="C22" s="1">
        <v>8843160</v>
      </c>
      <c r="D22">
        <v>200354</v>
      </c>
      <c r="E22">
        <v>813424</v>
      </c>
      <c r="F22">
        <v>5276.7</v>
      </c>
      <c r="G22" s="1">
        <v>8946240</v>
      </c>
      <c r="H22">
        <v>381806</v>
      </c>
      <c r="I22" s="1">
        <v>1408070</v>
      </c>
      <c r="J22">
        <f t="shared" si="0"/>
        <v>11142.3</v>
      </c>
      <c r="K22">
        <f t="shared" si="1"/>
        <v>582160</v>
      </c>
      <c r="M22">
        <f t="shared" si="2"/>
        <v>15942.81744160509</v>
      </c>
      <c r="N22">
        <f t="shared" si="3"/>
        <v>27597.66487711314</v>
      </c>
    </row>
    <row r="23" spans="1:14">
      <c r="A23">
        <v>17</v>
      </c>
      <c r="B23">
        <v>6177.6</v>
      </c>
      <c r="C23" s="1">
        <v>8861620</v>
      </c>
      <c r="D23">
        <v>191759</v>
      </c>
      <c r="E23">
        <v>799556</v>
      </c>
      <c r="F23">
        <v>4921.8</v>
      </c>
      <c r="G23" s="1">
        <v>8978620</v>
      </c>
      <c r="H23">
        <v>261455</v>
      </c>
      <c r="I23" s="1">
        <v>1168560</v>
      </c>
      <c r="J23">
        <f t="shared" si="0"/>
        <v>11099.400000000001</v>
      </c>
      <c r="K23">
        <f t="shared" si="1"/>
        <v>453214</v>
      </c>
      <c r="M23">
        <f t="shared" si="2"/>
        <v>15671.009636229075</v>
      </c>
      <c r="N23">
        <f t="shared" si="3"/>
        <v>22903.355137741255</v>
      </c>
    </row>
    <row r="24" spans="1:14">
      <c r="A24">
        <v>18</v>
      </c>
      <c r="B24">
        <v>7004.4</v>
      </c>
      <c r="C24" s="1">
        <v>9792600</v>
      </c>
      <c r="D24">
        <v>196689</v>
      </c>
      <c r="E24">
        <v>886835</v>
      </c>
      <c r="F24">
        <v>4344.6000000000004</v>
      </c>
      <c r="G24" s="1">
        <v>13058500</v>
      </c>
      <c r="H24">
        <v>233818</v>
      </c>
      <c r="I24" s="1">
        <v>1091410</v>
      </c>
      <c r="J24">
        <f t="shared" si="0"/>
        <v>11349</v>
      </c>
      <c r="K24">
        <f t="shared" si="1"/>
        <v>430507</v>
      </c>
      <c r="M24">
        <f t="shared" si="2"/>
        <v>17381.64660229579</v>
      </c>
      <c r="N24">
        <f t="shared" si="3"/>
        <v>21391.242923668604</v>
      </c>
    </row>
    <row r="25" spans="1:14">
      <c r="A25">
        <v>19</v>
      </c>
      <c r="B25">
        <v>6064.5</v>
      </c>
      <c r="C25" s="1">
        <v>10246600</v>
      </c>
      <c r="D25">
        <v>200519</v>
      </c>
      <c r="E25">
        <v>821394</v>
      </c>
      <c r="F25">
        <v>3014.7</v>
      </c>
      <c r="G25" s="1">
        <v>9241040</v>
      </c>
      <c r="H25">
        <v>240143</v>
      </c>
      <c r="I25" s="1">
        <v>1170690</v>
      </c>
      <c r="J25">
        <f t="shared" si="0"/>
        <v>9079.2000000000007</v>
      </c>
      <c r="K25">
        <f t="shared" si="1"/>
        <v>440662</v>
      </c>
      <c r="M25">
        <f t="shared" si="2"/>
        <v>16099.026571172932</v>
      </c>
      <c r="N25">
        <f t="shared" si="3"/>
        <v>22945.102370611959</v>
      </c>
    </row>
    <row r="26" spans="1:14">
      <c r="A26">
        <v>20</v>
      </c>
      <c r="B26">
        <v>6403.8</v>
      </c>
      <c r="C26" s="1">
        <v>9871500</v>
      </c>
      <c r="D26">
        <v>159943</v>
      </c>
      <c r="E26">
        <v>726645</v>
      </c>
      <c r="F26">
        <v>5580.9</v>
      </c>
      <c r="G26" s="1">
        <v>13032900</v>
      </c>
      <c r="H26">
        <v>226194</v>
      </c>
      <c r="I26" s="1">
        <v>1123250</v>
      </c>
      <c r="J26">
        <f t="shared" si="0"/>
        <v>11984.7</v>
      </c>
      <c r="K26">
        <f t="shared" si="1"/>
        <v>386137</v>
      </c>
      <c r="M26">
        <f t="shared" si="2"/>
        <v>14241.980295461075</v>
      </c>
      <c r="N26">
        <f t="shared" si="3"/>
        <v>22015.295456346157</v>
      </c>
    </row>
    <row r="27" spans="1:14">
      <c r="A27">
        <v>21</v>
      </c>
      <c r="B27">
        <v>6750.9</v>
      </c>
      <c r="C27" s="1">
        <v>10051200</v>
      </c>
      <c r="D27">
        <v>211668</v>
      </c>
      <c r="E27">
        <v>847861</v>
      </c>
      <c r="F27">
        <v>4629.3</v>
      </c>
      <c r="G27" s="1">
        <v>9278170</v>
      </c>
      <c r="H27">
        <v>239218</v>
      </c>
      <c r="I27" s="1">
        <v>1070990</v>
      </c>
      <c r="J27">
        <f t="shared" si="0"/>
        <v>11380.2</v>
      </c>
      <c r="K27">
        <f t="shared" si="1"/>
        <v>450886</v>
      </c>
      <c r="M27">
        <f t="shared" si="2"/>
        <v>16617.770238961148</v>
      </c>
      <c r="N27">
        <f t="shared" si="3"/>
        <v>20991.018278025524</v>
      </c>
    </row>
    <row r="28" spans="1:14">
      <c r="A28">
        <v>22</v>
      </c>
      <c r="B28">
        <v>7027.8</v>
      </c>
      <c r="C28" s="1">
        <v>12996600</v>
      </c>
      <c r="D28">
        <v>209272</v>
      </c>
      <c r="E28">
        <v>842324</v>
      </c>
      <c r="F28">
        <v>4134</v>
      </c>
      <c r="G28" s="1">
        <v>13426000</v>
      </c>
      <c r="H28">
        <v>280383</v>
      </c>
      <c r="I28" s="1">
        <v>1252810</v>
      </c>
      <c r="J28">
        <f t="shared" si="0"/>
        <v>11161.8</v>
      </c>
      <c r="K28">
        <f t="shared" si="1"/>
        <v>489655</v>
      </c>
      <c r="M28">
        <f t="shared" si="2"/>
        <v>16509.247033137166</v>
      </c>
      <c r="N28">
        <f t="shared" si="3"/>
        <v>24554.624794716252</v>
      </c>
    </row>
    <row r="29" spans="1:14">
      <c r="A29">
        <v>23</v>
      </c>
      <c r="B29">
        <v>6875.7</v>
      </c>
      <c r="C29" s="1">
        <v>9290680</v>
      </c>
      <c r="D29">
        <v>197327</v>
      </c>
      <c r="E29">
        <v>796431</v>
      </c>
      <c r="F29">
        <v>5198.7</v>
      </c>
      <c r="G29" s="1">
        <v>8932570</v>
      </c>
      <c r="H29">
        <v>217768</v>
      </c>
      <c r="I29" s="1">
        <v>1000320</v>
      </c>
      <c r="J29">
        <f t="shared" si="0"/>
        <v>12074.4</v>
      </c>
      <c r="K29">
        <f t="shared" si="1"/>
        <v>415095</v>
      </c>
      <c r="M29">
        <f t="shared" si="2"/>
        <v>15609.760761712199</v>
      </c>
      <c r="N29">
        <f t="shared" si="3"/>
        <v>19605.911730151071</v>
      </c>
    </row>
    <row r="30" spans="1:14">
      <c r="A30">
        <v>24</v>
      </c>
      <c r="B30">
        <v>6828.9</v>
      </c>
      <c r="C30" s="1">
        <v>8863510</v>
      </c>
      <c r="D30">
        <v>180101</v>
      </c>
      <c r="E30">
        <v>683481</v>
      </c>
      <c r="F30">
        <v>4270.5</v>
      </c>
      <c r="G30" s="1">
        <v>8908310</v>
      </c>
      <c r="H30">
        <v>259285</v>
      </c>
      <c r="I30" s="1">
        <v>1170390</v>
      </c>
      <c r="J30">
        <f t="shared" si="0"/>
        <v>11099.4</v>
      </c>
      <c r="K30">
        <f t="shared" si="1"/>
        <v>439386</v>
      </c>
      <c r="M30">
        <f t="shared" si="2"/>
        <v>13395.981441174208</v>
      </c>
      <c r="N30">
        <f t="shared" si="3"/>
        <v>22939.222478658339</v>
      </c>
    </row>
    <row r="31" spans="1:14">
      <c r="A31">
        <v>25</v>
      </c>
      <c r="B31">
        <v>5850</v>
      </c>
      <c r="C31" s="1">
        <v>10195900</v>
      </c>
      <c r="D31">
        <v>190397</v>
      </c>
      <c r="E31">
        <v>730568</v>
      </c>
      <c r="F31">
        <v>3139.5</v>
      </c>
      <c r="G31" s="1">
        <v>8919550</v>
      </c>
      <c r="H31">
        <v>186430</v>
      </c>
      <c r="I31">
        <v>963940</v>
      </c>
      <c r="J31">
        <f t="shared" si="0"/>
        <v>8989.5</v>
      </c>
      <c r="K31">
        <f t="shared" si="1"/>
        <v>376827</v>
      </c>
      <c r="M31">
        <f t="shared" si="2"/>
        <v>14318.869682574583</v>
      </c>
      <c r="N31">
        <f t="shared" si="3"/>
        <v>18892.876832575395</v>
      </c>
    </row>
    <row r="32" spans="1:14">
      <c r="A32">
        <v>26</v>
      </c>
      <c r="B32">
        <v>5541.9</v>
      </c>
      <c r="C32" s="1">
        <v>14159800</v>
      </c>
      <c r="D32">
        <v>172115</v>
      </c>
      <c r="E32">
        <v>735259</v>
      </c>
      <c r="F32">
        <v>3724.5</v>
      </c>
      <c r="G32" s="1">
        <v>8927090</v>
      </c>
      <c r="H32">
        <v>192452</v>
      </c>
      <c r="I32">
        <v>923347</v>
      </c>
      <c r="J32">
        <f t="shared" si="0"/>
        <v>9266.4</v>
      </c>
      <c r="K32">
        <f t="shared" si="1"/>
        <v>364567</v>
      </c>
      <c r="M32">
        <f t="shared" si="2"/>
        <v>14410.811593089356</v>
      </c>
      <c r="N32">
        <f t="shared" si="3"/>
        <v>18097.268652331051</v>
      </c>
    </row>
    <row r="33" spans="1:14">
      <c r="A33">
        <v>27</v>
      </c>
      <c r="B33">
        <v>6438.9</v>
      </c>
      <c r="C33" s="1">
        <v>10540000</v>
      </c>
      <c r="D33">
        <v>191363</v>
      </c>
      <c r="E33">
        <v>801277</v>
      </c>
      <c r="F33">
        <v>4832.1000000000004</v>
      </c>
      <c r="G33" s="1">
        <v>9245610</v>
      </c>
      <c r="H33">
        <v>156130</v>
      </c>
      <c r="I33">
        <v>895813</v>
      </c>
      <c r="J33">
        <f t="shared" si="0"/>
        <v>11271</v>
      </c>
      <c r="K33">
        <f t="shared" si="1"/>
        <v>347493</v>
      </c>
      <c r="M33">
        <f t="shared" si="2"/>
        <v>15704.740616403009</v>
      </c>
      <c r="N33">
        <f t="shared" si="3"/>
        <v>17557.612168827793</v>
      </c>
    </row>
    <row r="34" spans="1:14">
      <c r="A34">
        <v>28</v>
      </c>
      <c r="B34">
        <v>5631.6</v>
      </c>
      <c r="C34" s="1">
        <v>8956840</v>
      </c>
      <c r="D34">
        <v>183527</v>
      </c>
      <c r="E34">
        <v>768425</v>
      </c>
      <c r="F34">
        <v>4040.4</v>
      </c>
      <c r="G34" s="1">
        <v>8908490</v>
      </c>
      <c r="H34">
        <v>167407</v>
      </c>
      <c r="I34">
        <v>900366</v>
      </c>
      <c r="J34">
        <f t="shared" si="0"/>
        <v>9672</v>
      </c>
      <c r="K34">
        <f t="shared" si="1"/>
        <v>350934</v>
      </c>
      <c r="M34">
        <f t="shared" si="2"/>
        <v>15060.853248201911</v>
      </c>
      <c r="N34">
        <f t="shared" si="3"/>
        <v>17646.849329043904</v>
      </c>
    </row>
    <row r="35" spans="1:14">
      <c r="A35">
        <v>29</v>
      </c>
      <c r="B35">
        <v>6509.1</v>
      </c>
      <c r="C35" s="1">
        <v>14134700</v>
      </c>
      <c r="D35">
        <v>241962</v>
      </c>
      <c r="E35" s="1">
        <v>1068910</v>
      </c>
      <c r="F35">
        <v>5982.6</v>
      </c>
      <c r="G35" s="1">
        <v>4799330</v>
      </c>
      <c r="H35">
        <v>122195</v>
      </c>
      <c r="I35">
        <v>719490</v>
      </c>
      <c r="J35">
        <f t="shared" si="0"/>
        <v>12491.7</v>
      </c>
      <c r="K35">
        <f t="shared" si="1"/>
        <v>364157</v>
      </c>
      <c r="M35">
        <f t="shared" si="2"/>
        <v>20950.251027147093</v>
      </c>
      <c r="N35">
        <f t="shared" si="3"/>
        <v>14101.744872367235</v>
      </c>
    </row>
    <row r="36" spans="1:14">
      <c r="A36">
        <v>30</v>
      </c>
      <c r="B36">
        <v>6126.9</v>
      </c>
      <c r="C36" s="1">
        <v>10032800</v>
      </c>
      <c r="D36">
        <v>228804</v>
      </c>
      <c r="E36">
        <v>873250</v>
      </c>
      <c r="F36">
        <v>4485</v>
      </c>
      <c r="G36">
        <v>43173</v>
      </c>
      <c r="H36">
        <v>157239</v>
      </c>
      <c r="I36">
        <v>751688</v>
      </c>
      <c r="J36">
        <f t="shared" si="0"/>
        <v>10611.9</v>
      </c>
      <c r="K36">
        <f t="shared" si="1"/>
        <v>386043</v>
      </c>
      <c r="M36">
        <f t="shared" si="2"/>
        <v>17115.385494996022</v>
      </c>
      <c r="N36">
        <f t="shared" si="3"/>
        <v>14732.814076109442</v>
      </c>
    </row>
    <row r="37" spans="1:14">
      <c r="A37">
        <v>31</v>
      </c>
      <c r="B37">
        <v>6380.4</v>
      </c>
      <c r="C37" s="1">
        <v>10033800</v>
      </c>
      <c r="D37">
        <v>171277</v>
      </c>
      <c r="E37">
        <v>730966</v>
      </c>
      <c r="F37">
        <v>3619.2</v>
      </c>
      <c r="G37" s="1">
        <v>17393400</v>
      </c>
      <c r="H37">
        <v>215492</v>
      </c>
      <c r="I37" s="1">
        <v>1118420</v>
      </c>
      <c r="J37">
        <f t="shared" si="0"/>
        <v>9999.5999999999985</v>
      </c>
      <c r="K37">
        <f t="shared" si="1"/>
        <v>386769</v>
      </c>
      <c r="M37">
        <f t="shared" si="2"/>
        <v>14326.670339233051</v>
      </c>
      <c r="N37">
        <f t="shared" si="3"/>
        <v>21920.629195892874</v>
      </c>
    </row>
    <row r="38" spans="1:14">
      <c r="A38">
        <v>32</v>
      </c>
      <c r="B38">
        <v>6462.3</v>
      </c>
      <c r="C38" s="1">
        <v>10137200</v>
      </c>
      <c r="D38">
        <v>268235</v>
      </c>
      <c r="E38">
        <v>995391</v>
      </c>
      <c r="F38">
        <v>4808.7</v>
      </c>
      <c r="G38" s="1">
        <v>4801520</v>
      </c>
      <c r="H38">
        <v>205591</v>
      </c>
      <c r="I38">
        <v>901362</v>
      </c>
      <c r="J38">
        <f t="shared" si="0"/>
        <v>11271</v>
      </c>
      <c r="K38">
        <f t="shared" si="1"/>
        <v>473826</v>
      </c>
      <c r="M38">
        <f t="shared" si="2"/>
        <v>19509.305105353091</v>
      </c>
      <c r="N38">
        <f t="shared" si="3"/>
        <v>17666.370570329924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WPM$NQS4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Niall Douglas</cp:lastModifiedBy>
  <dcterms:created xsi:type="dcterms:W3CDTF">2014-03-31T23:17:26Z</dcterms:created>
  <dcterms:modified xsi:type="dcterms:W3CDTF">2014-04-05T01:53:38Z</dcterms:modified>
</cp:coreProperties>
</file>