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<sst xmlns="http://schemas.openxmlformats.org/spreadsheetml/2006/main" uniqueCount="168">
  <si>
    <t>邮箱</t>
  </si>
  <si>
    <t>姓名</t>
  </si>
  <si>
    <t xml:space="preserve">芒果TV </t>
  </si>
  <si>
    <t>Feng CDN</t>
  </si>
  <si>
    <t>上海项目</t>
  </si>
  <si>
    <t>伊朗项目iseema</t>
  </si>
  <si>
    <t>安徽联通</t>
  </si>
  <si>
    <t>安徽移动</t>
  </si>
  <si>
    <t>黑龙江联通融合</t>
  </si>
  <si>
    <t>台湾中嘉</t>
  </si>
  <si>
    <t>西藏联通</t>
  </si>
  <si>
    <t>西藏移动</t>
  </si>
  <si>
    <t>北京联通网研院</t>
  </si>
  <si>
    <t>江苏联通</t>
  </si>
  <si>
    <t>广州联通</t>
  </si>
  <si>
    <t>新疆电信</t>
  </si>
  <si>
    <t>湖北移动</t>
  </si>
  <si>
    <t>四川项目</t>
  </si>
  <si>
    <t>HKC项目</t>
  </si>
  <si>
    <t>辽台项目</t>
  </si>
  <si>
    <t>广西项目</t>
  </si>
  <si>
    <t>珠江数码</t>
  </si>
  <si>
    <t>创维海通合作</t>
  </si>
  <si>
    <t>福建广电</t>
  </si>
  <si>
    <t>研发支持</t>
  </si>
  <si>
    <t>预研和产品原型</t>
  </si>
  <si>
    <t>学习</t>
  </si>
  <si>
    <t>请假</t>
  </si>
  <si>
    <t>其他</t>
  </si>
  <si>
    <t>备注（详细说明“其他”列的内容</t>
  </si>
  <si>
    <t>核对</t>
  </si>
  <si>
    <t>项目级别</t>
  </si>
  <si>
    <t>P1</t>
  </si>
  <si>
    <t>P2</t>
  </si>
  <si>
    <t>P3</t>
  </si>
  <si>
    <t>江苏电信P2P试点
移动P2P试点</t>
  </si>
  <si>
    <t>包含：
上海4K统计中心
上海电信
SS运维主要工作</t>
  </si>
  <si>
    <t>其他名称：PG</t>
  </si>
  <si>
    <t>WebCDN部署</t>
  </si>
  <si>
    <t>暂停</t>
  </si>
  <si>
    <t>SS研发</t>
  </si>
  <si>
    <t>arex@fonsview.com</t>
  </si>
  <si>
    <t>Arex</t>
  </si>
  <si>
    <t>lucas@fonsview.com</t>
  </si>
  <si>
    <t>Lucas</t>
  </si>
  <si>
    <t>aarons@fonsview.com</t>
  </si>
  <si>
    <t>Aarons</t>
  </si>
  <si>
    <t>shooting@fonsview.com</t>
  </si>
  <si>
    <t>Shooting Xu</t>
  </si>
  <si>
    <t>Micky</t>
  </si>
  <si>
    <t>Judy</t>
  </si>
  <si>
    <t>Lervin</t>
  </si>
  <si>
    <t>Flint</t>
  </si>
  <si>
    <t>sarah</t>
  </si>
  <si>
    <t>Lawrence</t>
  </si>
  <si>
    <t>Vicky</t>
  </si>
  <si>
    <t>Ikki</t>
  </si>
  <si>
    <t>Snow</t>
  </si>
  <si>
    <t>Vigor</t>
  </si>
  <si>
    <t>Jacob</t>
  </si>
  <si>
    <t>Command</t>
  </si>
  <si>
    <t>Jobs</t>
  </si>
  <si>
    <t>Linda</t>
  </si>
  <si>
    <t>Walker</t>
  </si>
  <si>
    <t>Martin</t>
  </si>
  <si>
    <t>shelly</t>
  </si>
  <si>
    <t>tanky</t>
  </si>
  <si>
    <t>weirong</t>
  </si>
  <si>
    <t>tom</t>
  </si>
  <si>
    <t>Ryan</t>
  </si>
  <si>
    <t>Nana</t>
  </si>
  <si>
    <t>Zam</t>
  </si>
  <si>
    <t>Bill</t>
  </si>
  <si>
    <t>Happy</t>
  </si>
  <si>
    <t>Douglas</t>
  </si>
  <si>
    <t>Bobo</t>
  </si>
  <si>
    <t>Dick</t>
  </si>
  <si>
    <t>Quee Xu</t>
  </si>
  <si>
    <t>Flora</t>
  </si>
  <si>
    <t>Helen</t>
  </si>
  <si>
    <t>Rocky</t>
  </si>
  <si>
    <t>Carton</t>
  </si>
  <si>
    <t>Parker</t>
  </si>
  <si>
    <t>Zhebin</t>
  </si>
  <si>
    <t>Richared</t>
  </si>
  <si>
    <t>mouzhi</t>
  </si>
  <si>
    <t>nate</t>
  </si>
  <si>
    <t>alexd</t>
  </si>
  <si>
    <t>lane</t>
  </si>
  <si>
    <t>monkey</t>
  </si>
  <si>
    <t>1.统计中心环境 测试，测试过程中修改 以前写的playbook
2.给安徽联通推送 oss环境
3.演示统计系统环境自动部署
4.使用 supervisor 管理linux后台进程，替换init.d下的启动脚本
5.测试ansible跨主机 操作实现
6.部署aaa集群环境供icy测试</t>
  </si>
  <si>
    <t>jill</t>
  </si>
  <si>
    <t>hex</t>
  </si>
  <si>
    <t>SS研发平均值</t>
  </si>
  <si>
    <t>SS研发汇总</t>
  </si>
  <si>
    <t>SA研发</t>
  </si>
  <si>
    <t>raul</t>
  </si>
  <si>
    <t>beck</t>
  </si>
  <si>
    <t>barry</t>
  </si>
  <si>
    <t>nancy</t>
  </si>
  <si>
    <t>justin</t>
  </si>
  <si>
    <t>carl</t>
  </si>
  <si>
    <t>shooting</t>
  </si>
  <si>
    <t>james</t>
  </si>
  <si>
    <t>Avery</t>
  </si>
  <si>
    <t>Joe</t>
  </si>
  <si>
    <t>Vincent</t>
  </si>
  <si>
    <t>Jocken</t>
  </si>
  <si>
    <t>jack</t>
  </si>
  <si>
    <t>Bruce</t>
  </si>
  <si>
    <t>Merlin</t>
  </si>
  <si>
    <t>Red</t>
  </si>
  <si>
    <t>Hadrom</t>
  </si>
  <si>
    <t>Ivy</t>
  </si>
  <si>
    <t>Moon</t>
  </si>
  <si>
    <t>Fulton</t>
  </si>
  <si>
    <t>candy</t>
  </si>
  <si>
    <t>light</t>
  </si>
  <si>
    <t>Jane</t>
  </si>
  <si>
    <t>Hugo</t>
  </si>
  <si>
    <t>Benjie</t>
  </si>
  <si>
    <t>Makefu</t>
  </si>
  <si>
    <t>Faker</t>
  </si>
  <si>
    <t>Barne</t>
  </si>
  <si>
    <t>Louky</t>
  </si>
  <si>
    <t>Mayjors</t>
  </si>
  <si>
    <t>Addison</t>
  </si>
  <si>
    <t>Damon</t>
  </si>
  <si>
    <t>Amber</t>
  </si>
  <si>
    <t>Rows</t>
  </si>
  <si>
    <t>Ziven</t>
  </si>
  <si>
    <t>Kobe</t>
  </si>
  <si>
    <t>Black</t>
  </si>
  <si>
    <t>Hoob</t>
  </si>
  <si>
    <t>SA研发平均值</t>
  </si>
  <si>
    <t>SA研发汇总</t>
  </si>
  <si>
    <t>SIT集成测试</t>
  </si>
  <si>
    <t>Xiri</t>
  </si>
  <si>
    <t>Sunny</t>
  </si>
  <si>
    <t>Jeremy</t>
  </si>
  <si>
    <t>Cynthia</t>
  </si>
  <si>
    <t>Alyssa</t>
  </si>
  <si>
    <t>cheenin</t>
  </si>
  <si>
    <t>Nelson</t>
  </si>
  <si>
    <t>Nicole</t>
  </si>
  <si>
    <t>Simple</t>
  </si>
  <si>
    <t>Eason</t>
  </si>
  <si>
    <t>Roc</t>
  </si>
  <si>
    <t>Jessie</t>
  </si>
  <si>
    <t>Icy</t>
  </si>
  <si>
    <t>sandy</t>
  </si>
  <si>
    <t>demi</t>
  </si>
  <si>
    <t>annry</t>
  </si>
  <si>
    <t>angel</t>
  </si>
  <si>
    <t>fiona</t>
  </si>
  <si>
    <t>ethan</t>
  </si>
  <si>
    <t>SIT集成测试平均值</t>
  </si>
  <si>
    <t>SIT集成测试汇总</t>
  </si>
  <si>
    <t>总计</t>
  </si>
  <si>
    <t>各项目总计人力</t>
  </si>
  <si>
    <t>各部门人数</t>
  </si>
  <si>
    <t>各项目占用人力比</t>
  </si>
  <si>
    <t>部门</t>
  </si>
  <si>
    <t>人数</t>
  </si>
  <si>
    <t>SS</t>
  </si>
  <si>
    <t>SA</t>
  </si>
  <si>
    <t>SIT</t>
  </si>
  <si>
    <t>合计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</si>
</sst>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29"/>
  <sheetViews>
    <sheetView workbookViewId="0">
      <selection activeCell="A1" sqref="A1"/>
    </sheetView>
  </sheetViews>
  <sheetFormatPr baseColWidth="8"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B2" t="s">
        <v>31</v>
      </c>
      <c r="C2" t="s">
        <v>32</v>
      </c>
      <c r="D2" t="s">
        <v>32</v>
      </c>
      <c r="E2" t="s">
        <v>32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M2" t="s">
        <v>33</v>
      </c>
      <c r="O2" t="s">
        <v>33</v>
      </c>
      <c r="P2" t="s">
        <v>33</v>
      </c>
      <c r="Q2" t="s">
        <v>33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</row>
    <row r="3" spans="1:31">
      <c r="D3" t="s">
        <v>35</v>
      </c>
      <c r="E3" t="s">
        <v>36</v>
      </c>
      <c r="F3" t="s">
        <v>37</v>
      </c>
      <c r="P3" t="s">
        <v>38</v>
      </c>
      <c r="X3" t="s">
        <v>39</v>
      </c>
    </row>
    <row r="4" spans="1:31">
      <c r="B4" t="s">
        <v>40</v>
      </c>
    </row>
    <row r="5" spans="1:31">
      <c r="A5" t="s">
        <v>41</v>
      </c>
      <c r="B5" t="s">
        <v>42</v>
      </c>
      <c r="AE5">
        <f>SUM(C5:AD5)</f>
        <v/>
      </c>
    </row>
    <row r="6" spans="1:31">
      <c r="A6" t="s">
        <v>43</v>
      </c>
      <c r="B6" t="s">
        <v>44</v>
      </c>
      <c r="AE6">
        <f>SUM(C6:AD6)</f>
        <v/>
      </c>
    </row>
    <row r="7" spans="1:31">
      <c r="A7" t="s">
        <v>45</v>
      </c>
      <c r="B7" t="s">
        <v>46</v>
      </c>
      <c r="AE7">
        <f>SUM(C7:AD7)</f>
        <v/>
      </c>
    </row>
    <row r="8" spans="1:31">
      <c r="A8" t="s">
        <v>47</v>
      </c>
      <c r="B8" t="s">
        <v>48</v>
      </c>
      <c r="AE8">
        <f>SUM(C8:AC8)</f>
        <v/>
      </c>
    </row>
    <row r="9" spans="1:31"/>
    <row r="10" spans="1:31">
      <c r="B10" t="s">
        <v>49</v>
      </c>
      <c r="AE10">
        <f>SUM(C10:AD10)</f>
        <v/>
      </c>
    </row>
    <row r="11" spans="1:31">
      <c r="B11" t="s">
        <v>50</v>
      </c>
      <c r="AE11">
        <f>SUM(C11:AD11)</f>
        <v/>
      </c>
    </row>
    <row r="12" spans="1:31">
      <c r="B12" t="s">
        <v>51</v>
      </c>
      <c r="AE12">
        <f>SUM(C12:AD12)</f>
        <v/>
      </c>
    </row>
    <row r="13" spans="1:31">
      <c r="B13" t="s">
        <v>52</v>
      </c>
      <c r="AE13">
        <f>SUM(C13:AD13)</f>
        <v/>
      </c>
    </row>
    <row r="14" spans="1:31">
      <c r="B14" t="s">
        <v>53</v>
      </c>
      <c r="AE14">
        <f>SUM(C14:AD14)</f>
        <v/>
      </c>
    </row>
    <row r="15" spans="1:31">
      <c r="B15" t="s">
        <v>54</v>
      </c>
      <c r="AE15">
        <f>SUM(C15:AD15)</f>
        <v/>
      </c>
    </row>
    <row r="16" spans="1:31">
      <c r="B16" t="s">
        <v>55</v>
      </c>
      <c r="AE16">
        <f>SUM(C16:AD16)</f>
        <v/>
      </c>
    </row>
    <row r="17" spans="1:31">
      <c r="B17" t="s">
        <v>56</v>
      </c>
      <c r="AE17">
        <f>SUM(C17:AD17)</f>
        <v/>
      </c>
    </row>
    <row r="18" spans="1:31">
      <c r="B18" t="s">
        <v>57</v>
      </c>
      <c r="AE18">
        <f>SUM(C18:AD18)</f>
        <v/>
      </c>
    </row>
    <row r="19" spans="1:31">
      <c r="B19" t="s">
        <v>58</v>
      </c>
      <c r="AE19">
        <f>SUM(C19:AD19)</f>
        <v/>
      </c>
    </row>
    <row r="20" spans="1:31">
      <c r="B20" t="s">
        <v>59</v>
      </c>
      <c r="AE20">
        <f>SUM(C20:AD20)</f>
        <v/>
      </c>
    </row>
    <row r="21" spans="1:31">
      <c r="B21" t="s">
        <v>60</v>
      </c>
      <c r="AE21">
        <f>SUM(C21:AD21)</f>
        <v/>
      </c>
    </row>
    <row r="22" spans="1:31">
      <c r="B22" t="s">
        <v>61</v>
      </c>
      <c r="AE22">
        <f>SUM(C22:AD22)</f>
        <v/>
      </c>
    </row>
    <row r="23" spans="1:31">
      <c r="B23" t="s">
        <v>62</v>
      </c>
      <c r="AE23">
        <f>SUM(C23:AD23)</f>
        <v/>
      </c>
    </row>
    <row r="24" spans="1:31">
      <c r="B24" t="s">
        <v>63</v>
      </c>
      <c r="AE24">
        <f>SUM(C24:AD24)</f>
        <v/>
      </c>
    </row>
    <row r="25" spans="1:31">
      <c r="B25" t="s">
        <v>64</v>
      </c>
      <c r="AE25">
        <f>SUM(C25:AD25)</f>
        <v/>
      </c>
    </row>
    <row r="26" spans="1:31">
      <c r="B26" t="s">
        <v>65</v>
      </c>
      <c r="AE26">
        <f>SUM(C26:AD26)</f>
        <v/>
      </c>
    </row>
    <row r="27" spans="1:31">
      <c r="B27" t="s">
        <v>66</v>
      </c>
      <c r="AE27">
        <f>SUM(C27:AD27)</f>
        <v/>
      </c>
    </row>
    <row r="28" spans="1:31">
      <c r="B28" t="s">
        <v>67</v>
      </c>
      <c r="AE28">
        <f>SUM(C28:AD28)</f>
        <v/>
      </c>
    </row>
    <row r="29" spans="1:31">
      <c r="B29" t="s">
        <v>68</v>
      </c>
      <c r="AE29">
        <f>SUM(C29:AD29)</f>
        <v/>
      </c>
    </row>
    <row r="30" spans="1:31">
      <c r="B30" t="s">
        <v>69</v>
      </c>
      <c r="AE30">
        <f>SUM(C30:AD30)</f>
        <v/>
      </c>
    </row>
    <row r="31" spans="1:31">
      <c r="B31" t="s">
        <v>70</v>
      </c>
      <c r="AE31">
        <f>SUM(C31:AD31)</f>
        <v/>
      </c>
    </row>
    <row r="32" spans="1:31">
      <c r="B32" t="s">
        <v>71</v>
      </c>
      <c r="AE32">
        <f>SUM(C32:AD32)</f>
        <v/>
      </c>
    </row>
    <row r="33" spans="1:31">
      <c r="B33" t="s">
        <v>72</v>
      </c>
      <c r="AE33">
        <f>SUM(C33:AD33)</f>
        <v/>
      </c>
    </row>
    <row r="34" spans="1:31">
      <c r="B34" t="s">
        <v>73</v>
      </c>
      <c r="AE34">
        <f>SUM(C34:AD34)</f>
        <v/>
      </c>
    </row>
    <row r="35" spans="1:31">
      <c r="B35" t="s">
        <v>74</v>
      </c>
      <c r="AE35">
        <f>SUM(C35:AD35)</f>
        <v/>
      </c>
    </row>
    <row r="36" spans="1:31">
      <c r="B36" t="s">
        <v>75</v>
      </c>
      <c r="AE36">
        <f>SUM(C36:AD36)</f>
        <v/>
      </c>
    </row>
    <row r="37" spans="1:31">
      <c r="B37" t="s">
        <v>76</v>
      </c>
      <c r="AE37">
        <f>SUM(C37:AD37)</f>
        <v/>
      </c>
    </row>
    <row r="38" spans="1:31">
      <c r="B38" t="s">
        <v>77</v>
      </c>
      <c r="AE38">
        <f>SUM(C38:AD38)</f>
        <v/>
      </c>
    </row>
    <row r="39" spans="1:31">
      <c r="B39" t="s">
        <v>78</v>
      </c>
      <c r="AE39">
        <f>SUM(C39:AD39)</f>
        <v/>
      </c>
    </row>
    <row r="40" spans="1:31">
      <c r="B40" t="s">
        <v>79</v>
      </c>
      <c r="AE40">
        <f>SUM(C40:AD40)</f>
        <v/>
      </c>
    </row>
    <row r="41" spans="1:31">
      <c r="B41" t="s">
        <v>80</v>
      </c>
      <c r="AE41">
        <f>SUM(C41:AD41)</f>
        <v/>
      </c>
    </row>
    <row r="42" spans="1:31">
      <c r="B42" t="s">
        <v>81</v>
      </c>
      <c r="AE42">
        <f>SUM(C42:AD42)</f>
        <v/>
      </c>
    </row>
    <row r="43" spans="1:31">
      <c r="B43" t="s">
        <v>82</v>
      </c>
      <c r="AE43">
        <f>SUM(C43:AD43)</f>
        <v/>
      </c>
    </row>
    <row r="44" spans="1:31">
      <c r="B44" t="s">
        <v>83</v>
      </c>
      <c r="AE44">
        <f>SUM(C44:AD44)</f>
        <v/>
      </c>
    </row>
    <row r="45" spans="1:31">
      <c r="B45" t="s">
        <v>84</v>
      </c>
      <c r="AE45">
        <f>SUM(C45:AD45)</f>
        <v/>
      </c>
    </row>
    <row r="46" spans="1:31">
      <c r="B46" t="s">
        <v>85</v>
      </c>
      <c r="AE46">
        <f>SUM(C46:AD46)</f>
        <v/>
      </c>
    </row>
    <row r="47" spans="1:31">
      <c r="B47" t="s">
        <v>86</v>
      </c>
      <c r="AE47" t="n">
        <v>1</v>
      </c>
    </row>
    <row r="48" spans="1:31">
      <c r="B48" t="s">
        <v>87</v>
      </c>
      <c r="AE48">
        <f>SUM(C48:AD48)</f>
        <v/>
      </c>
    </row>
    <row r="49" spans="1:31">
      <c r="B49" t="s">
        <v>88</v>
      </c>
      <c r="AE49">
        <f>SUM(C49:AD49)</f>
        <v/>
      </c>
    </row>
    <row r="50" spans="1:31">
      <c r="B50" t="s">
        <v>89</v>
      </c>
      <c r="AC50" t="n">
        <v>1</v>
      </c>
      <c r="AD50" t="s">
        <v>90</v>
      </c>
      <c r="AE50">
        <f>SUM(C50:AD50)</f>
        <v/>
      </c>
    </row>
    <row r="51" spans="1:31">
      <c r="B51" t="s">
        <v>91</v>
      </c>
      <c r="AE51">
        <f>SUM(C51:AD51)</f>
        <v/>
      </c>
    </row>
    <row r="52" spans="1:31">
      <c r="B52" t="s">
        <v>92</v>
      </c>
      <c r="AE52" t="n">
        <v>1</v>
      </c>
    </row>
    <row r="53" spans="1:31">
      <c r="B53" t="s">
        <v>93</v>
      </c>
      <c r="C53">
        <f>C54/$C$126</f>
        <v/>
      </c>
      <c r="D53">
        <f>D54/$C$126</f>
        <v/>
      </c>
      <c r="E53">
        <f>E54/$C$126</f>
        <v/>
      </c>
      <c r="F53">
        <f>F54/$C$126</f>
        <v/>
      </c>
      <c r="G53">
        <f>G54/$C$126</f>
        <v/>
      </c>
      <c r="H53">
        <f>H54/$C$126</f>
        <v/>
      </c>
      <c r="I53">
        <f>I54/$C$126</f>
        <v/>
      </c>
      <c r="J53">
        <f>J54/$C$126</f>
        <v/>
      </c>
      <c r="K53">
        <f>K54/$C$126</f>
        <v/>
      </c>
      <c r="L53">
        <f>L54/$C$126</f>
        <v/>
      </c>
      <c r="M53">
        <f>M54/$C$126</f>
        <v/>
      </c>
      <c r="N53">
        <f>N54/$C$126</f>
        <v/>
      </c>
      <c r="O53">
        <f>O54/$C$126</f>
        <v/>
      </c>
      <c r="P53">
        <f>P54/$C$126</f>
        <v/>
      </c>
      <c r="Q53">
        <f>Q54/$C$126</f>
        <v/>
      </c>
      <c r="R53">
        <f>R54/$C$126</f>
        <v/>
      </c>
      <c r="S53">
        <f>S54/$C$126</f>
        <v/>
      </c>
      <c r="T53">
        <f>T54/$C$126</f>
        <v/>
      </c>
      <c r="U53">
        <f>U54/$C$126</f>
        <v/>
      </c>
      <c r="V53">
        <f>V54/$C$126</f>
        <v/>
      </c>
      <c r="W53">
        <f>W54/$C$126</f>
        <v/>
      </c>
      <c r="X53">
        <f>X54/$C$126</f>
        <v/>
      </c>
      <c r="Y53">
        <f>Y54/$C$126</f>
        <v/>
      </c>
      <c r="Z53">
        <f>Z54/$C$126</f>
        <v/>
      </c>
      <c r="AA53">
        <f>AA54/$C$126</f>
        <v/>
      </c>
      <c r="AB53">
        <f>AB54/$C$126</f>
        <v/>
      </c>
      <c r="AC53">
        <f>AC54/$C$126</f>
        <v/>
      </c>
      <c r="AD53">
        <f>AD54/$C$126</f>
        <v/>
      </c>
      <c r="AE53">
        <f>SUM(C53:AD53)</f>
        <v/>
      </c>
    </row>
    <row r="54" spans="1:31">
      <c r="B54" t="s">
        <v>94</v>
      </c>
      <c r="C54">
        <f>SUM(C5:C52)</f>
        <v/>
      </c>
      <c r="D54">
        <f>SUM(D5:D52)</f>
        <v/>
      </c>
      <c r="E54">
        <f>SUM(E5:E52)</f>
        <v/>
      </c>
      <c r="F54">
        <f>SUM(F5:F52)</f>
        <v/>
      </c>
      <c r="G54">
        <f>SUM(G5:G52)</f>
        <v/>
      </c>
      <c r="H54">
        <f>SUM(H5:H52)</f>
        <v/>
      </c>
      <c r="I54">
        <f>SUM(I5:I52)</f>
        <v/>
      </c>
      <c r="J54">
        <f>SUM(J5:J52)</f>
        <v/>
      </c>
      <c r="K54">
        <f>SUM(K5:K52)</f>
        <v/>
      </c>
      <c r="L54">
        <f>SUM(L5:L52)</f>
        <v/>
      </c>
      <c r="M54">
        <f>SUM(M5:M52)</f>
        <v/>
      </c>
      <c r="N54">
        <f>SUM(N5:N52)</f>
        <v/>
      </c>
      <c r="O54">
        <f>SUM(O5:O52)</f>
        <v/>
      </c>
      <c r="P54">
        <f>SUM(P5:P52)</f>
        <v/>
      </c>
      <c r="Q54">
        <f>SUM(Q5:Q52)</f>
        <v/>
      </c>
      <c r="R54">
        <f>SUM(R5:R52)</f>
        <v/>
      </c>
      <c r="S54">
        <f>SUM(S5:S52)</f>
        <v/>
      </c>
      <c r="T54">
        <f>SUM(T5:T52)</f>
        <v/>
      </c>
      <c r="U54">
        <f>SUM(U5:U52)</f>
        <v/>
      </c>
      <c r="V54">
        <f>SUM(V5:V52)</f>
        <v/>
      </c>
      <c r="W54">
        <f>SUM(W5:W52)</f>
        <v/>
      </c>
      <c r="X54">
        <f>SUM(X5:X52)</f>
        <v/>
      </c>
      <c r="Y54">
        <f>SUM(Y5:Y52)</f>
        <v/>
      </c>
      <c r="Z54">
        <f>SUM(Z5:Z52)</f>
        <v/>
      </c>
      <c r="AA54">
        <f>SUM(AA5:AA52)</f>
        <v/>
      </c>
      <c r="AB54">
        <f>SUM(AB5:AB52)</f>
        <v/>
      </c>
      <c r="AC54">
        <f>SUM(AC5:AC52)</f>
        <v/>
      </c>
      <c r="AD54">
        <f>SUM(AD5:AD52)</f>
        <v/>
      </c>
      <c r="AE54">
        <f>SUM(C54:AD54)</f>
        <v/>
      </c>
    </row>
    <row r="55" spans="1:31">
      <c r="B55" t="s">
        <v>95</v>
      </c>
      <c r="AE55">
        <f>SUM(C55:AD55)</f>
        <v/>
      </c>
    </row>
    <row r="56" spans="1:31">
      <c r="B56" t="s">
        <v>96</v>
      </c>
      <c r="AE56" t="n">
        <v>1</v>
      </c>
    </row>
    <row r="57" spans="1:31">
      <c r="B57" t="s">
        <v>97</v>
      </c>
      <c r="AE57" t="n">
        <v>1</v>
      </c>
    </row>
    <row r="58" spans="1:31">
      <c r="B58" t="s">
        <v>98</v>
      </c>
      <c r="AE58" t="n">
        <v>1</v>
      </c>
    </row>
    <row r="59" spans="1:31">
      <c r="B59" t="s">
        <v>99</v>
      </c>
      <c r="AE59" t="n">
        <v>1</v>
      </c>
    </row>
    <row r="60" spans="1:31">
      <c r="B60" t="s">
        <v>100</v>
      </c>
      <c r="AE60" t="n">
        <v>1</v>
      </c>
    </row>
    <row r="61" spans="1:31">
      <c r="B61" t="s">
        <v>101</v>
      </c>
      <c r="AE61" t="n">
        <v>1</v>
      </c>
    </row>
    <row r="62" spans="1:31">
      <c r="B62" t="s">
        <v>102</v>
      </c>
      <c r="AE62" t="n">
        <v>0</v>
      </c>
    </row>
    <row r="63" spans="1:31">
      <c r="B63" t="s">
        <v>103</v>
      </c>
      <c r="AE63" t="n">
        <v>1</v>
      </c>
    </row>
    <row r="64" spans="1:31">
      <c r="B64" t="s">
        <v>104</v>
      </c>
      <c r="AE64" t="n">
        <v>1</v>
      </c>
    </row>
    <row r="65" spans="1:31">
      <c r="B65" t="s">
        <v>105</v>
      </c>
      <c r="AE65" t="n">
        <v>1</v>
      </c>
    </row>
    <row r="66" spans="1:31">
      <c r="B66" t="s">
        <v>106</v>
      </c>
      <c r="AE66" t="n">
        <v>1</v>
      </c>
    </row>
    <row r="67" spans="1:31">
      <c r="B67" t="s">
        <v>107</v>
      </c>
      <c r="AE67" t="n">
        <v>1</v>
      </c>
    </row>
    <row r="68" spans="1:31">
      <c r="B68" t="s">
        <v>108</v>
      </c>
      <c r="AE68" t="n">
        <v>1</v>
      </c>
    </row>
    <row r="69" spans="1:31">
      <c r="B69" t="s">
        <v>109</v>
      </c>
      <c r="AE69" t="n">
        <v>1</v>
      </c>
    </row>
    <row r="70" spans="1:31">
      <c r="B70" t="s">
        <v>110</v>
      </c>
      <c r="AE70" t="n">
        <v>1</v>
      </c>
    </row>
    <row r="71" spans="1:31">
      <c r="B71" t="s">
        <v>111</v>
      </c>
      <c r="AE71" t="n">
        <v>1</v>
      </c>
    </row>
    <row r="72" spans="1:31">
      <c r="B72" t="s">
        <v>112</v>
      </c>
      <c r="AE72" t="n">
        <v>1</v>
      </c>
    </row>
    <row r="73" spans="1:31">
      <c r="B73" t="s">
        <v>113</v>
      </c>
      <c r="AE73" t="n">
        <v>1</v>
      </c>
    </row>
    <row r="74" spans="1:31">
      <c r="B74" t="s">
        <v>114</v>
      </c>
      <c r="AE74" t="n">
        <v>1</v>
      </c>
    </row>
    <row r="75" spans="1:31">
      <c r="B75" t="s">
        <v>115</v>
      </c>
      <c r="AE75" t="n">
        <v>1</v>
      </c>
    </row>
    <row r="76" spans="1:31">
      <c r="B76" t="s">
        <v>116</v>
      </c>
      <c r="AE76" t="n">
        <v>1</v>
      </c>
    </row>
    <row r="77" spans="1:31">
      <c r="B77" t="s">
        <v>117</v>
      </c>
      <c r="AE77" t="n">
        <v>1</v>
      </c>
    </row>
    <row r="78" spans="1:31">
      <c r="B78" t="s">
        <v>118</v>
      </c>
      <c r="AE78" t="n">
        <v>1</v>
      </c>
    </row>
    <row r="79" spans="1:31">
      <c r="B79" t="s">
        <v>119</v>
      </c>
      <c r="AE79" t="n">
        <v>1</v>
      </c>
    </row>
    <row r="80" spans="1:31">
      <c r="B80" t="s">
        <v>120</v>
      </c>
      <c r="AE80" t="n">
        <v>1</v>
      </c>
    </row>
    <row r="81" spans="1:31">
      <c r="B81" t="s">
        <v>121</v>
      </c>
      <c r="AE81" t="n">
        <v>1</v>
      </c>
    </row>
    <row r="82" spans="1:31">
      <c r="B82" t="s">
        <v>122</v>
      </c>
      <c r="AE82" t="n">
        <v>1</v>
      </c>
    </row>
    <row r="83" spans="1:31">
      <c r="B83" t="s">
        <v>123</v>
      </c>
      <c r="AE83" t="n">
        <v>1</v>
      </c>
    </row>
    <row r="84" spans="1:31">
      <c r="B84" t="s">
        <v>124</v>
      </c>
      <c r="AE84" t="n">
        <v>1</v>
      </c>
    </row>
    <row r="85" spans="1:31">
      <c r="B85" t="s">
        <v>125</v>
      </c>
      <c r="AE85" t="n">
        <v>1</v>
      </c>
    </row>
    <row r="86" spans="1:31">
      <c r="B86" t="s">
        <v>126</v>
      </c>
      <c r="AE86" t="n">
        <v>1</v>
      </c>
    </row>
    <row r="87" spans="1:31">
      <c r="B87" t="s">
        <v>127</v>
      </c>
      <c r="AE87" t="n">
        <v>1</v>
      </c>
    </row>
    <row r="88" spans="1:31">
      <c r="B88" t="s">
        <v>128</v>
      </c>
      <c r="AE88" t="n">
        <v>1</v>
      </c>
    </row>
    <row r="89" spans="1:31">
      <c r="B89" t="s">
        <v>129</v>
      </c>
      <c r="AE89" t="n">
        <v>1</v>
      </c>
    </row>
    <row r="90" spans="1:31">
      <c r="B90" t="s">
        <v>130</v>
      </c>
      <c r="AE90" t="n">
        <v>1</v>
      </c>
    </row>
    <row r="91" spans="1:31">
      <c r="B91" t="s">
        <v>131</v>
      </c>
      <c r="AE91" t="n">
        <v>1</v>
      </c>
    </row>
    <row r="92" spans="1:31">
      <c r="B92" t="s">
        <v>132</v>
      </c>
      <c r="AE92" t="n">
        <v>1</v>
      </c>
    </row>
    <row r="93" spans="1:31">
      <c r="B93" t="s">
        <v>133</v>
      </c>
      <c r="AE93" t="n">
        <v>1</v>
      </c>
    </row>
    <row r="94" spans="1:31">
      <c r="B94" t="s">
        <v>134</v>
      </c>
      <c r="C94">
        <f>C95/$C$127</f>
        <v/>
      </c>
      <c r="D94">
        <f>D95/$C$127</f>
        <v/>
      </c>
      <c r="E94">
        <f>E95/$C$127</f>
        <v/>
      </c>
      <c r="F94">
        <f>F95/$C$127</f>
        <v/>
      </c>
      <c r="G94">
        <f>G95/$C$127</f>
        <v/>
      </c>
      <c r="H94">
        <f>H95/$C$127</f>
        <v/>
      </c>
      <c r="I94">
        <f>I95/$C$127</f>
        <v/>
      </c>
      <c r="J94">
        <f>J95/$C$127</f>
        <v/>
      </c>
      <c r="K94">
        <f>K95/$C$127</f>
        <v/>
      </c>
      <c r="L94">
        <f>L95/$C$127</f>
        <v/>
      </c>
      <c r="M94">
        <f>M95/$C$127</f>
        <v/>
      </c>
      <c r="N94">
        <f>N95/$C$127</f>
        <v/>
      </c>
      <c r="O94">
        <f>O95/$C$127</f>
        <v/>
      </c>
      <c r="P94">
        <f>P95/$C$127</f>
        <v/>
      </c>
      <c r="Q94">
        <f>Q95/$C$127</f>
        <v/>
      </c>
      <c r="R94">
        <f>R95/$C$127</f>
        <v/>
      </c>
      <c r="S94">
        <f>S95/$C$127</f>
        <v/>
      </c>
      <c r="T94">
        <f>T95/$C$127</f>
        <v/>
      </c>
      <c r="U94">
        <f>U95/$C$127</f>
        <v/>
      </c>
      <c r="V94">
        <f>V95/$C$127</f>
        <v/>
      </c>
      <c r="W94">
        <f>W95/$C$127</f>
        <v/>
      </c>
      <c r="X94">
        <f>X95/$C$127</f>
        <v/>
      </c>
      <c r="Y94">
        <f>Y95/$C$127</f>
        <v/>
      </c>
      <c r="Z94">
        <f>Z95/$C$127</f>
        <v/>
      </c>
      <c r="AB94">
        <f>AB95/$C$127</f>
        <v/>
      </c>
      <c r="AC94">
        <f>AC95/$C$127</f>
        <v/>
      </c>
      <c r="AD94">
        <f>AD95/$C$127</f>
        <v/>
      </c>
      <c r="AE94">
        <f>AE95/$C$127</f>
        <v/>
      </c>
    </row>
    <row r="95" spans="1:31">
      <c r="B95" t="s">
        <v>135</v>
      </c>
      <c r="C95">
        <f>SUM(C56:C93)</f>
        <v/>
      </c>
      <c r="D95">
        <f>SUM(D56:D93)</f>
        <v/>
      </c>
      <c r="E95">
        <f>SUM(E56:E93)</f>
        <v/>
      </c>
      <c r="F95">
        <f>SUM(F56:F93)</f>
        <v/>
      </c>
      <c r="G95">
        <f>SUM(G56:G93)</f>
        <v/>
      </c>
      <c r="H95">
        <f>SUM(H56:H93)</f>
        <v/>
      </c>
      <c r="I95">
        <f>SUM(I56:I93)</f>
        <v/>
      </c>
      <c r="J95">
        <f>SUM(J56:J93)</f>
        <v/>
      </c>
      <c r="K95">
        <f>SUM(K56:K93)</f>
        <v/>
      </c>
      <c r="L95">
        <f>SUM(L56:L93)</f>
        <v/>
      </c>
      <c r="M95">
        <f>SUM(M56:M93)</f>
        <v/>
      </c>
      <c r="N95">
        <f>SUM(N56:N93)</f>
        <v/>
      </c>
      <c r="O95">
        <f>SUM(O56:O93)</f>
        <v/>
      </c>
      <c r="P95">
        <f>SUM(P56:P93)</f>
        <v/>
      </c>
      <c r="Q95">
        <f>SUM(Q56:Q93)</f>
        <v/>
      </c>
      <c r="R95">
        <f>SUM(R56:R93)</f>
        <v/>
      </c>
      <c r="S95">
        <f>SUM(S56:S93)</f>
        <v/>
      </c>
      <c r="T95">
        <f>SUM(T56:T93)</f>
        <v/>
      </c>
      <c r="U95">
        <f>SUM(U56:U93)</f>
        <v/>
      </c>
      <c r="V95">
        <f>SUM(V56:V93)</f>
        <v/>
      </c>
      <c r="W95">
        <f>SUM(W56:W93)</f>
        <v/>
      </c>
      <c r="X95">
        <f>SUM(X56:X93)</f>
        <v/>
      </c>
      <c r="Y95">
        <f>SUM(Y56:Y93)</f>
        <v/>
      </c>
      <c r="Z95">
        <f>SUM(Z56:Z93)</f>
        <v/>
      </c>
      <c r="AB95">
        <f>SUM(AB56:AB93)</f>
        <v/>
      </c>
      <c r="AC95">
        <f>SUM(AC56:AC93)</f>
        <v/>
      </c>
      <c r="AD95">
        <f>SUM(AD56:AD93)</f>
        <v/>
      </c>
      <c r="AE95">
        <f>SUM(AE56:AE93)</f>
        <v/>
      </c>
    </row>
    <row r="96" spans="1:31">
      <c r="B96" t="s">
        <v>136</v>
      </c>
    </row>
    <row r="97" spans="1:31">
      <c r="B97" t="s">
        <v>137</v>
      </c>
      <c r="AE97" t="n">
        <v>1</v>
      </c>
    </row>
    <row r="98" spans="1:31">
      <c r="B98" t="s">
        <v>138</v>
      </c>
      <c r="AE98" t="n">
        <v>1</v>
      </c>
    </row>
    <row r="99" spans="1:31">
      <c r="B99" t="s">
        <v>139</v>
      </c>
      <c r="AE99" t="n">
        <v>1</v>
      </c>
    </row>
    <row r="100" spans="1:31">
      <c r="B100" t="s">
        <v>140</v>
      </c>
      <c r="AE100" t="n">
        <v>1</v>
      </c>
    </row>
    <row r="101" spans="1:31">
      <c r="B101" t="s">
        <v>141</v>
      </c>
      <c r="AE101" t="n">
        <v>1</v>
      </c>
    </row>
    <row r="102" spans="1:31">
      <c r="B102" t="s">
        <v>142</v>
      </c>
      <c r="AE102" t="n">
        <v>1</v>
      </c>
    </row>
    <row r="103" spans="1:31">
      <c r="B103" t="s">
        <v>143</v>
      </c>
      <c r="AE103" t="n">
        <v>1</v>
      </c>
    </row>
    <row r="104" spans="1:31">
      <c r="B104" t="s">
        <v>144</v>
      </c>
      <c r="AE104" t="n">
        <v>1</v>
      </c>
    </row>
    <row r="105" spans="1:31">
      <c r="B105" t="s">
        <v>145</v>
      </c>
      <c r="AE105" t="n">
        <v>1</v>
      </c>
    </row>
    <row r="106" spans="1:31">
      <c r="B106" t="s">
        <v>146</v>
      </c>
      <c r="AE106" t="n">
        <v>1</v>
      </c>
    </row>
    <row r="107" spans="1:31">
      <c r="B107" t="s">
        <v>147</v>
      </c>
      <c r="AE107" t="n">
        <v>1</v>
      </c>
    </row>
    <row r="108" spans="1:31">
      <c r="B108" t="s">
        <v>148</v>
      </c>
      <c r="AE108" t="n">
        <v>1</v>
      </c>
    </row>
    <row r="109" spans="1:31">
      <c r="B109" t="s">
        <v>149</v>
      </c>
      <c r="AE109" t="n">
        <v>1</v>
      </c>
    </row>
    <row r="110" spans="1:31">
      <c r="B110" t="s">
        <v>150</v>
      </c>
      <c r="AE110" t="n">
        <v>1</v>
      </c>
    </row>
    <row r="111" spans="1:31">
      <c r="B111" t="s">
        <v>151</v>
      </c>
      <c r="AE111" t="n">
        <v>1</v>
      </c>
    </row>
    <row r="112" spans="1:31">
      <c r="B112" t="s">
        <v>152</v>
      </c>
      <c r="AE112" t="n">
        <v>1</v>
      </c>
    </row>
    <row r="113" spans="1:31">
      <c r="B113" t="s">
        <v>153</v>
      </c>
      <c r="AE113" t="n">
        <v>1</v>
      </c>
    </row>
    <row r="114" spans="1:31">
      <c r="B114" t="s">
        <v>154</v>
      </c>
      <c r="AE114" t="n">
        <v>1</v>
      </c>
    </row>
    <row r="115" spans="1:31">
      <c r="B115" t="s">
        <v>155</v>
      </c>
      <c r="AE115" t="n">
        <v>1</v>
      </c>
    </row>
    <row r="116" spans="1:31">
      <c r="B116" t="s">
        <v>156</v>
      </c>
      <c r="C116">
        <f>C117/$C$128</f>
        <v/>
      </c>
      <c r="D116">
        <f>D117/$C$128</f>
        <v/>
      </c>
      <c r="E116">
        <f>E117/$C$128</f>
        <v/>
      </c>
      <c r="F116">
        <f>F117/$C$128</f>
        <v/>
      </c>
      <c r="G116">
        <f>G117/$C$128</f>
        <v/>
      </c>
      <c r="H116">
        <f>H117/$C$128</f>
        <v/>
      </c>
      <c r="I116">
        <f>I117/$C$128</f>
        <v/>
      </c>
      <c r="J116">
        <f>J117/$C$128</f>
        <v/>
      </c>
      <c r="K116">
        <f>K117/$C$128</f>
        <v/>
      </c>
      <c r="L116">
        <f>L117/$C$128</f>
        <v/>
      </c>
      <c r="M116">
        <f>M117/$C$128</f>
        <v/>
      </c>
      <c r="N116">
        <f>N117/$C$128</f>
        <v/>
      </c>
      <c r="O116">
        <f>O117/$C$128</f>
        <v/>
      </c>
      <c r="P116">
        <f>P117/$C$128</f>
        <v/>
      </c>
      <c r="Q116">
        <f>Q117/$C$128</f>
        <v/>
      </c>
      <c r="R116">
        <f>R117/$C$128</f>
        <v/>
      </c>
      <c r="S116">
        <f>S117/$C$128</f>
        <v/>
      </c>
      <c r="T116">
        <f>T117/$C$128</f>
        <v/>
      </c>
      <c r="U116">
        <f>U117/$C$128</f>
        <v/>
      </c>
      <c r="V116">
        <f>V117/$C$128</f>
        <v/>
      </c>
      <c r="W116">
        <f>W117/$C$128</f>
        <v/>
      </c>
      <c r="X116">
        <f>X117/$C$128</f>
        <v/>
      </c>
      <c r="Y116">
        <f>Y117/$C$128</f>
        <v/>
      </c>
      <c r="Z116">
        <f>Z117/$C$128</f>
        <v/>
      </c>
      <c r="AB116">
        <f>AB117/$C$128</f>
        <v/>
      </c>
      <c r="AC116">
        <f>AC117/$C$128</f>
        <v/>
      </c>
      <c r="AD116">
        <f>AD117/$C$128</f>
        <v/>
      </c>
      <c r="AE116" t="n">
        <v>1</v>
      </c>
    </row>
    <row r="117" spans="1:31">
      <c r="B117" t="s">
        <v>157</v>
      </c>
      <c r="C117">
        <f>SUM(C97:C115)</f>
        <v/>
      </c>
      <c r="D117">
        <f>SUM(D97:D115)</f>
        <v/>
      </c>
      <c r="E117">
        <f>SUM(E97:E115)</f>
        <v/>
      </c>
      <c r="F117">
        <f>SUM(F97:F115)</f>
        <v/>
      </c>
      <c r="G117">
        <f>SUM(G97:G115)</f>
        <v/>
      </c>
      <c r="H117">
        <f>SUM(H97:H115)</f>
        <v/>
      </c>
      <c r="I117">
        <f>SUM(I97:I115)</f>
        <v/>
      </c>
      <c r="J117">
        <f>SUM(J97:J115)</f>
        <v/>
      </c>
      <c r="K117">
        <f>SUM(K97:K115)</f>
        <v/>
      </c>
      <c r="L117">
        <f>SUM(L97:L115)</f>
        <v/>
      </c>
      <c r="M117">
        <f>SUM(M97:M115)</f>
        <v/>
      </c>
      <c r="N117">
        <f>SUM(N97:N115)</f>
        <v/>
      </c>
      <c r="O117">
        <f>SUM(O97:O115)</f>
        <v/>
      </c>
      <c r="P117">
        <f>SUM(P97:P115)</f>
        <v/>
      </c>
      <c r="Q117">
        <f>SUM(Q97:Q115)</f>
        <v/>
      </c>
      <c r="R117">
        <f>SUM(R97:R115)</f>
        <v/>
      </c>
      <c r="S117">
        <f>SUM(S97:S115)</f>
        <v/>
      </c>
      <c r="T117">
        <f>SUM(T97:T115)</f>
        <v/>
      </c>
      <c r="U117">
        <f>SUM(U97:U115)</f>
        <v/>
      </c>
      <c r="V117">
        <f>SUM(V97:V115)</f>
        <v/>
      </c>
      <c r="W117">
        <f>SUM(W97:W115)</f>
        <v/>
      </c>
      <c r="X117">
        <f>SUM(X97:X115)</f>
        <v/>
      </c>
      <c r="Y117">
        <f>SUM(Y97:Y115)</f>
        <v/>
      </c>
      <c r="Z117">
        <f>SUM(Z97:Z115)</f>
        <v/>
      </c>
      <c r="AB117">
        <f>SUM(AB97:AB115)</f>
        <v/>
      </c>
      <c r="AC117">
        <f>SUM(AC97:AC115)</f>
        <v/>
      </c>
      <c r="AD117">
        <f>SUM(AD97:AD115)</f>
        <v/>
      </c>
      <c r="AE117">
        <f>SUM(AE97:AE115)</f>
        <v/>
      </c>
    </row>
    <row r="118" spans="1:31">
      <c r="B118" t="s">
        <v>158</v>
      </c>
    </row>
    <row r="119" spans="1:31">
      <c r="B119" t="s">
        <v>159</v>
      </c>
      <c r="C119">
        <f>C54+C95+C117</f>
        <v/>
      </c>
      <c r="D119">
        <f>D54+D95+D117</f>
        <v/>
      </c>
      <c r="E119">
        <f>E54+E95+E117</f>
        <v/>
      </c>
      <c r="F119">
        <f>F54+F95+F117</f>
        <v/>
      </c>
      <c r="G119">
        <f>G54+G95+G117</f>
        <v/>
      </c>
      <c r="H119">
        <f>H54+H95+H117</f>
        <v/>
      </c>
      <c r="I119">
        <f>I54+I95+I117</f>
        <v/>
      </c>
      <c r="J119">
        <f>J54+J95+J117</f>
        <v/>
      </c>
      <c r="K119">
        <f>K54+K95+K117</f>
        <v/>
      </c>
      <c r="L119">
        <f>L54+L95+L117</f>
        <v/>
      </c>
      <c r="M119">
        <f>M54+M95+M117</f>
        <v/>
      </c>
      <c r="N119">
        <f>N54+N95+N117</f>
        <v/>
      </c>
      <c r="O119">
        <f>O54+O95+O117</f>
        <v/>
      </c>
      <c r="P119">
        <f>P54+P95+P117</f>
        <v/>
      </c>
      <c r="Q119">
        <f>Q54+Q95+Q117</f>
        <v/>
      </c>
      <c r="R119">
        <f>R54+R95+R117</f>
        <v/>
      </c>
      <c r="S119">
        <f>S54+S95+S117</f>
        <v/>
      </c>
      <c r="T119">
        <f>T54+T95+T117</f>
        <v/>
      </c>
      <c r="U119">
        <f>U54+U95+U117</f>
        <v/>
      </c>
      <c r="V119">
        <f>V54+V95+V117</f>
        <v/>
      </c>
      <c r="W119">
        <f>W54+W95+W117</f>
        <v/>
      </c>
      <c r="X119">
        <f>X54+X95+X117</f>
        <v/>
      </c>
      <c r="Y119">
        <f>Y54+Y95+Y117</f>
        <v/>
      </c>
      <c r="Z119">
        <f>Z54+Z95+Z117</f>
        <v/>
      </c>
      <c r="AB119">
        <f>AB54+AB95+AB117</f>
        <v/>
      </c>
      <c r="AC119">
        <f>AC54+AC95+AC117</f>
        <v/>
      </c>
      <c r="AE119">
        <f>AE54+AE95+AE117</f>
        <v/>
      </c>
    </row>
    <row r="120" spans="1:31">
      <c r="B120" t="s">
        <v>160</v>
      </c>
      <c r="C120">
        <f>$C$129</f>
        <v/>
      </c>
      <c r="D120">
        <f>$C$129</f>
        <v/>
      </c>
      <c r="E120">
        <f>$C$129</f>
        <v/>
      </c>
      <c r="F120">
        <f>$C$129</f>
        <v/>
      </c>
      <c r="G120">
        <f>$C$129</f>
        <v/>
      </c>
      <c r="H120">
        <f>$C$129</f>
        <v/>
      </c>
      <c r="I120">
        <f>$C$129</f>
        <v/>
      </c>
      <c r="J120">
        <f>$C$129</f>
        <v/>
      </c>
      <c r="K120">
        <f>$C$129</f>
        <v/>
      </c>
      <c r="L120">
        <f>$C$129</f>
        <v/>
      </c>
      <c r="M120">
        <f>$C$129</f>
        <v/>
      </c>
      <c r="N120">
        <f>$C$129</f>
        <v/>
      </c>
      <c r="O120">
        <f>$C$129</f>
        <v/>
      </c>
      <c r="P120">
        <f>$C$129</f>
        <v/>
      </c>
      <c r="Q120">
        <f>$C$129</f>
        <v/>
      </c>
      <c r="R120">
        <f>$C$129</f>
        <v/>
      </c>
      <c r="S120">
        <f>$C$129</f>
        <v/>
      </c>
      <c r="T120">
        <f>$C$129</f>
        <v/>
      </c>
      <c r="U120">
        <f>$C$129</f>
        <v/>
      </c>
      <c r="V120">
        <f>$C$129</f>
        <v/>
      </c>
      <c r="W120">
        <f>$C$129</f>
        <v/>
      </c>
      <c r="X120">
        <f>$C$129</f>
        <v/>
      </c>
      <c r="Y120">
        <f>$C$129</f>
        <v/>
      </c>
      <c r="Z120">
        <f>$C$129</f>
        <v/>
      </c>
      <c r="AB120">
        <f>$C$129</f>
        <v/>
      </c>
      <c r="AC120">
        <f>$C$129</f>
        <v/>
      </c>
      <c r="AE120">
        <f>$C$129</f>
        <v/>
      </c>
    </row>
    <row r="121" spans="1:31">
      <c r="B121" t="s">
        <v>161</v>
      </c>
      <c r="C121">
        <f>C119/C120</f>
        <v/>
      </c>
      <c r="D121">
        <f>D119/D120</f>
        <v/>
      </c>
      <c r="E121">
        <f>E119/E120</f>
        <v/>
      </c>
      <c r="F121">
        <f>F119/F120</f>
        <v/>
      </c>
      <c r="G121">
        <f>G119/G120</f>
        <v/>
      </c>
      <c r="H121">
        <f>H119/H120</f>
        <v/>
      </c>
      <c r="I121">
        <f>I119/I120</f>
        <v/>
      </c>
      <c r="J121">
        <f>J119/J120</f>
        <v/>
      </c>
      <c r="K121">
        <f>K119/K120</f>
        <v/>
      </c>
      <c r="L121">
        <f>L119/L120</f>
        <v/>
      </c>
      <c r="M121">
        <f>M119/M120</f>
        <v/>
      </c>
      <c r="N121">
        <f>N119/N120</f>
        <v/>
      </c>
      <c r="O121">
        <f>O119/O120</f>
        <v/>
      </c>
      <c r="P121">
        <f>P119/P120</f>
        <v/>
      </c>
      <c r="Q121">
        <f>Q119/Q120</f>
        <v/>
      </c>
      <c r="R121">
        <f>R119/R120</f>
        <v/>
      </c>
      <c r="S121">
        <f>S119/S120</f>
        <v/>
      </c>
      <c r="T121">
        <f>T119/T120</f>
        <v/>
      </c>
      <c r="U121">
        <f>U119/U120</f>
        <v/>
      </c>
      <c r="V121">
        <f>V119/V120</f>
        <v/>
      </c>
      <c r="W121">
        <f>W119/W120</f>
        <v/>
      </c>
      <c r="X121">
        <f>X119/X120</f>
        <v/>
      </c>
      <c r="Y121">
        <f>Y119/Y120</f>
        <v/>
      </c>
      <c r="Z121">
        <f>Z119/Z120</f>
        <v/>
      </c>
      <c r="AB121">
        <f>AB119/AB120</f>
        <v/>
      </c>
      <c r="AC121">
        <f>AC119/AC120</f>
        <v/>
      </c>
      <c r="AE121">
        <f>AE119/AE120</f>
        <v/>
      </c>
    </row>
    <row r="122" spans="1:31"/>
    <row r="123" spans="1:31"/>
    <row r="124" spans="1:31"/>
    <row r="125" spans="1:31">
      <c r="B125" t="s">
        <v>162</v>
      </c>
      <c r="C125" t="s">
        <v>163</v>
      </c>
    </row>
    <row r="126" spans="1:31">
      <c r="B126" t="s">
        <v>164</v>
      </c>
      <c r="C126" t="n">
        <v>47</v>
      </c>
    </row>
    <row r="127" spans="1:31">
      <c r="B127" t="s">
        <v>165</v>
      </c>
      <c r="C127" t="n">
        <v>37</v>
      </c>
    </row>
    <row r="128" spans="1:31">
      <c r="B128" t="s">
        <v>166</v>
      </c>
      <c r="C128" t="n">
        <v>19</v>
      </c>
    </row>
    <row r="129" spans="1:31">
      <c r="B129" t="s">
        <v>167</v>
      </c>
      <c r="C129">
        <f>SUM(C126:C128)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2016-12-11T02:01:24Z</dcterms:created>
  <dcterms:modified xmlns:dcterms="http://purl.org/dc/terms/" xmlns:xsi="http://www.w3.org/2001/XMLSchema-instance" xsi:type="dcterms:W3CDTF">2016-12-11T02:01:24Z</dcterms:modified>
</cp:coreProperties>
</file>