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<sst xmlns="http://schemas.openxmlformats.org/spreadsheetml/2006/main" uniqueCount="61">
  <si>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fgdfgf</t>
  </si>
  <si>
    <t>序号</t>
  </si>
  <si>
    <t>图纸信息</t>
  </si>
  <si>
    <t>材料成本</t>
  </si>
  <si>
    <t>加工成本</t>
  </si>
  <si>
    <t>总计</t>
  </si>
  <si>
    <t>备注</t>
  </si>
  <si>
    <t>工件名称</t>
  </si>
  <si>
    <t>adf</t>
  </si>
  <si>
    <t>材料</t>
  </si>
  <si>
    <t>铁</t>
  </si>
  <si>
    <t>加工类型</t>
  </si>
  <si>
    <t>加工流程</t>
  </si>
  <si>
    <t>耗时</t>
  </si>
  <si>
    <t>单位成本</t>
  </si>
  <si>
    <t>单项总计</t>
  </si>
  <si>
    <t>粗加工</t>
  </si>
  <si>
    <t>刨床</t>
  </si>
  <si>
    <t>铣床</t>
  </si>
  <si>
    <t>图号</t>
  </si>
  <si>
    <t>ewrwe</t>
  </si>
  <si>
    <t>数量</t>
  </si>
  <si>
    <t>精度要求</t>
  </si>
  <si>
    <t>卡尺</t>
  </si>
  <si>
    <t>下料尺寸</t>
  </si>
  <si>
    <t>D:3.0
d:2.0
L:1.0</t>
  </si>
  <si>
    <t>精加工</t>
  </si>
  <si>
    <t>车床</t>
  </si>
  <si>
    <t>钻床</t>
  </si>
  <si>
    <t>工件类型</t>
  </si>
  <si>
    <t>加工件</t>
  </si>
  <si>
    <t>理论重量</t>
  </si>
  <si>
    <t>材料类型</t>
  </si>
  <si>
    <t>管材</t>
  </si>
  <si>
    <t>材料单价</t>
  </si>
  <si>
    <t>材料金额</t>
  </si>
  <si>
    <t>零件加工费单价（含热处理费）</t>
  </si>
  <si>
    <t>333</t>
  </si>
  <si>
    <t>123</t>
  </si>
  <si>
    <t>三坐标</t>
  </si>
  <si>
    <t>Φ:4.0
L:4.0</t>
  </si>
  <si>
    <t>棒材</t>
  </si>
  <si>
    <t>asdfeee</t>
  </si>
  <si>
    <t>铜</t>
  </si>
  <si>
    <t>adfsfs</t>
  </si>
  <si>
    <t>sdfewe</t>
  </si>
  <si>
    <t>adsfsdf</t>
  </si>
  <si>
    <t>asdfsdf</t>
  </si>
  <si>
    <t>Φ:1.0
L:2.0</t>
  </si>
  <si>
    <t>everg</t>
  </si>
  <si>
    <t>adfcvr</t>
  </si>
  <si>
    <t>huiyiclv</t>
  </si>
  <si>
    <t>adffwe</t>
  </si>
  <si>
    <t>advtewvc</t>
  </si>
  <si>
    <t>Φ:2.0
L:2.0</t>
  </si>
  <si>
    <t>焊接件</t>
  </si>
  <si>
    <t>核价总计</t>
  </si>
  <si>
    <t>核价</t>
  </si>
  <si>
    <t>校对</t>
  </si>
  <si>
    <t>审核</t>
  </si>
  <si>
    <t>日期</t>
  </si>
</sst>
</file>

<file path=xl/styles.xml><?xml version="1.0" encoding="utf-8"?>
<styleSheet xmlns="http://schemas.openxmlformats.org/spreadsheetml/2006/main">
  <numFmts count="1">
    <numFmt formatCode="&quot;¥&quot;0.00" numFmtId="164"/>
  </numFmts>
  <fonts count="3">
    <font>
      <name val="Calibri"/>
      <family val="2"/>
      <color theme="1"/>
      <sz val="11"/>
      <scheme val="minor"/>
    </font>
    <font>
      <name val="Calibri"/>
      <family val="2"/>
      <color rgb="00000000"/>
      <sz val="15"/>
    </font>
    <font>
      <name val="Calibri"/>
      <family val="2"/>
      <color rgb="00000000"/>
      <sz val="7.5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borderId="1" fillId="0" fontId="1" numFmtId="0" xfId="0">
      <alignment horizontal="center" vertical="center" wrapText="1"/>
    </xf>
    <xf applyAlignment="1" borderId="1" fillId="0" fontId="2" numFmtId="0" xfId="0">
      <alignment horizontal="center" vertical="center" wrapText="1"/>
    </xf>
    <xf applyAlignment="1" borderId="1" fillId="2" fontId="2" numFmtId="0" xfId="0">
      <alignment horizontal="center" vertical="center" wrapText="1"/>
    </xf>
    <xf applyAlignment="1" borderId="1" fillId="0" fontId="2" numFmtId="164" xfId="0">
      <alignment horizontal="center" vertical="center" wrapText="1"/>
    </xf>
    <xf applyAlignment="1" borderId="1" fillId="2" fontId="2" numFmtId="164" xfId="0">
      <alignment horizontal="center" vertical="center" wrapText="1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10" defaultRowHeight="15"/>
  <cols>
    <col customWidth="1" max="1" min="1" width="4.11"/>
    <col customWidth="1" max="2" min="2" width="6.47"/>
    <col customWidth="1" max="3" min="3" width="6.47"/>
    <col customWidth="1" max="4" min="4" width="6.47"/>
    <col customWidth="1" max="5" min="5" width="6.47"/>
    <col customWidth="1" max="6" min="6" width="6.47"/>
    <col customWidth="1" max="7" min="7" width="6.47"/>
    <col customWidth="1" max="8" min="8" width="6.47"/>
    <col customWidth="1" max="9" min="9" width="6.47"/>
    <col customWidth="1" max="10" min="10" width="6.47"/>
    <col customWidth="1" max="11" min="11" width="8.789999999999999"/>
    <col customWidth="1" max="12" min="12" width="6.75"/>
  </cols>
  <sheetData>
    <row customHeight="1" ht="13.3" r="1" spans="1:12">
      <c r="A1" s="1" t="s">
        <v>0</v>
      </c>
    </row>
    <row customHeight="1" ht="13.3" r="2" spans="1:12"/>
    <row customHeight="1" ht="13.3" r="3" spans="1:12">
      <c r="A3" s="2" t="s">
        <v>1</v>
      </c>
      <c r="B3" s="2" t="s">
        <v>2</v>
      </c>
      <c r="D3" s="2" t="s">
        <v>3</v>
      </c>
      <c r="F3" s="2" t="s">
        <v>4</v>
      </c>
      <c r="K3" s="2" t="s">
        <v>5</v>
      </c>
      <c r="L3" s="2" t="s">
        <v>6</v>
      </c>
    </row>
    <row customHeight="1" ht="13.3" r="4" spans="1:12">
      <c r="A4" s="2" t="n">
        <v>1</v>
      </c>
      <c r="B4" s="2" t="s">
        <v>7</v>
      </c>
      <c r="C4" s="2" t="s">
        <v>8</v>
      </c>
      <c r="D4" s="2" t="s">
        <v>9</v>
      </c>
      <c r="E4" s="3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4">
        <f>(J20+E19)*E8</f>
        <v/>
      </c>
      <c r="L4" s="2" t="s"/>
    </row>
    <row customHeight="1" ht="13.3" r="5" spans="1:12">
      <c r="F5" s="2" t="s">
        <v>16</v>
      </c>
      <c r="G5" s="2" t="s">
        <v>17</v>
      </c>
      <c r="H5" s="2" t="n">
        <v>2</v>
      </c>
      <c r="I5" s="2" t="n">
        <v>111</v>
      </c>
      <c r="J5" s="2">
        <f>H5*I5</f>
        <v/>
      </c>
    </row>
    <row customHeight="1" ht="13.3" r="6" spans="1:12">
      <c r="G6" s="2" t="s">
        <v>18</v>
      </c>
      <c r="H6" s="2" t="s"/>
      <c r="I6" s="2" t="n">
        <v>111</v>
      </c>
      <c r="J6" s="2">
        <f>H6*I6</f>
        <v/>
      </c>
    </row>
    <row customHeight="1" ht="13.3" r="7" spans="1:12">
      <c r="G7" s="2" t="s">
        <v>18</v>
      </c>
      <c r="H7" s="2" t="s"/>
      <c r="I7" s="2" t="n">
        <v>111</v>
      </c>
      <c r="J7" s="2">
        <f>H7*I7</f>
        <v/>
      </c>
    </row>
    <row customHeight="1" ht="13.3" r="8" spans="1:12">
      <c r="B8" s="2" t="s">
        <v>19</v>
      </c>
      <c r="C8" s="2" t="s">
        <v>20</v>
      </c>
      <c r="D8" s="2" t="s">
        <v>21</v>
      </c>
      <c r="E8" s="2" t="n">
        <v>2</v>
      </c>
      <c r="G8" s="2" t="s">
        <v>17</v>
      </c>
      <c r="H8" s="2" t="s"/>
      <c r="I8" s="2" t="n">
        <v>111</v>
      </c>
      <c r="J8" s="2">
        <f>H8*I8</f>
        <v/>
      </c>
    </row>
    <row customHeight="1" ht="13.3" r="9" spans="1:12">
      <c r="G9" s="2" t="s">
        <v>17</v>
      </c>
      <c r="H9" s="2" t="s"/>
      <c r="I9" s="2" t="n">
        <v>111</v>
      </c>
      <c r="J9" s="2">
        <f>H9*I9</f>
        <v/>
      </c>
    </row>
    <row customHeight="1" ht="13.3" r="10" spans="1:12">
      <c r="G10" s="2" t="s">
        <v>17</v>
      </c>
      <c r="H10" s="2" t="s"/>
      <c r="I10" s="2" t="n">
        <v>111</v>
      </c>
      <c r="J10" s="2">
        <f>H10*I10</f>
        <v/>
      </c>
    </row>
    <row customHeight="1" ht="13.3" r="11" spans="1:12">
      <c r="B11" s="2" t="s">
        <v>22</v>
      </c>
      <c r="C11" s="3" t="s">
        <v>23</v>
      </c>
      <c r="D11" s="2" t="s">
        <v>24</v>
      </c>
      <c r="E11" s="2" t="s">
        <v>25</v>
      </c>
      <c r="G11" s="2" t="s">
        <v>18</v>
      </c>
      <c r="H11" s="2" t="s"/>
      <c r="I11" s="2" t="n">
        <v>111</v>
      </c>
      <c r="J11" s="2">
        <f>H11*I11</f>
        <v/>
      </c>
    </row>
    <row customHeight="1" ht="13.3" r="12" spans="1:12">
      <c r="F12" s="2" t="s">
        <v>26</v>
      </c>
      <c r="G12" s="2" t="s">
        <v>27</v>
      </c>
      <c r="H12" s="2" t="n">
        <v>1</v>
      </c>
      <c r="I12" s="2" t="n">
        <v>111</v>
      </c>
      <c r="J12" s="2">
        <f>H12*I12</f>
        <v/>
      </c>
    </row>
    <row customHeight="1" ht="13.3" r="13" spans="1:12">
      <c r="G13" s="2" t="s">
        <v>28</v>
      </c>
      <c r="H13" s="2" t="s"/>
      <c r="I13" s="2" t="n">
        <v>111</v>
      </c>
      <c r="J13" s="2">
        <f>H13*I13</f>
        <v/>
      </c>
    </row>
    <row customHeight="1" ht="13.3" r="14" spans="1:12">
      <c r="B14" s="2" t="s">
        <v>29</v>
      </c>
      <c r="C14" s="3" t="s">
        <v>30</v>
      </c>
      <c r="D14" s="2" t="s">
        <v>31</v>
      </c>
      <c r="E14" s="2" t="n">
        <v>0.39</v>
      </c>
      <c r="G14" s="2" t="s">
        <v>27</v>
      </c>
      <c r="H14" s="2" t="s"/>
      <c r="I14" s="2" t="n">
        <v>111</v>
      </c>
      <c r="J14" s="2">
        <f>H14*I14</f>
        <v/>
      </c>
    </row>
    <row customHeight="1" ht="13.3" r="15" spans="1:12">
      <c r="G15" s="2" t="s">
        <v>17</v>
      </c>
      <c r="H15" s="2" t="s"/>
      <c r="I15" s="2" t="n">
        <v>111</v>
      </c>
      <c r="J15" s="2">
        <f>H15*I15</f>
        <v/>
      </c>
    </row>
    <row customHeight="1" ht="13.3" r="16" spans="1:12">
      <c r="G16" s="2" t="s">
        <v>18</v>
      </c>
      <c r="H16" s="2" t="s"/>
      <c r="I16" s="2" t="n">
        <v>111</v>
      </c>
      <c r="J16" s="2">
        <f>H16*I16</f>
        <v/>
      </c>
    </row>
    <row customHeight="1" ht="13.3" r="17" spans="1:12">
      <c r="B17" s="2" t="s">
        <v>32</v>
      </c>
      <c r="C17" s="3" t="s">
        <v>33</v>
      </c>
      <c r="D17" s="2" t="s">
        <v>34</v>
      </c>
      <c r="E17" s="2" t="n">
        <v>999</v>
      </c>
      <c r="G17" s="2" t="s">
        <v>18</v>
      </c>
      <c r="H17" s="2" t="s"/>
      <c r="I17" s="2" t="n">
        <v>111</v>
      </c>
      <c r="J17" s="2">
        <f>H17*I17</f>
        <v/>
      </c>
    </row>
    <row customHeight="1" ht="13.3" r="18" spans="1:12">
      <c r="G18" s="2" t="s">
        <v>27</v>
      </c>
      <c r="H18" s="2" t="s"/>
      <c r="I18" s="2" t="n">
        <v>111</v>
      </c>
      <c r="J18" s="2">
        <f>H18*I18</f>
        <v/>
      </c>
    </row>
    <row customHeight="1" ht="13.3" r="19" spans="1:12">
      <c r="D19" s="2" t="s">
        <v>35</v>
      </c>
      <c r="E19" s="2">
        <f>E14*E17</f>
        <v/>
      </c>
      <c r="G19" s="2" t="n"/>
      <c r="H19" s="2" t="s"/>
      <c r="I19" s="2" t="n">
        <v>999</v>
      </c>
      <c r="J19" s="2" t="s"/>
    </row>
    <row customHeight="1" ht="13.3" r="20" spans="1:12">
      <c r="B20" s="2" t="s"/>
      <c r="C20" s="2" t="s"/>
      <c r="F20" s="2" t="s">
        <v>36</v>
      </c>
      <c r="J20" s="2">
        <f>SUM(J5:J19)</f>
        <v/>
      </c>
    </row>
    <row customHeight="1" ht="13.3" r="21" spans="1:12">
      <c r="A21" s="2" t="n">
        <v>2</v>
      </c>
      <c r="B21" s="2" t="s">
        <v>7</v>
      </c>
      <c r="C21" s="2" t="s">
        <v>37</v>
      </c>
      <c r="D21" s="2" t="s">
        <v>9</v>
      </c>
      <c r="E21" s="3" t="s">
        <v>10</v>
      </c>
      <c r="F21" s="2" t="s">
        <v>11</v>
      </c>
      <c r="G21" s="2" t="s">
        <v>12</v>
      </c>
      <c r="H21" s="2" t="s">
        <v>13</v>
      </c>
      <c r="I21" s="2" t="s">
        <v>14</v>
      </c>
      <c r="J21" s="2" t="s">
        <v>15</v>
      </c>
      <c r="K21" s="4">
        <f>(J37+E36)*E25</f>
        <v/>
      </c>
      <c r="L21" s="2" t="s"/>
    </row>
    <row customHeight="1" ht="13.3" r="22" spans="1:12">
      <c r="F22" s="2" t="s">
        <v>16</v>
      </c>
      <c r="G22" s="2" t="s">
        <v>27</v>
      </c>
      <c r="H22" s="2" t="n">
        <v>2</v>
      </c>
      <c r="I22" s="2" t="n">
        <v>111</v>
      </c>
      <c r="J22" s="2">
        <f>H22*I22</f>
        <v/>
      </c>
    </row>
    <row customHeight="1" ht="13.3" r="23" spans="1:12">
      <c r="G23" s="2" t="s"/>
      <c r="H23" s="2" t="s"/>
      <c r="I23" s="2" t="s"/>
      <c r="J23" s="2" t="s"/>
    </row>
    <row customHeight="1" ht="13.3" r="24" spans="1:12">
      <c r="G24" s="2" t="s"/>
      <c r="H24" s="2" t="s"/>
      <c r="I24" s="2" t="s"/>
      <c r="J24" s="2" t="s"/>
    </row>
    <row customHeight="1" ht="13.3" r="25" spans="1:12">
      <c r="B25" s="2" t="s">
        <v>19</v>
      </c>
      <c r="C25" s="2" t="s">
        <v>38</v>
      </c>
      <c r="D25" s="2" t="s">
        <v>21</v>
      </c>
      <c r="E25" s="2" t="n">
        <v>1</v>
      </c>
      <c r="G25" s="2" t="s"/>
      <c r="H25" s="2" t="s"/>
      <c r="I25" s="2" t="s"/>
      <c r="J25" s="2" t="s"/>
    </row>
    <row customHeight="1" ht="13.3" r="26" spans="1:12">
      <c r="G26" s="2" t="s"/>
      <c r="H26" s="2" t="s"/>
      <c r="I26" s="2" t="s"/>
      <c r="J26" s="2" t="s"/>
    </row>
    <row customHeight="1" ht="13.3" r="27" spans="1:12">
      <c r="G27" s="2" t="s"/>
      <c r="H27" s="2" t="s"/>
      <c r="I27" s="2" t="s"/>
      <c r="J27" s="2" t="s"/>
    </row>
    <row customHeight="1" ht="13.3" r="28" spans="1:12">
      <c r="B28" s="2" t="s">
        <v>22</v>
      </c>
      <c r="C28" s="3" t="s">
        <v>39</v>
      </c>
      <c r="D28" s="2" t="s">
        <v>24</v>
      </c>
      <c r="E28" s="2" t="s">
        <v>40</v>
      </c>
      <c r="G28" s="2" t="s"/>
      <c r="H28" s="2" t="s"/>
      <c r="I28" s="2" t="s"/>
      <c r="J28" s="2" t="s"/>
    </row>
    <row customHeight="1" ht="13.3" r="29" spans="1:12">
      <c r="F29" s="2" t="s">
        <v>26</v>
      </c>
      <c r="G29" s="2" t="s">
        <v>18</v>
      </c>
      <c r="H29" s="2" t="n">
        <v>3</v>
      </c>
      <c r="I29" s="2" t="n">
        <v>111</v>
      </c>
      <c r="J29" s="2">
        <f>H29*I29</f>
        <v/>
      </c>
    </row>
    <row customHeight="1" ht="13.3" r="30" spans="1:12">
      <c r="G30" s="2" t="s"/>
      <c r="H30" s="2" t="s"/>
      <c r="I30" s="2" t="s"/>
      <c r="J30" s="2" t="s"/>
    </row>
    <row customHeight="1" ht="13.3" r="31" spans="1:12">
      <c r="B31" s="2" t="s">
        <v>29</v>
      </c>
      <c r="C31" s="3" t="s">
        <v>30</v>
      </c>
      <c r="D31" s="2" t="s">
        <v>31</v>
      </c>
      <c r="E31" s="2" t="n">
        <v>5.03</v>
      </c>
      <c r="G31" s="2" t="s"/>
      <c r="H31" s="2" t="s"/>
      <c r="I31" s="2" t="s"/>
      <c r="J31" s="2" t="s"/>
    </row>
    <row customHeight="1" ht="13.3" r="32" spans="1:12">
      <c r="G32" s="2" t="s"/>
      <c r="H32" s="2" t="s"/>
      <c r="I32" s="2" t="s"/>
      <c r="J32" s="2" t="s"/>
    </row>
    <row customHeight="1" ht="13.3" r="33" spans="1:12">
      <c r="G33" s="2" t="s"/>
      <c r="H33" s="2" t="s"/>
      <c r="I33" s="2" t="s"/>
      <c r="J33" s="2" t="s"/>
    </row>
    <row customHeight="1" ht="13.3" r="34" spans="1:12">
      <c r="B34" s="2" t="s">
        <v>32</v>
      </c>
      <c r="C34" s="3" t="s">
        <v>41</v>
      </c>
      <c r="D34" s="2" t="s">
        <v>34</v>
      </c>
      <c r="E34" s="2" t="n">
        <v>999</v>
      </c>
      <c r="G34" s="2" t="s"/>
      <c r="H34" s="2" t="s"/>
      <c r="I34" s="2" t="s"/>
      <c r="J34" s="2" t="s"/>
    </row>
    <row customHeight="1" ht="13.3" r="35" spans="1:12">
      <c r="G35" s="2" t="s"/>
      <c r="H35" s="2" t="s"/>
      <c r="I35" s="2" t="s"/>
      <c r="J35" s="2" t="s"/>
    </row>
    <row customHeight="1" ht="13.3" r="36" spans="1:12">
      <c r="D36" s="2" t="s">
        <v>35</v>
      </c>
      <c r="E36" s="2">
        <f>E31*E34</f>
        <v/>
      </c>
      <c r="G36" s="2" t="n"/>
      <c r="H36" s="2" t="s"/>
      <c r="I36" s="2" t="s"/>
      <c r="J36" s="2" t="s"/>
    </row>
    <row customHeight="1" ht="13.3" r="37" spans="1:12">
      <c r="B37" s="2" t="s"/>
      <c r="C37" s="2" t="s"/>
      <c r="F37" s="2" t="s">
        <v>36</v>
      </c>
      <c r="J37" s="2">
        <f>SUM(J22:J36)</f>
        <v/>
      </c>
    </row>
    <row customHeight="1" ht="13.3" r="38" spans="1:12">
      <c r="A38" s="2" t="n">
        <v>3</v>
      </c>
      <c r="B38" s="2" t="s">
        <v>7</v>
      </c>
      <c r="C38" s="2" t="s">
        <v>42</v>
      </c>
      <c r="D38" s="2" t="s">
        <v>9</v>
      </c>
      <c r="E38" s="3" t="s">
        <v>43</v>
      </c>
      <c r="F38" s="2" t="s">
        <v>11</v>
      </c>
      <c r="G38" s="2" t="s">
        <v>12</v>
      </c>
      <c r="H38" s="2" t="s">
        <v>13</v>
      </c>
      <c r="I38" s="2" t="s">
        <v>14</v>
      </c>
      <c r="J38" s="2" t="s">
        <v>15</v>
      </c>
      <c r="K38" s="4">
        <f>(J54+E53)*E42</f>
        <v/>
      </c>
      <c r="L38" s="2" t="s">
        <v>44</v>
      </c>
    </row>
    <row customHeight="1" ht="13.3" r="39" spans="1:12">
      <c r="F39" s="2" t="s">
        <v>16</v>
      </c>
      <c r="G39" s="2" t="s"/>
      <c r="H39" s="2" t="s"/>
      <c r="I39" s="2" t="s"/>
      <c r="J39" s="2" t="s"/>
    </row>
    <row customHeight="1" ht="13.3" r="40" spans="1:12">
      <c r="G40" s="2" t="s"/>
      <c r="H40" s="2" t="s"/>
      <c r="I40" s="2" t="s"/>
      <c r="J40" s="2" t="s"/>
    </row>
    <row customHeight="1" ht="13.3" r="41" spans="1:12">
      <c r="G41" s="2" t="s"/>
      <c r="H41" s="2" t="s"/>
      <c r="I41" s="2" t="s"/>
      <c r="J41" s="2" t="s"/>
    </row>
    <row customHeight="1" ht="13.3" r="42" spans="1:12">
      <c r="B42" s="2" t="s">
        <v>19</v>
      </c>
      <c r="C42" s="2" t="s"/>
      <c r="D42" s="2" t="s">
        <v>21</v>
      </c>
      <c r="E42" s="2" t="n">
        <v>0</v>
      </c>
      <c r="G42" s="2" t="s"/>
      <c r="H42" s="2" t="s"/>
      <c r="I42" s="2" t="s"/>
      <c r="J42" s="2" t="s"/>
    </row>
    <row customHeight="1" ht="13.3" r="43" spans="1:12">
      <c r="G43" s="2" t="s"/>
      <c r="H43" s="2" t="s"/>
      <c r="I43" s="2" t="s"/>
      <c r="J43" s="2" t="s"/>
    </row>
    <row customHeight="1" ht="13.3" r="44" spans="1:12">
      <c r="G44" s="2" t="s"/>
      <c r="H44" s="2" t="s"/>
      <c r="I44" s="2" t="s"/>
      <c r="J44" s="2" t="s"/>
    </row>
    <row customHeight="1" ht="13.3" r="45" spans="1:12">
      <c r="B45" s="2" t="s">
        <v>22</v>
      </c>
      <c r="C45" s="3" t="s"/>
      <c r="D45" s="2" t="s">
        <v>24</v>
      </c>
      <c r="G45" s="2" t="s">
        <v>17</v>
      </c>
      <c r="H45" s="2" t="s"/>
      <c r="I45" s="2" t="n">
        <v>111</v>
      </c>
      <c r="J45" s="2">
        <f>H45*I45</f>
        <v/>
      </c>
    </row>
    <row customHeight="1" ht="13.3" r="46" spans="1:12">
      <c r="F46" s="2" t="s">
        <v>26</v>
      </c>
      <c r="G46" s="2" t="s"/>
      <c r="H46" s="2" t="s"/>
      <c r="I46" s="2" t="s"/>
      <c r="J46" s="2" t="s"/>
    </row>
    <row customHeight="1" ht="13.3" r="47" spans="1:12">
      <c r="G47" s="2" t="s"/>
      <c r="H47" s="2" t="s"/>
      <c r="I47" s="2" t="s"/>
      <c r="J47" s="2" t="s"/>
    </row>
    <row customHeight="1" ht="13.3" r="48" spans="1:12">
      <c r="B48" s="2" t="s">
        <v>29</v>
      </c>
      <c r="C48" s="3" t="s"/>
      <c r="D48" s="2" t="s">
        <v>31</v>
      </c>
      <c r="G48" s="2" t="s"/>
      <c r="H48" s="2" t="s"/>
      <c r="I48" s="2" t="s"/>
      <c r="J48" s="2" t="s"/>
    </row>
    <row customHeight="1" ht="13.3" r="49" spans="1:12">
      <c r="G49" s="2" t="s"/>
      <c r="H49" s="2" t="s"/>
      <c r="I49" s="2" t="s"/>
      <c r="J49" s="2" t="s"/>
    </row>
    <row customHeight="1" ht="13.3" r="50" spans="1:12">
      <c r="G50" s="2" t="s"/>
      <c r="H50" s="2" t="s"/>
      <c r="I50" s="2" t="s"/>
      <c r="J50" s="2" t="s"/>
    </row>
    <row customHeight="1" ht="13.3" r="51" spans="1:12">
      <c r="B51" s="2" t="s">
        <v>32</v>
      </c>
      <c r="C51" s="3" t="s"/>
      <c r="D51" s="2" t="s">
        <v>34</v>
      </c>
      <c r="E51" s="2" t="n">
        <v>999</v>
      </c>
      <c r="G51" s="2" t="s"/>
      <c r="H51" s="2" t="s"/>
      <c r="I51" s="2" t="s"/>
      <c r="J51" s="2" t="s"/>
    </row>
    <row customHeight="1" ht="13.3" r="52" spans="1:12">
      <c r="G52" s="2" t="s"/>
      <c r="H52" s="2" t="s"/>
      <c r="I52" s="2" t="s"/>
      <c r="J52" s="2" t="s"/>
    </row>
    <row customHeight="1" ht="13.3" r="53" spans="1:12">
      <c r="D53" s="2" t="s">
        <v>35</v>
      </c>
      <c r="E53" s="2">
        <f>E48*E51</f>
        <v/>
      </c>
      <c r="G53" s="2" t="n"/>
      <c r="H53" s="2" t="s"/>
      <c r="I53" s="2" t="s"/>
      <c r="J53" s="2" t="s"/>
    </row>
    <row customHeight="1" ht="13.3" r="54" spans="1:12">
      <c r="B54" s="2" t="s"/>
      <c r="C54" s="2" t="s"/>
      <c r="F54" s="2" t="s">
        <v>36</v>
      </c>
      <c r="J54" s="2">
        <f>SUM(J39:J53)</f>
        <v/>
      </c>
    </row>
    <row customHeight="1" ht="13.3" r="55" spans="1:12">
      <c r="A55" s="2" t="n">
        <v>4</v>
      </c>
      <c r="B55" s="2" t="s">
        <v>7</v>
      </c>
      <c r="C55" s="2" t="s">
        <v>45</v>
      </c>
      <c r="D55" s="2" t="s">
        <v>9</v>
      </c>
      <c r="E55" s="3" t="s">
        <v>10</v>
      </c>
      <c r="F55" s="2" t="s">
        <v>11</v>
      </c>
      <c r="G55" s="2" t="s">
        <v>12</v>
      </c>
      <c r="H55" s="2" t="s">
        <v>13</v>
      </c>
      <c r="I55" s="2" t="s">
        <v>14</v>
      </c>
      <c r="J55" s="2" t="s">
        <v>15</v>
      </c>
      <c r="K55" s="4">
        <f>(J71+E70)*E59</f>
        <v/>
      </c>
      <c r="L55" s="2" t="s">
        <v>46</v>
      </c>
    </row>
    <row customHeight="1" ht="13.3" r="56" spans="1:12">
      <c r="F56" s="2" t="s">
        <v>16</v>
      </c>
      <c r="G56" s="2" t="s">
        <v>27</v>
      </c>
      <c r="H56" s="2" t="s"/>
      <c r="I56" s="2" t="n">
        <v>111</v>
      </c>
      <c r="J56" s="2">
        <f>H56*I56</f>
        <v/>
      </c>
    </row>
    <row customHeight="1" ht="13.3" r="57" spans="1:12">
      <c r="G57" s="2" t="s"/>
      <c r="H57" s="2" t="s"/>
      <c r="I57" s="2" t="s"/>
      <c r="J57" s="2" t="s"/>
    </row>
    <row customHeight="1" ht="13.3" r="58" spans="1:12">
      <c r="G58" s="2" t="s">
        <v>27</v>
      </c>
      <c r="H58" s="2" t="s"/>
      <c r="I58" s="2" t="n">
        <v>111</v>
      </c>
      <c r="J58" s="2">
        <f>H58*I58</f>
        <v/>
      </c>
    </row>
    <row customHeight="1" ht="13.3" r="59" spans="1:12">
      <c r="B59" s="2" t="s">
        <v>19</v>
      </c>
      <c r="C59" s="2" t="s">
        <v>47</v>
      </c>
      <c r="D59" s="2" t="s">
        <v>21</v>
      </c>
      <c r="E59" s="2" t="n">
        <v>1</v>
      </c>
      <c r="G59" s="2" t="s"/>
      <c r="H59" s="2" t="s"/>
      <c r="I59" s="2" t="s"/>
      <c r="J59" s="2" t="s"/>
    </row>
    <row customHeight="1" ht="13.3" r="60" spans="1:12">
      <c r="G60" s="2" t="s">
        <v>27</v>
      </c>
      <c r="H60" s="2" t="s"/>
      <c r="I60" s="2" t="n">
        <v>111</v>
      </c>
      <c r="J60" s="2">
        <f>H60*I60</f>
        <v/>
      </c>
    </row>
    <row customHeight="1" ht="13.3" r="61" spans="1:12">
      <c r="G61" s="2" t="s"/>
      <c r="H61" s="2" t="s"/>
      <c r="I61" s="2" t="s"/>
      <c r="J61" s="2" t="s"/>
    </row>
    <row customHeight="1" ht="13.3" r="62" spans="1:12">
      <c r="B62" s="2" t="s">
        <v>22</v>
      </c>
      <c r="C62" s="3" t="s">
        <v>23</v>
      </c>
      <c r="D62" s="2" t="s">
        <v>24</v>
      </c>
      <c r="E62" s="2" t="s">
        <v>48</v>
      </c>
      <c r="G62" s="2" t="s"/>
      <c r="H62" s="2" t="s"/>
      <c r="I62" s="2" t="s"/>
      <c r="J62" s="2" t="s"/>
    </row>
    <row customHeight="1" ht="13.3" r="63" spans="1:12">
      <c r="F63" s="2" t="s">
        <v>26</v>
      </c>
      <c r="G63" s="2" t="s"/>
      <c r="H63" s="2" t="s"/>
      <c r="I63" s="2" t="s"/>
      <c r="J63" s="2" t="s"/>
    </row>
    <row customHeight="1" ht="13.3" r="64" spans="1:12">
      <c r="G64" s="2" t="s">
        <v>27</v>
      </c>
      <c r="H64" s="2" t="s"/>
      <c r="I64" s="2" t="n">
        <v>111</v>
      </c>
      <c r="J64" s="2">
        <f>H64*I64</f>
        <v/>
      </c>
    </row>
    <row customHeight="1" ht="13.3" r="65" spans="1:12">
      <c r="B65" s="2" t="s">
        <v>29</v>
      </c>
      <c r="C65" s="3" t="s">
        <v>30</v>
      </c>
      <c r="D65" s="2" t="s">
        <v>31</v>
      </c>
      <c r="E65" s="2" t="n">
        <v>0.16</v>
      </c>
      <c r="G65" s="2" t="s"/>
      <c r="H65" s="2" t="s"/>
      <c r="I65" s="2" t="s"/>
      <c r="J65" s="2" t="s"/>
    </row>
    <row customHeight="1" ht="13.3" r="66" spans="1:12">
      <c r="G66" s="2" t="s">
        <v>27</v>
      </c>
      <c r="H66" s="2" t="s"/>
      <c r="I66" s="2" t="n">
        <v>111</v>
      </c>
      <c r="J66" s="2">
        <f>H66*I66</f>
        <v/>
      </c>
    </row>
    <row customHeight="1" ht="13.3" r="67" spans="1:12">
      <c r="G67" s="2" t="s"/>
      <c r="H67" s="2" t="s"/>
      <c r="I67" s="2" t="s"/>
      <c r="J67" s="2" t="s"/>
    </row>
    <row customHeight="1" ht="13.3" r="68" spans="1:12">
      <c r="B68" s="2" t="s">
        <v>32</v>
      </c>
      <c r="C68" s="3" t="s">
        <v>41</v>
      </c>
      <c r="D68" s="2" t="s">
        <v>34</v>
      </c>
      <c r="E68" s="2" t="n">
        <v>999</v>
      </c>
      <c r="G68" s="2" t="s"/>
      <c r="H68" s="2" t="s"/>
      <c r="I68" s="2" t="s"/>
      <c r="J68" s="2" t="s"/>
    </row>
    <row customHeight="1" ht="13.3" r="69" spans="1:12">
      <c r="G69" s="2" t="s"/>
      <c r="H69" s="2" t="s"/>
      <c r="I69" s="2" t="s"/>
      <c r="J69" s="2" t="s"/>
    </row>
    <row customHeight="1" ht="13.3" r="70" spans="1:12">
      <c r="D70" s="2" t="s">
        <v>35</v>
      </c>
      <c r="E70" s="2">
        <f>E65*E68</f>
        <v/>
      </c>
      <c r="G70" s="2" t="n"/>
      <c r="H70" s="2" t="s"/>
      <c r="I70" s="2" t="s"/>
      <c r="J70" s="2" t="s"/>
    </row>
    <row customHeight="1" ht="13.3" r="71" spans="1:12">
      <c r="B71" s="2" t="s"/>
      <c r="C71" s="2" t="s"/>
      <c r="F71" s="2" t="s">
        <v>36</v>
      </c>
      <c r="J71" s="2">
        <f>SUM(J56:J70)</f>
        <v/>
      </c>
    </row>
    <row customHeight="1" ht="13.3" r="72" spans="1:12">
      <c r="A72" s="2" t="n">
        <v>5</v>
      </c>
      <c r="B72" s="2" t="s">
        <v>7</v>
      </c>
      <c r="C72" s="2" t="s">
        <v>49</v>
      </c>
      <c r="D72" s="2" t="s">
        <v>9</v>
      </c>
      <c r="E72" s="3" t="s"/>
      <c r="F72" s="2" t="s">
        <v>11</v>
      </c>
      <c r="G72" s="2" t="s">
        <v>12</v>
      </c>
      <c r="H72" s="2" t="s">
        <v>13</v>
      </c>
      <c r="I72" s="2" t="s">
        <v>14</v>
      </c>
      <c r="J72" s="2" t="s">
        <v>15</v>
      </c>
      <c r="K72" s="4">
        <f>(J88+E87)*E76</f>
        <v/>
      </c>
      <c r="L72" s="2" t="s">
        <v>50</v>
      </c>
    </row>
    <row customHeight="1" ht="13.3" r="73" spans="1:12">
      <c r="F73" s="2" t="s">
        <v>16</v>
      </c>
      <c r="G73" s="2" t="s"/>
      <c r="H73" s="2" t="s"/>
      <c r="I73" s="2" t="s"/>
      <c r="J73" s="2" t="s"/>
    </row>
    <row customHeight="1" ht="13.3" r="74" spans="1:12">
      <c r="G74" s="2" t="s"/>
      <c r="H74" s="2" t="s"/>
      <c r="I74" s="2" t="s"/>
      <c r="J74" s="2" t="s"/>
    </row>
    <row customHeight="1" ht="13.3" r="75" spans="1:12">
      <c r="G75" s="2" t="s"/>
      <c r="H75" s="2" t="s"/>
      <c r="I75" s="2" t="s"/>
      <c r="J75" s="2" t="s"/>
    </row>
    <row customHeight="1" ht="13.3" r="76" spans="1:12">
      <c r="B76" s="2" t="s">
        <v>19</v>
      </c>
      <c r="C76" s="2" t="s">
        <v>51</v>
      </c>
      <c r="D76" s="2" t="s">
        <v>21</v>
      </c>
      <c r="E76" s="2" t="n">
        <v>0</v>
      </c>
      <c r="G76" s="2" t="s"/>
      <c r="H76" s="2" t="s"/>
      <c r="I76" s="2" t="s"/>
      <c r="J76" s="2" t="s"/>
    </row>
    <row customHeight="1" ht="13.3" r="77" spans="1:12">
      <c r="G77" s="2" t="s"/>
      <c r="H77" s="2" t="s"/>
      <c r="I77" s="2" t="s"/>
      <c r="J77" s="2" t="s"/>
    </row>
    <row customHeight="1" ht="13.3" r="78" spans="1:12">
      <c r="G78" s="2" t="s"/>
      <c r="H78" s="2" t="s"/>
      <c r="I78" s="2" t="s"/>
      <c r="J78" s="2" t="s"/>
    </row>
    <row customHeight="1" ht="13.3" r="79" spans="1:12">
      <c r="B79" s="2" t="s">
        <v>22</v>
      </c>
      <c r="C79" s="3" t="s"/>
      <c r="D79" s="2" t="s">
        <v>24</v>
      </c>
      <c r="G79" s="2" t="s"/>
      <c r="H79" s="2" t="s"/>
      <c r="I79" s="2" t="s"/>
      <c r="J79" s="2" t="s"/>
    </row>
    <row customHeight="1" ht="13.3" r="80" spans="1:12">
      <c r="F80" s="2" t="s">
        <v>26</v>
      </c>
      <c r="G80" s="2" t="s"/>
      <c r="H80" s="2" t="s"/>
      <c r="I80" s="2" t="s"/>
      <c r="J80" s="2" t="s"/>
    </row>
    <row customHeight="1" ht="13.3" r="81" spans="1:12">
      <c r="G81" s="2" t="s"/>
      <c r="H81" s="2" t="s"/>
      <c r="I81" s="2" t="s"/>
      <c r="J81" s="2" t="s"/>
    </row>
    <row customHeight="1" ht="13.3" r="82" spans="1:12">
      <c r="B82" s="2" t="s">
        <v>29</v>
      </c>
      <c r="C82" s="3" t="s"/>
      <c r="D82" s="2" t="s">
        <v>31</v>
      </c>
      <c r="G82" s="2" t="s"/>
      <c r="H82" s="2" t="s"/>
      <c r="I82" s="2" t="s"/>
      <c r="J82" s="2" t="s"/>
    </row>
    <row customHeight="1" ht="13.3" r="83" spans="1:12">
      <c r="G83" s="2" t="s"/>
      <c r="H83" s="2" t="s"/>
      <c r="I83" s="2" t="s"/>
      <c r="J83" s="2" t="s"/>
    </row>
    <row customHeight="1" ht="13.3" r="84" spans="1:12">
      <c r="G84" s="2" t="s"/>
      <c r="H84" s="2" t="s"/>
      <c r="I84" s="2" t="s"/>
      <c r="J84" s="2" t="s"/>
    </row>
    <row customHeight="1" ht="13.3" r="85" spans="1:12">
      <c r="B85" s="2" t="s">
        <v>32</v>
      </c>
      <c r="C85" s="3" t="s"/>
      <c r="D85" s="2" t="s">
        <v>34</v>
      </c>
      <c r="E85" s="2" t="n">
        <v>0</v>
      </c>
      <c r="G85" s="2" t="s"/>
      <c r="H85" s="2" t="s"/>
      <c r="I85" s="2" t="s"/>
      <c r="J85" s="2" t="s"/>
    </row>
    <row customHeight="1" ht="13.3" r="86" spans="1:12">
      <c r="G86" s="2" t="s"/>
      <c r="H86" s="2" t="s"/>
      <c r="I86" s="2" t="s"/>
      <c r="J86" s="2" t="s"/>
    </row>
    <row customHeight="1" ht="13.3" r="87" spans="1:12">
      <c r="D87" s="2" t="s">
        <v>35</v>
      </c>
      <c r="E87" s="2">
        <f>E82*E85</f>
        <v/>
      </c>
      <c r="G87" s="2" t="n"/>
      <c r="H87" s="2" t="s"/>
      <c r="I87" s="2" t="s"/>
      <c r="J87" s="2" t="s"/>
    </row>
    <row customHeight="1" ht="13.3" r="88" spans="1:12">
      <c r="B88" s="2" t="s"/>
      <c r="C88" s="2" t="s"/>
      <c r="F88" s="2" t="s">
        <v>36</v>
      </c>
      <c r="J88" s="2">
        <f>SUM(J73:J87)</f>
        <v/>
      </c>
    </row>
    <row customHeight="1" ht="13.3" r="89" spans="1:12">
      <c r="A89" s="2" t="n">
        <v>6</v>
      </c>
      <c r="B89" s="2" t="s">
        <v>7</v>
      </c>
      <c r="C89" s="2" t="s">
        <v>52</v>
      </c>
      <c r="D89" s="2" t="s">
        <v>9</v>
      </c>
      <c r="E89" s="3" t="s">
        <v>10</v>
      </c>
      <c r="F89" s="2" t="s">
        <v>11</v>
      </c>
      <c r="G89" s="2" t="s">
        <v>12</v>
      </c>
      <c r="H89" s="2" t="s">
        <v>13</v>
      </c>
      <c r="I89" s="2" t="s">
        <v>14</v>
      </c>
      <c r="J89" s="2" t="s">
        <v>15</v>
      </c>
      <c r="K89" s="4">
        <f>(J105+E104)*E93</f>
        <v/>
      </c>
      <c r="L89" s="2" t="s"/>
    </row>
    <row customHeight="1" ht="13.3" r="90" spans="1:12">
      <c r="F90" s="2" t="s">
        <v>16</v>
      </c>
      <c r="G90" s="2" t="s">
        <v>27</v>
      </c>
      <c r="H90" s="2" t="n">
        <v>11</v>
      </c>
      <c r="I90" s="2" t="n">
        <v>111</v>
      </c>
      <c r="J90" s="2">
        <f>H90*I90</f>
        <v/>
      </c>
    </row>
    <row customHeight="1" ht="13.3" r="91" spans="1:12">
      <c r="G91" s="2" t="s"/>
      <c r="H91" s="2" t="s"/>
      <c r="I91" s="2" t="s"/>
      <c r="J91" s="2" t="s"/>
    </row>
    <row customHeight="1" ht="13.3" r="92" spans="1:12">
      <c r="G92" s="2" t="s"/>
      <c r="H92" s="2" t="s"/>
      <c r="I92" s="2" t="s"/>
      <c r="J92" s="2" t="s"/>
    </row>
    <row customHeight="1" ht="13.3" r="93" spans="1:12">
      <c r="B93" s="2" t="s">
        <v>19</v>
      </c>
      <c r="C93" s="2" t="s">
        <v>53</v>
      </c>
      <c r="D93" s="2" t="s">
        <v>21</v>
      </c>
      <c r="E93" s="2" t="n">
        <v>3</v>
      </c>
      <c r="G93" s="2" t="s"/>
      <c r="H93" s="2" t="s"/>
      <c r="I93" s="2" t="s"/>
      <c r="J93" s="2" t="s"/>
    </row>
    <row customHeight="1" ht="13.3" r="94" spans="1:12">
      <c r="G94" s="2" t="s"/>
      <c r="H94" s="2" t="s"/>
      <c r="I94" s="2" t="s"/>
      <c r="J94" s="2" t="s"/>
    </row>
    <row customHeight="1" ht="13.3" r="95" spans="1:12">
      <c r="G95" s="2" t="s"/>
      <c r="H95" s="2" t="s"/>
      <c r="I95" s="2" t="s"/>
      <c r="J95" s="2" t="s"/>
    </row>
    <row customHeight="1" ht="13.3" r="96" spans="1:12">
      <c r="B96" s="2" t="s">
        <v>22</v>
      </c>
      <c r="C96" s="3" t="s">
        <v>39</v>
      </c>
      <c r="D96" s="2" t="s">
        <v>24</v>
      </c>
      <c r="E96" s="2" t="s">
        <v>54</v>
      </c>
      <c r="G96" s="2" t="s"/>
      <c r="H96" s="2" t="s"/>
      <c r="I96" s="2" t="s"/>
      <c r="J96" s="2" t="s"/>
    </row>
    <row customHeight="1" ht="13.3" r="97" spans="1:12">
      <c r="F97" s="2" t="s">
        <v>26</v>
      </c>
      <c r="G97" s="2" t="s"/>
      <c r="H97" s="2" t="s"/>
      <c r="I97" s="2" t="s"/>
      <c r="J97" s="2" t="s"/>
    </row>
    <row customHeight="1" ht="13.3" r="98" spans="1:12">
      <c r="G98" s="2" t="s"/>
      <c r="H98" s="2" t="s"/>
      <c r="I98" s="2" t="s"/>
      <c r="J98" s="2" t="s"/>
    </row>
    <row customHeight="1" ht="13.3" r="99" spans="1:12">
      <c r="B99" s="2" t="s">
        <v>29</v>
      </c>
      <c r="C99" s="3" t="s">
        <v>55</v>
      </c>
      <c r="D99" s="2" t="s">
        <v>31</v>
      </c>
      <c r="E99" s="2" t="n">
        <v>0.63</v>
      </c>
      <c r="G99" s="2" t="s"/>
      <c r="H99" s="2" t="s"/>
      <c r="I99" s="2" t="s"/>
      <c r="J99" s="2" t="s"/>
    </row>
    <row customHeight="1" ht="13.3" r="100" spans="1:12">
      <c r="G100" s="2" t="s"/>
      <c r="H100" s="2" t="s"/>
      <c r="I100" s="2" t="s"/>
      <c r="J100" s="2" t="s"/>
    </row>
    <row customHeight="1" ht="13.3" r="101" spans="1:12">
      <c r="G101" s="2" t="s"/>
      <c r="H101" s="2" t="s"/>
      <c r="I101" s="2" t="s"/>
      <c r="J101" s="2" t="s"/>
    </row>
    <row customHeight="1" ht="13.3" r="102" spans="1:12">
      <c r="B102" s="2" t="s">
        <v>32</v>
      </c>
      <c r="C102" s="3" t="s">
        <v>41</v>
      </c>
      <c r="D102" s="2" t="s">
        <v>34</v>
      </c>
      <c r="E102" s="2" t="n">
        <v>999</v>
      </c>
      <c r="G102" s="2" t="s"/>
      <c r="H102" s="2" t="s"/>
      <c r="I102" s="2" t="s"/>
      <c r="J102" s="2" t="s"/>
    </row>
    <row customHeight="1" ht="13.3" r="103" spans="1:12">
      <c r="G103" s="2" t="s"/>
      <c r="H103" s="2" t="s"/>
      <c r="I103" s="2" t="s"/>
      <c r="J103" s="2" t="s"/>
    </row>
    <row customHeight="1" ht="13.3" r="104" spans="1:12">
      <c r="D104" s="2" t="s">
        <v>35</v>
      </c>
      <c r="E104" s="2">
        <f>E99*E102</f>
        <v/>
      </c>
      <c r="G104" s="2" t="n"/>
      <c r="H104" s="2" t="s"/>
      <c r="I104" s="2" t="s"/>
      <c r="J104" s="2" t="s"/>
    </row>
    <row customHeight="1" ht="13.3" r="105" spans="1:12">
      <c r="B105" s="2" t="s"/>
      <c r="C105" s="2" t="s"/>
      <c r="F105" s="2" t="s">
        <v>36</v>
      </c>
      <c r="J105" s="2">
        <f>SUM(J90:J104)</f>
        <v/>
      </c>
    </row>
    <row r="106" spans="1:12">
      <c r="A106" s="2" t="s"/>
      <c r="H106" s="3" t="s">
        <v>56</v>
      </c>
      <c r="J106" s="5" t="n">
        <v>12736.1</v>
      </c>
      <c r="L106" s="2" t="s"/>
    </row>
    <row r="108" spans="1:12">
      <c r="B108" s="2" t="s">
        <v>57</v>
      </c>
      <c r="C108" s="2" t="s"/>
      <c r="D108" s="2" t="s"/>
      <c r="F108" s="2" t="s">
        <v>58</v>
      </c>
      <c r="G108" s="2" t="s"/>
      <c r="H108" s="2" t="s"/>
      <c r="J108" s="2" t="s">
        <v>59</v>
      </c>
      <c r="K108" s="2" t="s"/>
      <c r="L108" s="2" t="s"/>
    </row>
    <row r="110" spans="1:12">
      <c r="B110" s="2" t="s">
        <v>60</v>
      </c>
      <c r="C110" s="2" t="s"/>
      <c r="D110" s="2" t="s"/>
      <c r="F110" s="2" t="s">
        <v>60</v>
      </c>
      <c r="G110" s="2" t="s"/>
      <c r="H110" s="2" t="s"/>
      <c r="J110" s="2" t="s">
        <v>60</v>
      </c>
      <c r="K110" s="2" t="s"/>
      <c r="L110" s="2" t="s"/>
    </row>
    <row r="111" spans="1:12">
      <c r="B111" s="2" t="s"/>
      <c r="C111" s="2" t="s"/>
      <c r="F111" s="2" t="s"/>
      <c r="G111" s="2" t="s"/>
      <c r="J111" s="2" t="s"/>
      <c r="K111" s="2" t="s"/>
    </row>
  </sheetData>
  <mergeCells count="183">
    <mergeCell ref="A1:L2"/>
    <mergeCell ref="B3:C3"/>
    <mergeCell ref="D3:E3"/>
    <mergeCell ref="F3:J3"/>
    <mergeCell ref="A4:A20"/>
    <mergeCell ref="B4:B7"/>
    <mergeCell ref="B8:B10"/>
    <mergeCell ref="B11:B13"/>
    <mergeCell ref="B14:B16"/>
    <mergeCell ref="B17:B19"/>
    <mergeCell ref="C4:C7"/>
    <mergeCell ref="C8:C10"/>
    <mergeCell ref="C11:C13"/>
    <mergeCell ref="C14:C16"/>
    <mergeCell ref="C17:C19"/>
    <mergeCell ref="D4:D7"/>
    <mergeCell ref="D8:D10"/>
    <mergeCell ref="D11:D13"/>
    <mergeCell ref="D14:D16"/>
    <mergeCell ref="D17:D18"/>
    <mergeCell ref="D19:D20"/>
    <mergeCell ref="E4:E7"/>
    <mergeCell ref="E8:E10"/>
    <mergeCell ref="E11:E13"/>
    <mergeCell ref="E14:E16"/>
    <mergeCell ref="E17:E18"/>
    <mergeCell ref="E19:E20"/>
    <mergeCell ref="F5:F11"/>
    <mergeCell ref="F12:F19"/>
    <mergeCell ref="F20:I20"/>
    <mergeCell ref="K4:K20"/>
    <mergeCell ref="L4:L20"/>
    <mergeCell ref="A21:A37"/>
    <mergeCell ref="B21:B24"/>
    <mergeCell ref="B25:B27"/>
    <mergeCell ref="B28:B30"/>
    <mergeCell ref="B31:B33"/>
    <mergeCell ref="B34:B36"/>
    <mergeCell ref="C21:C24"/>
    <mergeCell ref="C25:C27"/>
    <mergeCell ref="C28:C30"/>
    <mergeCell ref="C31:C33"/>
    <mergeCell ref="C34:C36"/>
    <mergeCell ref="D21:D24"/>
    <mergeCell ref="D25:D27"/>
    <mergeCell ref="D28:D30"/>
    <mergeCell ref="D31:D33"/>
    <mergeCell ref="D34:D35"/>
    <mergeCell ref="D36:D37"/>
    <mergeCell ref="E21:E24"/>
    <mergeCell ref="E25:E27"/>
    <mergeCell ref="E28:E30"/>
    <mergeCell ref="E31:E33"/>
    <mergeCell ref="E34:E35"/>
    <mergeCell ref="E36:E37"/>
    <mergeCell ref="F22:F28"/>
    <mergeCell ref="F29:F36"/>
    <mergeCell ref="F37:I37"/>
    <mergeCell ref="K21:K37"/>
    <mergeCell ref="L21:L37"/>
    <mergeCell ref="A38:A54"/>
    <mergeCell ref="B38:B41"/>
    <mergeCell ref="B42:B44"/>
    <mergeCell ref="B45:B47"/>
    <mergeCell ref="B48:B50"/>
    <mergeCell ref="B51:B53"/>
    <mergeCell ref="C38:C41"/>
    <mergeCell ref="C42:C44"/>
    <mergeCell ref="C45:C47"/>
    <mergeCell ref="C48:C50"/>
    <mergeCell ref="C51:C53"/>
    <mergeCell ref="D38:D41"/>
    <mergeCell ref="D42:D44"/>
    <mergeCell ref="D45:D47"/>
    <mergeCell ref="D48:D50"/>
    <mergeCell ref="D51:D52"/>
    <mergeCell ref="D53:D54"/>
    <mergeCell ref="E38:E41"/>
    <mergeCell ref="E42:E44"/>
    <mergeCell ref="E51:E52"/>
    <mergeCell ref="E53:E54"/>
    <mergeCell ref="F39:F45"/>
    <mergeCell ref="F46:F53"/>
    <mergeCell ref="F54:I54"/>
    <mergeCell ref="K38:K54"/>
    <mergeCell ref="L38:L54"/>
    <mergeCell ref="A55:A71"/>
    <mergeCell ref="B55:B58"/>
    <mergeCell ref="B59:B61"/>
    <mergeCell ref="B62:B64"/>
    <mergeCell ref="B65:B67"/>
    <mergeCell ref="B68:B70"/>
    <mergeCell ref="C55:C58"/>
    <mergeCell ref="C59:C61"/>
    <mergeCell ref="C62:C64"/>
    <mergeCell ref="C65:C67"/>
    <mergeCell ref="C68:C70"/>
    <mergeCell ref="D55:D58"/>
    <mergeCell ref="D59:D61"/>
    <mergeCell ref="D62:D64"/>
    <mergeCell ref="D65:D67"/>
    <mergeCell ref="D68:D69"/>
    <mergeCell ref="D70:D71"/>
    <mergeCell ref="E55:E58"/>
    <mergeCell ref="E59:E61"/>
    <mergeCell ref="E62:E64"/>
    <mergeCell ref="E65:E67"/>
    <mergeCell ref="E68:E69"/>
    <mergeCell ref="E70:E71"/>
    <mergeCell ref="F56:F62"/>
    <mergeCell ref="F63:F70"/>
    <mergeCell ref="F71:I71"/>
    <mergeCell ref="K55:K71"/>
    <mergeCell ref="L55:L71"/>
    <mergeCell ref="A72:A88"/>
    <mergeCell ref="B72:B75"/>
    <mergeCell ref="B76:B78"/>
    <mergeCell ref="B79:B81"/>
    <mergeCell ref="B82:B84"/>
    <mergeCell ref="B85:B87"/>
    <mergeCell ref="C72:C75"/>
    <mergeCell ref="C76:C78"/>
    <mergeCell ref="C79:C81"/>
    <mergeCell ref="C82:C84"/>
    <mergeCell ref="C85:C87"/>
    <mergeCell ref="D72:D75"/>
    <mergeCell ref="D76:D78"/>
    <mergeCell ref="D79:D81"/>
    <mergeCell ref="D82:D84"/>
    <mergeCell ref="D85:D86"/>
    <mergeCell ref="D87:D88"/>
    <mergeCell ref="E72:E75"/>
    <mergeCell ref="E76:E78"/>
    <mergeCell ref="E85:E86"/>
    <mergeCell ref="E87:E88"/>
    <mergeCell ref="F73:F79"/>
    <mergeCell ref="F80:F87"/>
    <mergeCell ref="F88:I88"/>
    <mergeCell ref="K72:K88"/>
    <mergeCell ref="L72:L88"/>
    <mergeCell ref="A89:A105"/>
    <mergeCell ref="B89:B92"/>
    <mergeCell ref="B93:B95"/>
    <mergeCell ref="B96:B98"/>
    <mergeCell ref="B99:B101"/>
    <mergeCell ref="B102:B104"/>
    <mergeCell ref="C89:C92"/>
    <mergeCell ref="C93:C95"/>
    <mergeCell ref="C96:C98"/>
    <mergeCell ref="C99:C101"/>
    <mergeCell ref="C102:C104"/>
    <mergeCell ref="D89:D92"/>
    <mergeCell ref="D93:D95"/>
    <mergeCell ref="D96:D98"/>
    <mergeCell ref="D99:D101"/>
    <mergeCell ref="D102:D103"/>
    <mergeCell ref="D104:D105"/>
    <mergeCell ref="E89:E92"/>
    <mergeCell ref="E93:E95"/>
    <mergeCell ref="E96:E98"/>
    <mergeCell ref="E99:E101"/>
    <mergeCell ref="E102:E103"/>
    <mergeCell ref="E104:E105"/>
    <mergeCell ref="F90:F96"/>
    <mergeCell ref="F97:F104"/>
    <mergeCell ref="F105:I105"/>
    <mergeCell ref="K89:K105"/>
    <mergeCell ref="L89:L105"/>
    <mergeCell ref="A106:G106"/>
    <mergeCell ref="H106:I106"/>
    <mergeCell ref="J106:K106"/>
    <mergeCell ref="B108:B109"/>
    <mergeCell ref="C108:D109"/>
    <mergeCell ref="B110:B111"/>
    <mergeCell ref="C110:D111"/>
    <mergeCell ref="F108:F109"/>
    <mergeCell ref="G108:H109"/>
    <mergeCell ref="F110:F111"/>
    <mergeCell ref="G110:H111"/>
    <mergeCell ref="J108:J109"/>
    <mergeCell ref="K108:L109"/>
    <mergeCell ref="J110:J111"/>
    <mergeCell ref="K110:L111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2016-05-28T15:29:07Z</dcterms:created>
  <dcterms:modified xsi:type="dcterms:W3CDTF">2016-05-28T15:29:07Z</dcterms:modified>
  <cp:lastModifiedBy/>
  <cp:category/>
  <cp:contentStatus/>
  <cp:version/>
  <cp:revision/>
  <cp:keywords/>
</cp:coreProperties>
</file>