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3" l="1"/>
  <c r="W32" i="3"/>
  <c r="X32" i="3"/>
  <c r="Y32" i="3"/>
  <c r="Z32" i="3"/>
  <c r="AA32" i="3"/>
  <c r="E32" i="3" l="1"/>
  <c r="D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B32" i="3"/>
  <c r="AC32" i="3"/>
  <c r="AD32" i="3"/>
  <c r="AE32" i="3"/>
  <c r="AF32" i="3"/>
  <c r="AG32" i="3"/>
</calcChain>
</file>

<file path=xl/sharedStrings.xml><?xml version="1.0" encoding="utf-8"?>
<sst xmlns="http://schemas.openxmlformats.org/spreadsheetml/2006/main" count="11" uniqueCount="11">
  <si>
    <r>
      <t>density =12000 ind./m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</si>
  <si>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density =8200 ind./m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</si>
  <si>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density =5400 ind./m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</si>
  <si>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density =3600 ind./m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</si>
  <si>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density =0 ind./m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</si>
  <si>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X</t>
    <phoneticPr fontId="1" type="noConversion"/>
  </si>
  <si>
    <t>Y</t>
    <phoneticPr fontId="1" type="noConversion"/>
  </si>
  <si>
    <t>velocity (m/s)</t>
    <phoneticPr fontId="1" type="noConversion"/>
  </si>
  <si>
    <t>position (mm)</t>
    <phoneticPr fontId="1" type="noConversion"/>
  </si>
  <si>
    <t>mean velocity(m/s)</t>
    <phoneticPr fontId="1" type="noConversion"/>
  </si>
  <si>
    <r>
      <t>area of each points controlled Taylor polygon (mm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 (used for calculate the mean velocity)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</si>
</sst>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19439</xdr:rowOff>
    </xdr:from>
    <xdr:to>
      <xdr:col>4</xdr:col>
      <xdr:colOff>379056</xdr:colOff>
      <xdr:row>44</xdr:row>
      <xdr:rowOff>92677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57985"/>
          <a:ext cx="3139362" cy="2289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zoomScale="98" zoomScaleNormal="98" workbookViewId="0">
      <selection activeCell="J34" sqref="J34"/>
    </sheetView>
  </sheetViews>
  <sheetFormatPr defaultRowHeight="14.25" x14ac:dyDescent="0.2"/>
  <cols>
    <col min="2" max="3" width="9" customWidth="1"/>
  </cols>
  <sheetData>
    <row r="1" spans="1:33" x14ac:dyDescent="0.2">
      <c r="A1" s="19" t="s">
        <v>8</v>
      </c>
      <c r="B1" s="19"/>
      <c r="C1" s="2"/>
      <c r="D1" s="20" t="s">
        <v>7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16.5" x14ac:dyDescent="0.2">
      <c r="A2" s="3" t="s">
        <v>5</v>
      </c>
      <c r="B2" s="3" t="s">
        <v>6</v>
      </c>
      <c r="C2" s="3" t="s">
        <v>10</v>
      </c>
      <c r="D2" s="21" t="s">
        <v>0</v>
      </c>
      <c r="E2" s="21"/>
      <c r="F2" s="21"/>
      <c r="G2" s="21"/>
      <c r="H2" s="21"/>
      <c r="I2" s="21"/>
      <c r="J2" s="21" t="s">
        <v>1</v>
      </c>
      <c r="K2" s="21"/>
      <c r="L2" s="21"/>
      <c r="M2" s="21"/>
      <c r="N2" s="21"/>
      <c r="O2" s="21"/>
      <c r="P2" s="21" t="s">
        <v>2</v>
      </c>
      <c r="Q2" s="21"/>
      <c r="R2" s="21"/>
      <c r="S2" s="21"/>
      <c r="T2" s="21"/>
      <c r="U2" s="21"/>
      <c r="V2" s="21" t="s">
        <v>3</v>
      </c>
      <c r="W2" s="21"/>
      <c r="X2" s="21"/>
      <c r="Y2" s="21"/>
      <c r="Z2" s="21"/>
      <c r="AA2" s="21"/>
      <c r="AB2" s="18" t="s">
        <v>4</v>
      </c>
      <c r="AC2" s="18"/>
      <c r="AD2" s="18"/>
      <c r="AE2" s="18"/>
      <c r="AF2" s="18"/>
      <c r="AG2" s="18"/>
    </row>
    <row r="3" spans="1:33" x14ac:dyDescent="0.2">
      <c r="A3" s="4">
        <v>0</v>
      </c>
      <c r="B3" s="4">
        <v>25</v>
      </c>
      <c r="C3" s="4">
        <v>437.5</v>
      </c>
      <c r="D3" s="7">
        <v>0.10035695</v>
      </c>
      <c r="E3" s="8">
        <v>0.11274893</v>
      </c>
      <c r="F3" s="8">
        <v>0.108740245</v>
      </c>
      <c r="G3" s="8">
        <v>0.18477750000000001</v>
      </c>
      <c r="H3" s="8">
        <v>0.19685230000000001</v>
      </c>
      <c r="I3" s="9">
        <v>0.18201580000000001</v>
      </c>
      <c r="J3" s="7">
        <v>7.7692650000000002E-2</v>
      </c>
      <c r="K3" s="8">
        <v>7.9899999999999999E-2</v>
      </c>
      <c r="L3" s="8">
        <v>0.11057985000000001</v>
      </c>
      <c r="M3" s="8">
        <v>0.19323645</v>
      </c>
      <c r="N3" s="8">
        <v>0.20182050000000001</v>
      </c>
      <c r="O3" s="9">
        <v>0.19918430000000001</v>
      </c>
      <c r="P3" s="7">
        <v>8.1503300000000001E-2</v>
      </c>
      <c r="Q3" s="8">
        <v>9.1840000000000005E-2</v>
      </c>
      <c r="R3" s="8">
        <v>9.5149129999999998E-2</v>
      </c>
      <c r="S3" s="8">
        <v>0.17560480000000001</v>
      </c>
      <c r="T3" s="8">
        <v>0.17265639999999999</v>
      </c>
      <c r="U3" s="9">
        <v>0.2267844</v>
      </c>
      <c r="V3" s="7">
        <v>7.6959929999999996E-2</v>
      </c>
      <c r="W3" s="8">
        <v>0.1104265</v>
      </c>
      <c r="X3" s="8">
        <v>8.2149225499999992E-2</v>
      </c>
      <c r="Y3" s="8">
        <v>0.26675900000000002</v>
      </c>
      <c r="Z3" s="8">
        <v>0.17554739999999999</v>
      </c>
      <c r="AA3" s="9">
        <v>0.19239999999999999</v>
      </c>
      <c r="AB3" s="7">
        <v>9.7699999999999995E-2</v>
      </c>
      <c r="AC3" s="8">
        <v>9.6828449999999996E-2</v>
      </c>
      <c r="AD3" s="8">
        <v>0.10351440000000001</v>
      </c>
      <c r="AE3" s="8">
        <v>0.1770679</v>
      </c>
      <c r="AF3" s="8">
        <v>0.1855</v>
      </c>
      <c r="AG3" s="9">
        <v>0.19489999999999999</v>
      </c>
    </row>
    <row r="4" spans="1:33" x14ac:dyDescent="0.2">
      <c r="A4" s="5">
        <v>25</v>
      </c>
      <c r="B4" s="5">
        <v>25</v>
      </c>
      <c r="C4" s="5">
        <v>875</v>
      </c>
      <c r="D4" s="10">
        <v>0.104314465</v>
      </c>
      <c r="E4" s="11">
        <v>0.11794149500000001</v>
      </c>
      <c r="F4" s="11">
        <v>0.11356314499999999</v>
      </c>
      <c r="G4" s="11">
        <v>0.19530030000000001</v>
      </c>
      <c r="H4" s="11">
        <v>0.20210600000000001</v>
      </c>
      <c r="I4" s="1">
        <v>0.19088450000000001</v>
      </c>
      <c r="J4" s="10">
        <v>8.5166249999999999E-2</v>
      </c>
      <c r="K4" s="11">
        <v>8.6199999999999999E-2</v>
      </c>
      <c r="L4" s="11">
        <v>0.10525626</v>
      </c>
      <c r="M4" s="11">
        <v>0.18197415</v>
      </c>
      <c r="N4" s="11">
        <v>0.18910664999999999</v>
      </c>
      <c r="O4" s="1">
        <v>0.20796229999999999</v>
      </c>
      <c r="P4" s="10">
        <v>7.7977699999999997E-2</v>
      </c>
      <c r="Q4" s="11">
        <v>0.10636569999999999</v>
      </c>
      <c r="R4" s="11">
        <v>0.11030429999999999</v>
      </c>
      <c r="S4" s="11">
        <v>0.189195</v>
      </c>
      <c r="T4" s="11">
        <v>0.18510679999999999</v>
      </c>
      <c r="U4" s="1">
        <v>0.2187934</v>
      </c>
      <c r="V4" s="10">
        <v>7.1673600000000004E-2</v>
      </c>
      <c r="W4" s="11">
        <v>0.1153552</v>
      </c>
      <c r="X4" s="11">
        <v>8.2763360000000008E-2</v>
      </c>
      <c r="Y4" s="11">
        <v>0.26407849999999999</v>
      </c>
      <c r="Z4" s="11">
        <v>0.18029719999999999</v>
      </c>
      <c r="AA4" s="1">
        <v>0.19760000000000003</v>
      </c>
      <c r="AB4" s="10">
        <v>8.1199999999999994E-2</v>
      </c>
      <c r="AC4" s="11">
        <v>8.0296999999999993E-2</v>
      </c>
      <c r="AD4" s="11">
        <v>8.7303000000000006E-2</v>
      </c>
      <c r="AE4" s="11">
        <v>0.1994186</v>
      </c>
      <c r="AF4" s="11">
        <v>0.21109999999999998</v>
      </c>
      <c r="AG4" s="1">
        <v>0.21809999999999999</v>
      </c>
    </row>
    <row r="5" spans="1:33" x14ac:dyDescent="0.2">
      <c r="A5" s="5">
        <v>50</v>
      </c>
      <c r="B5" s="5">
        <v>25</v>
      </c>
      <c r="C5" s="5">
        <v>875</v>
      </c>
      <c r="D5" s="10">
        <v>0.104983075</v>
      </c>
      <c r="E5" s="11">
        <v>0.117915145</v>
      </c>
      <c r="F5" s="11">
        <v>0.11371827</v>
      </c>
      <c r="G5" s="11">
        <v>0.18814900000000001</v>
      </c>
      <c r="H5" s="11">
        <v>0.2044088</v>
      </c>
      <c r="I5" s="1">
        <v>0.1836737</v>
      </c>
      <c r="J5" s="10">
        <v>7.2436249999999994E-2</v>
      </c>
      <c r="K5" s="11">
        <v>7.3399999999999993E-2</v>
      </c>
      <c r="L5" s="11">
        <v>0.11272446000000001</v>
      </c>
      <c r="M5" s="11">
        <v>0.19838714999999998</v>
      </c>
      <c r="N5" s="11">
        <v>0.20916075000000001</v>
      </c>
      <c r="O5" s="1">
        <v>0.2109338</v>
      </c>
      <c r="P5" s="10">
        <v>7.9879000000000006E-2</v>
      </c>
      <c r="Q5" s="11">
        <v>9.0742100000000006E-2</v>
      </c>
      <c r="R5" s="11">
        <v>9.4303070000000003E-2</v>
      </c>
      <c r="S5" s="11">
        <v>0.17889930000000001</v>
      </c>
      <c r="T5" s="11">
        <v>0.18114559999999999</v>
      </c>
      <c r="U5" s="1">
        <v>0.22473019999999999</v>
      </c>
      <c r="V5" s="10">
        <v>7.5513999999999998E-2</v>
      </c>
      <c r="W5" s="11">
        <v>0.1042323</v>
      </c>
      <c r="X5" s="11">
        <v>7.8546050000000006E-2</v>
      </c>
      <c r="Y5" s="11">
        <v>0.2667042</v>
      </c>
      <c r="Z5" s="11">
        <v>0.1736143</v>
      </c>
      <c r="AA5" s="1">
        <v>0.19</v>
      </c>
      <c r="AB5" s="10">
        <v>9.2699999999999991E-2</v>
      </c>
      <c r="AC5" s="11">
        <v>9.1881149999999995E-2</v>
      </c>
      <c r="AD5" s="11">
        <v>9.8365300000000003E-2</v>
      </c>
      <c r="AE5" s="11">
        <v>0.16810739999999999</v>
      </c>
      <c r="AF5" s="11">
        <v>0.18179999999999999</v>
      </c>
      <c r="AG5" s="1">
        <v>0.19469999999999998</v>
      </c>
    </row>
    <row r="6" spans="1:33" x14ac:dyDescent="0.2">
      <c r="A6" s="5">
        <v>75</v>
      </c>
      <c r="B6" s="5">
        <v>25</v>
      </c>
      <c r="C6" s="5">
        <v>517.85670000000005</v>
      </c>
      <c r="D6" s="10">
        <v>0.114690585</v>
      </c>
      <c r="E6" s="11">
        <v>0.132283715</v>
      </c>
      <c r="F6" s="11">
        <v>0.1264681</v>
      </c>
      <c r="G6" s="11">
        <v>0.196047</v>
      </c>
      <c r="H6" s="11">
        <v>0.19706280000000001</v>
      </c>
      <c r="I6" s="1">
        <v>0.19504730000000001</v>
      </c>
      <c r="J6" s="10">
        <v>7.9522949999999995E-2</v>
      </c>
      <c r="K6" s="11">
        <v>7.980000000000001E-2</v>
      </c>
      <c r="L6" s="11">
        <v>0.10788183</v>
      </c>
      <c r="M6" s="11">
        <v>0.18703755</v>
      </c>
      <c r="N6" s="11">
        <v>0.19472159999999999</v>
      </c>
      <c r="O6" s="1">
        <v>0.20196720000000001</v>
      </c>
      <c r="P6" s="10">
        <v>7.4786000000000005E-2</v>
      </c>
      <c r="Q6" s="11">
        <v>0.1059377</v>
      </c>
      <c r="R6" s="11">
        <v>0.1101154</v>
      </c>
      <c r="S6" s="11">
        <v>0.19199099999999999</v>
      </c>
      <c r="T6" s="11">
        <v>0.18713399999999999</v>
      </c>
      <c r="U6" s="1">
        <v>0.23648730000000001</v>
      </c>
      <c r="V6" s="10">
        <v>6.9765999999999995E-2</v>
      </c>
      <c r="W6" s="11">
        <v>0.1028637</v>
      </c>
      <c r="X6" s="11">
        <v>7.5849949999999999E-2</v>
      </c>
      <c r="Y6" s="11">
        <v>0.28098230000000002</v>
      </c>
      <c r="Z6" s="11">
        <v>0.18821009999999999</v>
      </c>
      <c r="AA6" s="1">
        <v>0.2059</v>
      </c>
      <c r="AB6" s="10">
        <v>9.0999999999999998E-2</v>
      </c>
      <c r="AC6" s="11">
        <v>9.1432449999999998E-2</v>
      </c>
      <c r="AD6" s="11">
        <v>0.1006673</v>
      </c>
      <c r="AE6" s="11">
        <v>0.1797289</v>
      </c>
      <c r="AF6" s="11">
        <v>0.19260000000000002</v>
      </c>
      <c r="AG6" s="1">
        <v>0.2039</v>
      </c>
    </row>
    <row r="7" spans="1:33" x14ac:dyDescent="0.2">
      <c r="A7" s="5">
        <v>100</v>
      </c>
      <c r="B7" s="5">
        <v>25</v>
      </c>
      <c r="C7" s="5"/>
      <c r="D7" s="10">
        <v>0.104066435</v>
      </c>
      <c r="E7" s="11">
        <v>0.12035770500000001</v>
      </c>
      <c r="F7" s="11">
        <v>0.11495127999999999</v>
      </c>
      <c r="G7" s="11">
        <v>0.18496280000000001</v>
      </c>
      <c r="H7" s="11">
        <v>0.18804480000000001</v>
      </c>
      <c r="I7" s="1">
        <v>0.17916000000000001</v>
      </c>
      <c r="J7" s="10">
        <v>7.5154200000000004E-2</v>
      </c>
      <c r="K7" s="11">
        <v>7.7699999999999991E-2</v>
      </c>
      <c r="L7" s="11">
        <v>0.11536631999999999</v>
      </c>
      <c r="M7" s="11">
        <v>0.20234355000000001</v>
      </c>
      <c r="N7" s="11">
        <v>0.21312734999999999</v>
      </c>
      <c r="O7" s="1">
        <v>0.22479360000000001</v>
      </c>
      <c r="P7" s="10">
        <v>6.61915E-2</v>
      </c>
      <c r="Q7" s="11">
        <v>8.9095300000000002E-2</v>
      </c>
      <c r="R7" s="11">
        <v>9.3530470000000004E-2</v>
      </c>
      <c r="S7" s="11">
        <v>0.1816721</v>
      </c>
      <c r="T7" s="11">
        <v>0.18409980000000001</v>
      </c>
      <c r="U7" s="1">
        <v>0.2184836</v>
      </c>
      <c r="V7" s="10">
        <v>7.3118199999999994E-2</v>
      </c>
      <c r="W7" s="11">
        <v>0.1041221</v>
      </c>
      <c r="X7" s="11">
        <v>7.765242E-2</v>
      </c>
      <c r="Y7" s="11">
        <v>0.27931430000000002</v>
      </c>
      <c r="Z7" s="11">
        <v>0.1889064</v>
      </c>
      <c r="AA7" s="1">
        <v>0.20660000000000001</v>
      </c>
      <c r="AB7" s="10">
        <v>8.6800000000000002E-2</v>
      </c>
      <c r="AC7" s="11">
        <v>8.6385950000000003E-2</v>
      </c>
      <c r="AD7" s="11">
        <v>9.5821000000000003E-2</v>
      </c>
      <c r="AE7" s="11">
        <v>0.161027</v>
      </c>
      <c r="AF7" s="11">
        <v>0.17230000000000001</v>
      </c>
      <c r="AG7" s="1">
        <v>0.22469999999999998</v>
      </c>
    </row>
    <row r="8" spans="1:33" x14ac:dyDescent="0.2">
      <c r="A8" s="5">
        <v>0</v>
      </c>
      <c r="B8" s="5">
        <v>45</v>
      </c>
      <c r="C8" s="5">
        <v>250</v>
      </c>
      <c r="D8" s="10">
        <v>9.5776979999999998E-2</v>
      </c>
      <c r="E8" s="11">
        <v>0.110193915</v>
      </c>
      <c r="F8" s="11">
        <v>0.10535631000000001</v>
      </c>
      <c r="G8" s="11">
        <v>0.1848361</v>
      </c>
      <c r="H8" s="11">
        <v>0.1912353</v>
      </c>
      <c r="I8" s="1">
        <v>0.1826371</v>
      </c>
      <c r="J8" s="10">
        <v>8.7566900000000003E-2</v>
      </c>
      <c r="K8" s="11">
        <v>8.6400000000000005E-2</v>
      </c>
      <c r="L8" s="11">
        <v>0.10435662</v>
      </c>
      <c r="M8" s="11">
        <v>0.18129075</v>
      </c>
      <c r="N8" s="11">
        <v>0.1893126</v>
      </c>
      <c r="O8" s="1">
        <v>0.19002040000000001</v>
      </c>
      <c r="P8" s="10">
        <v>7.6786999999999994E-2</v>
      </c>
      <c r="Q8" s="11">
        <v>9.1026200000000002E-2</v>
      </c>
      <c r="R8" s="11">
        <v>9.5509800000000006E-2</v>
      </c>
      <c r="S8" s="11">
        <v>0.18481059999999999</v>
      </c>
      <c r="T8" s="11">
        <v>0.1821258</v>
      </c>
      <c r="U8" s="1">
        <v>0.21515670000000001</v>
      </c>
      <c r="V8" s="10">
        <v>7.3563470000000006E-2</v>
      </c>
      <c r="W8" s="11">
        <v>0.1130887</v>
      </c>
      <c r="X8" s="11">
        <v>8.2291564499999997E-2</v>
      </c>
      <c r="Y8" s="11">
        <v>0.25814120000000002</v>
      </c>
      <c r="Z8" s="11">
        <v>0.17144999999999999</v>
      </c>
      <c r="AA8" s="1">
        <v>0.183</v>
      </c>
      <c r="AB8" s="10">
        <v>9.2499999999999999E-2</v>
      </c>
      <c r="AC8" s="11">
        <v>9.19238E-2</v>
      </c>
      <c r="AD8" s="11">
        <v>9.7543099999999994E-2</v>
      </c>
      <c r="AE8" s="11">
        <v>0.18427969999999999</v>
      </c>
      <c r="AF8" s="11">
        <v>0.1956</v>
      </c>
      <c r="AG8" s="1">
        <v>0.19899999999999998</v>
      </c>
    </row>
    <row r="9" spans="1:33" x14ac:dyDescent="0.2">
      <c r="A9" s="5">
        <v>25</v>
      </c>
      <c r="B9" s="5">
        <v>45</v>
      </c>
      <c r="C9" s="5">
        <v>500</v>
      </c>
      <c r="D9" s="10">
        <v>9.8019535000000005E-2</v>
      </c>
      <c r="E9" s="11">
        <v>0.11254119</v>
      </c>
      <c r="F9" s="11">
        <v>0.10766031999999999</v>
      </c>
      <c r="G9" s="11">
        <v>0.19751099999999999</v>
      </c>
      <c r="H9" s="11">
        <v>0.19749910000000001</v>
      </c>
      <c r="I9" s="1">
        <v>0.19473170000000001</v>
      </c>
      <c r="J9" s="10">
        <v>8.8351299999999994E-2</v>
      </c>
      <c r="K9" s="11">
        <v>8.6599999999999996E-2</v>
      </c>
      <c r="L9" s="11">
        <v>0.10280555999999999</v>
      </c>
      <c r="M9" s="11">
        <v>0.178704</v>
      </c>
      <c r="N9" s="11">
        <v>0.1863747</v>
      </c>
      <c r="O9" s="1">
        <v>0.19091630000000001</v>
      </c>
      <c r="P9" s="10">
        <v>8.2673999999999997E-2</v>
      </c>
      <c r="Q9" s="11">
        <v>9.9577499999999999E-2</v>
      </c>
      <c r="R9" s="11">
        <v>0.1033111</v>
      </c>
      <c r="S9" s="11">
        <v>0.18310650000000001</v>
      </c>
      <c r="T9" s="11">
        <v>0.18104329999999999</v>
      </c>
      <c r="U9" s="1">
        <v>0.21581210000000001</v>
      </c>
      <c r="V9" s="10">
        <v>7.219507E-2</v>
      </c>
      <c r="W9" s="11">
        <v>0.11521480000000001</v>
      </c>
      <c r="X9" s="11">
        <v>8.2875674499999996E-2</v>
      </c>
      <c r="Y9" s="11">
        <v>0.26187650000000001</v>
      </c>
      <c r="Z9" s="11">
        <v>0.17926739999999999</v>
      </c>
      <c r="AA9" s="1">
        <v>0.19309999999999999</v>
      </c>
      <c r="AB9" s="10">
        <v>9.0800000000000006E-2</v>
      </c>
      <c r="AC9" s="11">
        <v>9.0582250000000003E-2</v>
      </c>
      <c r="AD9" s="11">
        <v>9.65033E-2</v>
      </c>
      <c r="AE9" s="11">
        <v>0.180566</v>
      </c>
      <c r="AF9" s="11">
        <v>0.19350000000000001</v>
      </c>
      <c r="AG9" s="1">
        <v>0.2036</v>
      </c>
    </row>
    <row r="10" spans="1:33" x14ac:dyDescent="0.2">
      <c r="A10" s="5">
        <v>50</v>
      </c>
      <c r="B10" s="5">
        <v>45</v>
      </c>
      <c r="C10" s="5">
        <v>500</v>
      </c>
      <c r="D10" s="10">
        <v>9.9901094999999995E-2</v>
      </c>
      <c r="E10" s="11">
        <v>0.11365894000000001</v>
      </c>
      <c r="F10" s="11">
        <v>0.10926928499999999</v>
      </c>
      <c r="G10" s="11">
        <v>0.19399730000000001</v>
      </c>
      <c r="H10" s="11">
        <v>0.1929041</v>
      </c>
      <c r="I10" s="1">
        <v>0.18893769999999999</v>
      </c>
      <c r="J10" s="10">
        <v>8.1060450000000006E-2</v>
      </c>
      <c r="K10" s="11">
        <v>8.0700000000000008E-2</v>
      </c>
      <c r="L10" s="11">
        <v>0.10503846</v>
      </c>
      <c r="M10" s="11">
        <v>0.18340109999999998</v>
      </c>
      <c r="N10" s="11">
        <v>0.19323734999999997</v>
      </c>
      <c r="O10" s="1">
        <v>0.19184809999999999</v>
      </c>
      <c r="P10" s="10">
        <v>8.0124899999999999E-2</v>
      </c>
      <c r="Q10" s="11">
        <v>9.5060900000000004E-2</v>
      </c>
      <c r="R10" s="11">
        <v>9.9198069999999999E-2</v>
      </c>
      <c r="S10" s="11">
        <v>0.1807193</v>
      </c>
      <c r="T10" s="11">
        <v>0.18256459999999999</v>
      </c>
      <c r="U10" s="1">
        <v>0.21725849999999999</v>
      </c>
      <c r="V10" s="10">
        <v>7.3173130000000003E-2</v>
      </c>
      <c r="W10" s="11">
        <v>0.1071979</v>
      </c>
      <c r="X10" s="11">
        <v>7.9209545500000006E-2</v>
      </c>
      <c r="Y10" s="11">
        <v>0.27215430000000002</v>
      </c>
      <c r="Z10" s="11">
        <v>0.17587430000000001</v>
      </c>
      <c r="AA10" s="1">
        <v>0.19329999999999997</v>
      </c>
      <c r="AB10" s="10">
        <v>8.8300000000000003E-2</v>
      </c>
      <c r="AC10" s="11">
        <v>8.8914999999999994E-2</v>
      </c>
      <c r="AD10" s="11">
        <v>9.5166700000000007E-2</v>
      </c>
      <c r="AE10" s="11">
        <v>0.17537949999999999</v>
      </c>
      <c r="AF10" s="11">
        <v>0.18489999999999998</v>
      </c>
      <c r="AG10" s="1">
        <v>0.20269999999999999</v>
      </c>
    </row>
    <row r="11" spans="1:33" x14ac:dyDescent="0.2">
      <c r="A11" s="5">
        <v>75</v>
      </c>
      <c r="B11" s="5">
        <v>45</v>
      </c>
      <c r="C11" s="5">
        <v>295.91809999999998</v>
      </c>
      <c r="D11" s="10">
        <v>0.10022945</v>
      </c>
      <c r="E11" s="11">
        <v>0.11606622499999998</v>
      </c>
      <c r="F11" s="11">
        <v>0.110978295</v>
      </c>
      <c r="G11" s="11">
        <v>0.19028030000000001</v>
      </c>
      <c r="H11" s="11">
        <v>0.2034763</v>
      </c>
      <c r="I11" s="1">
        <v>0.19654769999999999</v>
      </c>
      <c r="J11" s="10">
        <v>7.7062050000000007E-2</v>
      </c>
      <c r="K11" s="11">
        <v>8.0100000000000005E-2</v>
      </c>
      <c r="L11" s="11">
        <v>0.10553535</v>
      </c>
      <c r="M11" s="11">
        <v>0.18325649999999999</v>
      </c>
      <c r="N11" s="11">
        <v>0.19144469999999997</v>
      </c>
      <c r="O11" s="1">
        <v>0.21095130000000001</v>
      </c>
      <c r="P11" s="10">
        <v>7.5622900000000007E-2</v>
      </c>
      <c r="Q11" s="11">
        <v>0.1025586</v>
      </c>
      <c r="R11" s="11">
        <v>0.1062437</v>
      </c>
      <c r="S11" s="11">
        <v>0.1833236</v>
      </c>
      <c r="T11" s="11">
        <v>0.19024840000000001</v>
      </c>
      <c r="U11" s="1">
        <v>0.2166979</v>
      </c>
      <c r="V11" s="10">
        <v>7.3064329999999997E-2</v>
      </c>
      <c r="W11" s="11">
        <v>0.1170721</v>
      </c>
      <c r="X11" s="11">
        <v>8.4108565499999996E-2</v>
      </c>
      <c r="Y11" s="11">
        <v>0.2583357</v>
      </c>
      <c r="Z11" s="11">
        <v>0.17706939999999999</v>
      </c>
      <c r="AA11" s="1">
        <v>0.1893</v>
      </c>
      <c r="AB11" s="10">
        <v>7.9600000000000004E-2</v>
      </c>
      <c r="AC11" s="11">
        <v>7.9111000000000001E-2</v>
      </c>
      <c r="AD11" s="11">
        <v>8.7049399999999999E-2</v>
      </c>
      <c r="AE11" s="11">
        <v>0.1728422</v>
      </c>
      <c r="AF11" s="11">
        <v>0.18079999999999999</v>
      </c>
      <c r="AG11" s="1">
        <v>0.18190000000000001</v>
      </c>
    </row>
    <row r="12" spans="1:33" x14ac:dyDescent="0.2">
      <c r="A12" s="5">
        <v>100</v>
      </c>
      <c r="B12" s="5">
        <v>45</v>
      </c>
      <c r="C12" s="5"/>
      <c r="D12" s="10">
        <v>0.10478052</v>
      </c>
      <c r="E12" s="11">
        <v>0.119658665</v>
      </c>
      <c r="F12" s="11">
        <v>0.11483312999999999</v>
      </c>
      <c r="G12" s="11">
        <v>0.18255299999999999</v>
      </c>
      <c r="H12" s="11">
        <v>0.18573419999999999</v>
      </c>
      <c r="I12" s="1">
        <v>0.1818237</v>
      </c>
      <c r="J12" s="10">
        <v>7.6259800000000003E-2</v>
      </c>
      <c r="K12" s="11">
        <v>7.5600000000000001E-2</v>
      </c>
      <c r="L12" s="11">
        <v>8.3690640000000011E-2</v>
      </c>
      <c r="M12" s="11">
        <v>0.14727700500000002</v>
      </c>
      <c r="N12" s="11">
        <v>0.1556574</v>
      </c>
      <c r="O12" s="1">
        <v>0.1945219</v>
      </c>
      <c r="P12" s="10">
        <v>7.4298299999999998E-2</v>
      </c>
      <c r="Q12" s="11">
        <v>8.3635100000000004E-2</v>
      </c>
      <c r="R12" s="11">
        <v>8.9045529999999998E-2</v>
      </c>
      <c r="S12" s="11">
        <v>0.1833177</v>
      </c>
      <c r="T12" s="11">
        <v>0.18310599999999999</v>
      </c>
      <c r="U12" s="1">
        <v>0.22783220000000001</v>
      </c>
      <c r="V12" s="10">
        <v>6.9354669999999993E-2</v>
      </c>
      <c r="W12" s="11">
        <v>0.1101839</v>
      </c>
      <c r="X12" s="11">
        <v>7.9366084499999989E-2</v>
      </c>
      <c r="Y12" s="11">
        <v>0.24470049999999999</v>
      </c>
      <c r="Z12" s="11">
        <v>0.17571990000000001</v>
      </c>
      <c r="AA12" s="1">
        <v>0.19109999999999999</v>
      </c>
      <c r="AB12" s="10">
        <v>8.48E-2</v>
      </c>
      <c r="AC12" s="11">
        <v>8.3559750000000002E-2</v>
      </c>
      <c r="AD12" s="11">
        <v>8.9978000000000002E-2</v>
      </c>
      <c r="AE12" s="11">
        <v>0.17079250000000001</v>
      </c>
      <c r="AF12" s="11">
        <v>0.18280000000000002</v>
      </c>
      <c r="AG12" s="1">
        <v>0.18960000000000002</v>
      </c>
    </row>
    <row r="13" spans="1:33" x14ac:dyDescent="0.2">
      <c r="A13" s="5">
        <v>0</v>
      </c>
      <c r="B13" s="5">
        <v>65</v>
      </c>
      <c r="C13" s="5">
        <v>187.5</v>
      </c>
      <c r="D13" s="10">
        <v>9.2297674999999996E-2</v>
      </c>
      <c r="E13" s="11">
        <v>0.10433367499999999</v>
      </c>
      <c r="F13" s="11">
        <v>0.10031054</v>
      </c>
      <c r="G13" s="11">
        <v>0.1776084</v>
      </c>
      <c r="H13" s="11">
        <v>0.1893927</v>
      </c>
      <c r="I13" s="1">
        <v>0.17930789999999999</v>
      </c>
      <c r="J13" s="10">
        <v>9.1911049999999994E-2</v>
      </c>
      <c r="K13" s="11">
        <v>9.0999999999999998E-2</v>
      </c>
      <c r="L13" s="11">
        <v>0.11404331999999999</v>
      </c>
      <c r="M13" s="11">
        <v>0.19788314999999998</v>
      </c>
      <c r="N13" s="11">
        <v>0.20642534999999998</v>
      </c>
      <c r="O13" s="1">
        <v>0.1906031</v>
      </c>
      <c r="P13" s="10">
        <v>7.8424400000000005E-2</v>
      </c>
      <c r="Q13" s="11">
        <v>8.9433799999999994E-2</v>
      </c>
      <c r="R13" s="11">
        <v>9.2845399999999995E-2</v>
      </c>
      <c r="S13" s="11">
        <v>0.16602410000000001</v>
      </c>
      <c r="T13" s="11">
        <v>0.1687601</v>
      </c>
      <c r="U13" s="1">
        <v>0.20426259999999999</v>
      </c>
      <c r="V13" s="10">
        <v>7.7498730000000002E-2</v>
      </c>
      <c r="W13" s="11">
        <v>0.1123919</v>
      </c>
      <c r="X13" s="11">
        <v>8.3320505500000003E-2</v>
      </c>
      <c r="Y13" s="11">
        <v>0.2378478</v>
      </c>
      <c r="Z13" s="11">
        <v>0.16832749999999999</v>
      </c>
      <c r="AA13" s="1">
        <v>0.18280000000000002</v>
      </c>
      <c r="AB13" s="10">
        <v>9.0999999999999998E-2</v>
      </c>
      <c r="AC13" s="11">
        <v>9.0328900000000004E-2</v>
      </c>
      <c r="AD13" s="11">
        <v>9.6661700000000003E-2</v>
      </c>
      <c r="AE13" s="11">
        <v>0.17721219999999999</v>
      </c>
      <c r="AF13" s="11">
        <v>0.1898</v>
      </c>
      <c r="AG13" s="1">
        <v>0.1981</v>
      </c>
    </row>
    <row r="14" spans="1:33" x14ac:dyDescent="0.2">
      <c r="A14" s="5">
        <v>25</v>
      </c>
      <c r="B14" s="5">
        <v>65</v>
      </c>
      <c r="C14" s="5">
        <v>375</v>
      </c>
      <c r="D14" s="10">
        <v>9.3575734999999993E-2</v>
      </c>
      <c r="E14" s="11">
        <v>0.10627813500000001</v>
      </c>
      <c r="F14" s="11">
        <v>0.10208006999999999</v>
      </c>
      <c r="G14" s="11">
        <v>0.18309130000000001</v>
      </c>
      <c r="H14" s="11">
        <v>0.19826930000000001</v>
      </c>
      <c r="I14" s="1">
        <v>0.17789769999999999</v>
      </c>
      <c r="J14" s="10">
        <v>8.3312650000000002E-2</v>
      </c>
      <c r="K14" s="11">
        <v>8.48E-2</v>
      </c>
      <c r="L14" s="11">
        <v>0.10649727</v>
      </c>
      <c r="M14" s="11">
        <v>0.1855338</v>
      </c>
      <c r="N14" s="11">
        <v>0.19441559999999997</v>
      </c>
      <c r="O14" s="1">
        <v>0.19230829999999999</v>
      </c>
      <c r="P14" s="10">
        <v>7.6831499999999997E-2</v>
      </c>
      <c r="Q14" s="11">
        <v>9.1505799999999998E-2</v>
      </c>
      <c r="R14" s="11">
        <v>9.6465270000000006E-2</v>
      </c>
      <c r="S14" s="11">
        <v>0.17135069999999999</v>
      </c>
      <c r="T14" s="11">
        <v>0.1783757</v>
      </c>
      <c r="U14" s="1">
        <v>0.20055110000000001</v>
      </c>
      <c r="V14" s="10">
        <v>7.9149999999999998E-2</v>
      </c>
      <c r="W14" s="11">
        <v>0.1099431</v>
      </c>
      <c r="X14" s="11">
        <v>8.2674049999999999E-2</v>
      </c>
      <c r="Y14" s="11">
        <v>0.2638239</v>
      </c>
      <c r="Z14" s="11">
        <v>0.17628559999999999</v>
      </c>
      <c r="AA14" s="1">
        <v>0.18899999999999997</v>
      </c>
      <c r="AB14" s="10">
        <v>9.3299999999999994E-2</v>
      </c>
      <c r="AC14" s="11">
        <v>9.501105E-2</v>
      </c>
      <c r="AD14" s="11">
        <v>0.10223359999999999</v>
      </c>
      <c r="AE14" s="11">
        <v>0.1864845</v>
      </c>
      <c r="AF14" s="11">
        <v>0.19450000000000001</v>
      </c>
      <c r="AG14" s="1">
        <v>0.19</v>
      </c>
    </row>
    <row r="15" spans="1:33" x14ac:dyDescent="0.2">
      <c r="A15" s="5">
        <v>50</v>
      </c>
      <c r="B15" s="5">
        <v>65</v>
      </c>
      <c r="C15" s="5">
        <v>375</v>
      </c>
      <c r="D15" s="10">
        <v>8.8637234999999995E-2</v>
      </c>
      <c r="E15" s="11">
        <v>9.9837684999999995E-2</v>
      </c>
      <c r="F15" s="11">
        <v>9.6223995000000007E-2</v>
      </c>
      <c r="G15" s="11">
        <v>0.19054450000000001</v>
      </c>
      <c r="H15" s="11">
        <v>0.2021194</v>
      </c>
      <c r="I15" s="1">
        <v>0.18636159999999999</v>
      </c>
      <c r="J15" s="10">
        <v>7.6903849999999996E-2</v>
      </c>
      <c r="K15" s="11">
        <v>7.8600000000000003E-2</v>
      </c>
      <c r="L15" s="11">
        <v>9.7189740000000011E-2</v>
      </c>
      <c r="M15" s="11">
        <v>0.16897034999999999</v>
      </c>
      <c r="N15" s="11">
        <v>0.17598179999999999</v>
      </c>
      <c r="O15" s="1">
        <v>0.19456989999999999</v>
      </c>
      <c r="P15" s="10">
        <v>8.7944900000000006E-2</v>
      </c>
      <c r="Q15" s="11">
        <v>8.6883100000000005E-2</v>
      </c>
      <c r="R15" s="11">
        <v>9.0206129999999995E-2</v>
      </c>
      <c r="S15" s="11">
        <v>0.17279349999999999</v>
      </c>
      <c r="T15" s="11">
        <v>0.17799860000000001</v>
      </c>
      <c r="U15" s="1">
        <v>0.21032690000000001</v>
      </c>
      <c r="V15" s="10">
        <v>7.841033E-2</v>
      </c>
      <c r="W15" s="11">
        <v>9.8547999999999997E-2</v>
      </c>
      <c r="X15" s="11">
        <v>7.6717615500000003E-2</v>
      </c>
      <c r="Y15" s="11">
        <v>0.26573219999999997</v>
      </c>
      <c r="Z15" s="11">
        <v>0.1577741</v>
      </c>
      <c r="AA15" s="1">
        <v>0.17469999999999999</v>
      </c>
      <c r="AB15" s="10">
        <v>8.6300000000000002E-2</v>
      </c>
      <c r="AC15" s="11">
        <v>8.5479949999999999E-2</v>
      </c>
      <c r="AD15" s="11">
        <v>9.16043E-2</v>
      </c>
      <c r="AE15" s="11">
        <v>0.187581</v>
      </c>
      <c r="AF15" s="11">
        <v>0.20010000000000003</v>
      </c>
      <c r="AG15" s="1">
        <v>0.21179999999999999</v>
      </c>
    </row>
    <row r="16" spans="1:33" x14ac:dyDescent="0.2">
      <c r="A16" s="5">
        <v>75</v>
      </c>
      <c r="B16" s="5">
        <v>65</v>
      </c>
      <c r="C16" s="5">
        <v>221.93860000000001</v>
      </c>
      <c r="D16" s="10">
        <v>0.10131609</v>
      </c>
      <c r="E16" s="11">
        <v>0.11763949</v>
      </c>
      <c r="F16" s="11">
        <v>0.112211475</v>
      </c>
      <c r="G16" s="11">
        <v>0.19739780000000001</v>
      </c>
      <c r="H16" s="11">
        <v>0.18967490000000001</v>
      </c>
      <c r="I16" s="1">
        <v>0.1835059</v>
      </c>
      <c r="J16" s="10">
        <v>8.5259000000000001E-2</v>
      </c>
      <c r="K16" s="11">
        <v>8.48E-2</v>
      </c>
      <c r="L16" s="11">
        <v>9.5280119999999996E-2</v>
      </c>
      <c r="M16" s="11">
        <v>0.1658481</v>
      </c>
      <c r="N16" s="11">
        <v>0.17323695</v>
      </c>
      <c r="O16" s="1">
        <v>0.20140169999999999</v>
      </c>
      <c r="P16" s="10">
        <v>8.4769899999999995E-2</v>
      </c>
      <c r="Q16" s="11">
        <v>8.9030799999999993E-2</v>
      </c>
      <c r="R16" s="11">
        <v>9.2618930000000002E-2</v>
      </c>
      <c r="S16" s="11">
        <v>0.18068670000000001</v>
      </c>
      <c r="T16" s="11">
        <v>0.1861593</v>
      </c>
      <c r="U16" s="1">
        <v>0.2073711</v>
      </c>
      <c r="V16" s="10">
        <v>7.8264470000000003E-2</v>
      </c>
      <c r="W16" s="11">
        <v>0.1056132</v>
      </c>
      <c r="X16" s="11">
        <v>8.0199164500000003E-2</v>
      </c>
      <c r="Y16" s="11">
        <v>0.26128889999999999</v>
      </c>
      <c r="Z16" s="11">
        <v>0.1707622</v>
      </c>
      <c r="AA16" s="1">
        <v>0.187</v>
      </c>
      <c r="AB16" s="10">
        <v>8.5099999999999995E-2</v>
      </c>
      <c r="AC16" s="11">
        <v>8.6116399999999996E-2</v>
      </c>
      <c r="AD16" s="11">
        <v>9.2371800000000004E-2</v>
      </c>
      <c r="AE16" s="11">
        <v>0.16911680000000001</v>
      </c>
      <c r="AF16" s="11">
        <v>0.17660000000000001</v>
      </c>
      <c r="AG16" s="1">
        <v>0.2039</v>
      </c>
    </row>
    <row r="17" spans="1:33" x14ac:dyDescent="0.2">
      <c r="A17" s="5">
        <v>100</v>
      </c>
      <c r="B17" s="5">
        <v>65</v>
      </c>
      <c r="C17" s="5"/>
      <c r="D17" s="10">
        <v>9.6133725000000003E-2</v>
      </c>
      <c r="E17" s="11">
        <v>0.11019688999999999</v>
      </c>
      <c r="F17" s="11">
        <v>0.105535065</v>
      </c>
      <c r="G17" s="11">
        <v>0.1783032</v>
      </c>
      <c r="H17" s="11">
        <v>0.19444139999999999</v>
      </c>
      <c r="I17" s="1">
        <v>0.1778083</v>
      </c>
      <c r="J17" s="10">
        <v>7.4224299999999993E-2</v>
      </c>
      <c r="K17" s="11">
        <v>7.6600000000000001E-2</v>
      </c>
      <c r="L17" s="11">
        <v>0.10506978</v>
      </c>
      <c r="M17" s="11">
        <v>0.18338700000000002</v>
      </c>
      <c r="N17" s="11">
        <v>0.19164150000000002</v>
      </c>
      <c r="O17" s="1">
        <v>0.19358359999999999</v>
      </c>
      <c r="P17" s="10">
        <v>7.3611300000000005E-2</v>
      </c>
      <c r="Q17" s="11">
        <v>7.8765500000000002E-2</v>
      </c>
      <c r="R17" s="11">
        <v>8.2389870000000004E-2</v>
      </c>
      <c r="S17" s="11">
        <v>0.17386190000000001</v>
      </c>
      <c r="T17" s="11">
        <v>0.1709109</v>
      </c>
      <c r="U17" s="1">
        <v>0.21032410000000001</v>
      </c>
      <c r="V17" s="10">
        <v>6.4817929999999996E-2</v>
      </c>
      <c r="W17" s="11">
        <v>0.10368280000000001</v>
      </c>
      <c r="X17" s="11">
        <v>7.4527675500000001E-2</v>
      </c>
      <c r="Y17" s="11">
        <v>0.2458765</v>
      </c>
      <c r="Z17" s="11">
        <v>0.16736100000000001</v>
      </c>
      <c r="AA17" s="1">
        <v>0.18309999999999998</v>
      </c>
      <c r="AB17" s="10">
        <v>7.6100000000000001E-2</v>
      </c>
      <c r="AC17" s="11">
        <v>7.5802250000000002E-2</v>
      </c>
      <c r="AD17" s="11">
        <v>8.1984199999999993E-2</v>
      </c>
      <c r="AE17" s="11">
        <v>0.1628551</v>
      </c>
      <c r="AF17" s="11">
        <v>0.1711</v>
      </c>
      <c r="AG17" s="1">
        <v>0.18960000000000002</v>
      </c>
    </row>
    <row r="18" spans="1:33" x14ac:dyDescent="0.2">
      <c r="A18" s="5">
        <v>0</v>
      </c>
      <c r="B18" s="5">
        <v>75</v>
      </c>
      <c r="C18" s="5">
        <v>125</v>
      </c>
      <c r="D18" s="10">
        <v>8.2846099999999992E-2</v>
      </c>
      <c r="E18" s="11">
        <v>9.3815264999999995E-2</v>
      </c>
      <c r="F18" s="11">
        <v>9.0290060000000005E-2</v>
      </c>
      <c r="G18" s="11">
        <v>0.17394480000000001</v>
      </c>
      <c r="H18" s="11">
        <v>0.18179970000000001</v>
      </c>
      <c r="I18" s="1">
        <v>0.16763020000000001</v>
      </c>
      <c r="J18" s="10">
        <v>8.1475199999999998E-2</v>
      </c>
      <c r="K18" s="11">
        <v>8.09E-2</v>
      </c>
      <c r="L18" s="11">
        <v>0.10197603</v>
      </c>
      <c r="M18" s="11">
        <v>0.177486</v>
      </c>
      <c r="N18" s="11">
        <v>0.18563325</v>
      </c>
      <c r="O18" s="1">
        <v>0.17411989999999999</v>
      </c>
      <c r="P18" s="10">
        <v>7.3375999999999997E-2</v>
      </c>
      <c r="Q18" s="11">
        <v>8.66923E-2</v>
      </c>
      <c r="R18" s="11">
        <v>9.0228729999999993E-2</v>
      </c>
      <c r="S18" s="11">
        <v>0.1614834</v>
      </c>
      <c r="T18" s="11">
        <v>0.16008729999999999</v>
      </c>
      <c r="U18" s="1">
        <v>0.19589989999999999</v>
      </c>
      <c r="V18" s="10">
        <v>6.7617070000000001E-2</v>
      </c>
      <c r="W18" s="11">
        <v>0.1151079</v>
      </c>
      <c r="X18" s="11">
        <v>8.1219924499999999E-2</v>
      </c>
      <c r="Y18" s="11">
        <v>0.22783990000000001</v>
      </c>
      <c r="Z18" s="11">
        <v>0.15319759999999999</v>
      </c>
      <c r="AA18" s="1">
        <v>0.16690000000000002</v>
      </c>
      <c r="AB18" s="10">
        <v>8.9099999999999999E-2</v>
      </c>
      <c r="AC18" s="11">
        <v>8.9005799999999996E-2</v>
      </c>
      <c r="AD18" s="11">
        <v>9.6035300000000004E-2</v>
      </c>
      <c r="AE18" s="11">
        <v>0.18055589999999999</v>
      </c>
      <c r="AF18" s="11">
        <v>0.18989999999999999</v>
      </c>
      <c r="AG18" s="1">
        <v>0.18679999999999999</v>
      </c>
    </row>
    <row r="19" spans="1:33" x14ac:dyDescent="0.2">
      <c r="A19" s="5">
        <v>25</v>
      </c>
      <c r="B19" s="5">
        <v>75</v>
      </c>
      <c r="C19" s="5">
        <v>250</v>
      </c>
      <c r="D19" s="10">
        <v>9.3917689999999998E-2</v>
      </c>
      <c r="E19" s="11">
        <v>0.10672693500000001</v>
      </c>
      <c r="F19" s="11">
        <v>0.102433075</v>
      </c>
      <c r="G19" s="11">
        <v>0.1807947</v>
      </c>
      <c r="H19" s="11">
        <v>0.18522459999999999</v>
      </c>
      <c r="I19" s="1">
        <v>0.18221109999999999</v>
      </c>
      <c r="J19" s="10">
        <v>8.0300750000000004E-2</v>
      </c>
      <c r="K19" s="11">
        <v>7.9399999999999998E-2</v>
      </c>
      <c r="L19" s="11">
        <v>9.764523E-2</v>
      </c>
      <c r="M19" s="11">
        <v>0.16963049999999999</v>
      </c>
      <c r="N19" s="11">
        <v>0.17710545</v>
      </c>
      <c r="O19" s="1">
        <v>0.2012815</v>
      </c>
      <c r="P19" s="10">
        <v>6.7585000000000006E-2</v>
      </c>
      <c r="Q19" s="11">
        <v>8.5544499999999996E-2</v>
      </c>
      <c r="R19" s="11">
        <v>8.9593069999999997E-2</v>
      </c>
      <c r="S19" s="11">
        <v>0.17608389999999999</v>
      </c>
      <c r="T19" s="11">
        <v>0.16773660000000001</v>
      </c>
      <c r="U19" s="1">
        <v>0.19430140000000001</v>
      </c>
      <c r="V19" s="10">
        <v>6.9478269999999995E-2</v>
      </c>
      <c r="W19" s="11">
        <v>0.1031145</v>
      </c>
      <c r="X19" s="11">
        <v>7.5874644499999991E-2</v>
      </c>
      <c r="Y19" s="11">
        <v>0.2374049</v>
      </c>
      <c r="Z19" s="11">
        <v>0.16301009999999999</v>
      </c>
      <c r="AA19" s="1">
        <v>0.1777</v>
      </c>
      <c r="AB19" s="10">
        <v>8.6500000000000007E-2</v>
      </c>
      <c r="AC19" s="11">
        <v>8.6797399999999997E-2</v>
      </c>
      <c r="AD19" s="11">
        <v>9.3601299999999998E-2</v>
      </c>
      <c r="AE19" s="11">
        <v>0.1837878</v>
      </c>
      <c r="AF19" s="11">
        <v>0.18989999999999999</v>
      </c>
      <c r="AG19" s="1">
        <v>0.2011</v>
      </c>
    </row>
    <row r="20" spans="1:33" x14ac:dyDescent="0.2">
      <c r="A20" s="5">
        <v>50</v>
      </c>
      <c r="B20" s="5">
        <v>75</v>
      </c>
      <c r="C20" s="5">
        <v>250</v>
      </c>
      <c r="D20" s="10">
        <v>9.3604209999999993E-2</v>
      </c>
      <c r="E20" s="11">
        <v>0.10744118999999999</v>
      </c>
      <c r="F20" s="11">
        <v>0.102923185</v>
      </c>
      <c r="G20" s="11">
        <v>0.18186869999999999</v>
      </c>
      <c r="H20" s="11">
        <v>0.1887991</v>
      </c>
      <c r="I20" s="1">
        <v>0.18790029999999999</v>
      </c>
      <c r="J20" s="10">
        <v>8.5275799999999999E-2</v>
      </c>
      <c r="K20" s="11">
        <v>8.2799999999999999E-2</v>
      </c>
      <c r="L20" s="11">
        <v>9.5526899999999998E-2</v>
      </c>
      <c r="M20" s="11">
        <v>0.16646474999999999</v>
      </c>
      <c r="N20" s="11">
        <v>0.17426985</v>
      </c>
      <c r="O20" s="1">
        <v>0.18840509999999999</v>
      </c>
      <c r="P20" s="10">
        <v>7.4465100000000006E-2</v>
      </c>
      <c r="Q20" s="11">
        <v>8.9056700000000003E-2</v>
      </c>
      <c r="R20" s="11">
        <v>9.2058799999999996E-2</v>
      </c>
      <c r="S20" s="11">
        <v>0.17958779999999999</v>
      </c>
      <c r="T20" s="11">
        <v>0.19197259999999999</v>
      </c>
      <c r="U20" s="1">
        <v>0.2133333</v>
      </c>
      <c r="V20" s="10">
        <v>6.8636600000000006E-2</v>
      </c>
      <c r="W20" s="11">
        <v>0.1082885</v>
      </c>
      <c r="X20" s="11">
        <v>7.8167059999999997E-2</v>
      </c>
      <c r="Y20" s="11">
        <v>0.25523309999999999</v>
      </c>
      <c r="Z20" s="11">
        <v>0.1801442</v>
      </c>
      <c r="AA20" s="1">
        <v>0.1938</v>
      </c>
      <c r="AB20" s="10">
        <v>8.6899999999999991E-2</v>
      </c>
      <c r="AC20" s="11">
        <v>8.7752300000000005E-2</v>
      </c>
      <c r="AD20" s="11">
        <v>9.3888200000000005E-2</v>
      </c>
      <c r="AE20" s="11">
        <v>0.17374600000000001</v>
      </c>
      <c r="AF20" s="11">
        <v>0.184</v>
      </c>
      <c r="AG20" s="1">
        <v>0.19219999999999998</v>
      </c>
    </row>
    <row r="21" spans="1:33" x14ac:dyDescent="0.2">
      <c r="A21" s="5">
        <v>75</v>
      </c>
      <c r="B21" s="5">
        <v>75</v>
      </c>
      <c r="C21" s="5">
        <v>147.95910000000001</v>
      </c>
      <c r="D21" s="10">
        <v>8.8785729999999993E-2</v>
      </c>
      <c r="E21" s="11">
        <v>0.104454885</v>
      </c>
      <c r="F21" s="11">
        <v>9.9280850000000004E-2</v>
      </c>
      <c r="G21" s="11">
        <v>0.18800919999999999</v>
      </c>
      <c r="H21" s="11">
        <v>0.2006878</v>
      </c>
      <c r="I21" s="1">
        <v>0.18620049999999999</v>
      </c>
      <c r="J21" s="10">
        <v>8.4841050000000001E-2</v>
      </c>
      <c r="K21" s="11">
        <v>8.5000000000000006E-2</v>
      </c>
      <c r="L21" s="11">
        <v>9.7374330000000009E-2</v>
      </c>
      <c r="M21" s="11">
        <v>0.16958775000000001</v>
      </c>
      <c r="N21" s="11">
        <v>0.17695125</v>
      </c>
      <c r="O21" s="1">
        <v>0.1972737</v>
      </c>
      <c r="P21" s="10">
        <v>8.9540900000000007E-2</v>
      </c>
      <c r="Q21" s="11">
        <v>9.4136600000000001E-2</v>
      </c>
      <c r="R21" s="11">
        <v>9.8145999999999997E-2</v>
      </c>
      <c r="S21" s="11">
        <v>0.1765486</v>
      </c>
      <c r="T21" s="11">
        <v>0.1741278</v>
      </c>
      <c r="U21" s="1">
        <v>0.21338779999999999</v>
      </c>
      <c r="V21" s="10">
        <v>7.7536599999999997E-2</v>
      </c>
      <c r="W21" s="11">
        <v>0.1058814</v>
      </c>
      <c r="X21" s="11">
        <v>8.0078509999999992E-2</v>
      </c>
      <c r="Y21" s="11">
        <v>0.24145169999999999</v>
      </c>
      <c r="Z21" s="11">
        <v>0.17414850000000001</v>
      </c>
      <c r="AA21" s="1">
        <v>0.1885</v>
      </c>
      <c r="AB21" s="10">
        <v>8.3000000000000004E-2</v>
      </c>
      <c r="AC21" s="11">
        <v>8.3332400000000001E-2</v>
      </c>
      <c r="AD21" s="11">
        <v>9.1070399999999996E-2</v>
      </c>
      <c r="AE21" s="11">
        <v>0.16007350000000001</v>
      </c>
      <c r="AF21" s="11">
        <v>0.1704</v>
      </c>
      <c r="AG21" s="1">
        <v>0.19539999999999999</v>
      </c>
    </row>
    <row r="22" spans="1:33" x14ac:dyDescent="0.2">
      <c r="A22" s="5">
        <v>0</v>
      </c>
      <c r="B22" s="5">
        <v>85</v>
      </c>
      <c r="C22" s="5">
        <v>125</v>
      </c>
      <c r="D22" s="10">
        <v>8.5281944999999998E-2</v>
      </c>
      <c r="E22" s="11">
        <v>9.8926824999999996E-2</v>
      </c>
      <c r="F22" s="11">
        <v>9.4430920000000002E-2</v>
      </c>
      <c r="G22" s="11">
        <v>0.1708151</v>
      </c>
      <c r="H22" s="11">
        <v>0.1854055</v>
      </c>
      <c r="I22" s="1">
        <v>0.1816643</v>
      </c>
      <c r="J22" s="10">
        <v>8.4098350000000002E-2</v>
      </c>
      <c r="K22" s="11">
        <v>8.48E-2</v>
      </c>
      <c r="L22" s="11">
        <v>9.1397069999999997E-2</v>
      </c>
      <c r="M22" s="11">
        <v>0.15883439999999999</v>
      </c>
      <c r="N22" s="11">
        <v>0.16536044999999999</v>
      </c>
      <c r="O22" s="1">
        <v>0.18250069999999999</v>
      </c>
      <c r="P22" s="10">
        <v>7.4639200000000003E-2</v>
      </c>
      <c r="Q22" s="11">
        <v>8.3641199999999999E-2</v>
      </c>
      <c r="R22" s="11">
        <v>8.7504200000000004E-2</v>
      </c>
      <c r="S22" s="11">
        <v>0.16008159999999999</v>
      </c>
      <c r="T22" s="11">
        <v>0.15022840000000001</v>
      </c>
      <c r="U22" s="1">
        <v>0.18154819999999999</v>
      </c>
      <c r="V22" s="10">
        <v>7.2651670000000002E-2</v>
      </c>
      <c r="W22" s="11">
        <v>0.1015194</v>
      </c>
      <c r="X22" s="11">
        <v>7.6187784499999994E-2</v>
      </c>
      <c r="Y22" s="11">
        <v>0.2191883</v>
      </c>
      <c r="Z22" s="11">
        <v>0.14885090000000001</v>
      </c>
      <c r="AA22" s="1">
        <v>0.16649999999999998</v>
      </c>
      <c r="AB22" s="10">
        <v>9.2399999999999996E-2</v>
      </c>
      <c r="AC22" s="11">
        <v>9.2604850000000002E-2</v>
      </c>
      <c r="AD22" s="11">
        <v>9.8561599999999999E-2</v>
      </c>
      <c r="AE22" s="11">
        <v>0.1694534</v>
      </c>
      <c r="AF22" s="11">
        <v>0.17949999999999999</v>
      </c>
      <c r="AG22" s="1">
        <v>0.1804</v>
      </c>
    </row>
    <row r="23" spans="1:33" x14ac:dyDescent="0.2">
      <c r="A23" s="5">
        <v>25</v>
      </c>
      <c r="B23" s="5">
        <v>85</v>
      </c>
      <c r="C23" s="5">
        <v>250</v>
      </c>
      <c r="D23" s="10">
        <v>7.338763999999999E-2</v>
      </c>
      <c r="E23" s="11">
        <v>8.6368754999999992E-2</v>
      </c>
      <c r="F23" s="11">
        <v>8.2176554999999998E-2</v>
      </c>
      <c r="G23" s="11">
        <v>0.18078240000000001</v>
      </c>
      <c r="H23" s="11">
        <v>0.19009200000000001</v>
      </c>
      <c r="I23" s="1">
        <v>0.17474020000000001</v>
      </c>
      <c r="J23" s="10">
        <v>7.0983500000000005E-2</v>
      </c>
      <c r="K23" s="11">
        <v>7.0000000000000007E-2</v>
      </c>
      <c r="L23" s="11">
        <v>8.9238600000000001E-2</v>
      </c>
      <c r="M23" s="11">
        <v>0.15514844999999999</v>
      </c>
      <c r="N23" s="11">
        <v>0.16237694999999999</v>
      </c>
      <c r="O23" s="1">
        <v>0.1725476</v>
      </c>
      <c r="P23" s="10">
        <v>8.4217500000000001E-2</v>
      </c>
      <c r="Q23" s="11">
        <v>9.0085299999999993E-2</v>
      </c>
      <c r="R23" s="11">
        <v>9.4141069999999993E-2</v>
      </c>
      <c r="S23" s="11">
        <v>0.1727535</v>
      </c>
      <c r="T23" s="11">
        <v>0.17471110000000001</v>
      </c>
      <c r="U23" s="1">
        <v>0.1887423</v>
      </c>
      <c r="V23" s="10">
        <v>6.6888799999999998E-2</v>
      </c>
      <c r="W23" s="11">
        <v>0.10436769999999999</v>
      </c>
      <c r="X23" s="11">
        <v>7.5594929999999991E-2</v>
      </c>
      <c r="Y23" s="11">
        <v>0.2329166</v>
      </c>
      <c r="Z23" s="11">
        <v>0.14468520000000001</v>
      </c>
      <c r="AA23" s="1">
        <v>0.16079999999999997</v>
      </c>
      <c r="AB23" s="10">
        <v>9.1999999999999998E-2</v>
      </c>
      <c r="AC23" s="11">
        <v>9.2639750000000007E-2</v>
      </c>
      <c r="AD23" s="11">
        <v>9.9407999999999996E-2</v>
      </c>
      <c r="AE23" s="11">
        <v>0.18602050000000001</v>
      </c>
      <c r="AF23" s="11">
        <v>0.1948</v>
      </c>
      <c r="AG23" s="1">
        <v>0.18309999999999998</v>
      </c>
    </row>
    <row r="24" spans="1:33" x14ac:dyDescent="0.2">
      <c r="A24" s="5">
        <v>50</v>
      </c>
      <c r="B24" s="5">
        <v>85</v>
      </c>
      <c r="C24" s="5">
        <v>250</v>
      </c>
      <c r="D24" s="10">
        <v>8.9014209999999996E-2</v>
      </c>
      <c r="E24" s="11">
        <v>0.101204145</v>
      </c>
      <c r="F24" s="11">
        <v>9.7257339999999998E-2</v>
      </c>
      <c r="G24" s="11">
        <v>0.1884979</v>
      </c>
      <c r="H24" s="11">
        <v>0.1930499</v>
      </c>
      <c r="I24" s="1">
        <v>0.18089920000000001</v>
      </c>
      <c r="J24" s="10">
        <v>7.2413900000000003E-2</v>
      </c>
      <c r="K24" s="11">
        <v>7.1500000000000008E-2</v>
      </c>
      <c r="L24" s="11">
        <v>9.4183379999999997E-2</v>
      </c>
      <c r="M24" s="11">
        <v>0.1630875</v>
      </c>
      <c r="N24" s="11">
        <v>0.17008935</v>
      </c>
      <c r="O24" s="1">
        <v>0.18209159999999999</v>
      </c>
      <c r="P24" s="10">
        <v>7.8775700000000004E-2</v>
      </c>
      <c r="Q24" s="11">
        <v>7.4642899999999998E-2</v>
      </c>
      <c r="R24" s="11">
        <v>7.7689800000000003E-2</v>
      </c>
      <c r="S24" s="11">
        <v>0.16697380000000001</v>
      </c>
      <c r="T24" s="11">
        <v>0.16881160000000001</v>
      </c>
      <c r="U24" s="1">
        <v>0.1998432</v>
      </c>
      <c r="V24" s="10">
        <v>6.7457729999999994E-2</v>
      </c>
      <c r="W24" s="11">
        <v>9.7379999999999994E-2</v>
      </c>
      <c r="X24" s="11">
        <v>7.2300205499999992E-2</v>
      </c>
      <c r="Y24" s="11">
        <v>0.25029590000000002</v>
      </c>
      <c r="Z24" s="11">
        <v>0.1602393</v>
      </c>
      <c r="AA24" s="1">
        <v>0.17399999999999999</v>
      </c>
      <c r="AB24" s="10">
        <v>8.4700000000000011E-2</v>
      </c>
      <c r="AC24" s="11">
        <v>8.5787000000000002E-2</v>
      </c>
      <c r="AD24" s="11">
        <v>9.2228599999999994E-2</v>
      </c>
      <c r="AE24" s="11">
        <v>0.17013519999999999</v>
      </c>
      <c r="AF24" s="11">
        <v>0.17559999999999998</v>
      </c>
      <c r="AG24" s="1">
        <v>0.19519999999999998</v>
      </c>
    </row>
    <row r="25" spans="1:33" x14ac:dyDescent="0.2">
      <c r="A25" s="5">
        <v>75</v>
      </c>
      <c r="B25" s="5">
        <v>85</v>
      </c>
      <c r="C25" s="5">
        <v>289.7611</v>
      </c>
      <c r="D25" s="10">
        <v>9.084834E-2</v>
      </c>
      <c r="E25" s="11">
        <v>0.10239117</v>
      </c>
      <c r="F25" s="11">
        <v>9.8653635000000003E-2</v>
      </c>
      <c r="G25" s="11">
        <v>0.17039270000000001</v>
      </c>
      <c r="H25" s="11">
        <v>0.18509400000000001</v>
      </c>
      <c r="I25" s="1">
        <v>0.18910070000000001</v>
      </c>
      <c r="J25" s="10">
        <v>7.8490699999999997E-2</v>
      </c>
      <c r="K25" s="11">
        <v>8.0799999999999997E-2</v>
      </c>
      <c r="L25" s="11">
        <v>0.10096353</v>
      </c>
      <c r="M25" s="11">
        <v>0.17611260000000001</v>
      </c>
      <c r="N25" s="11">
        <v>0.18429134999999999</v>
      </c>
      <c r="O25" s="1">
        <v>0.18638150000000001</v>
      </c>
      <c r="P25" s="10">
        <v>7.8002199999999994E-2</v>
      </c>
      <c r="Q25" s="11">
        <v>8.8017499999999999E-2</v>
      </c>
      <c r="R25" s="11">
        <v>9.1139929999999994E-2</v>
      </c>
      <c r="S25" s="11">
        <v>0.1861437</v>
      </c>
      <c r="T25" s="11">
        <v>0.1768236</v>
      </c>
      <c r="U25" s="1">
        <v>0.21478839999999999</v>
      </c>
      <c r="V25" s="10">
        <v>7.5591270000000002E-2</v>
      </c>
      <c r="W25" s="11">
        <v>0.1049428</v>
      </c>
      <c r="X25" s="11">
        <v>7.8928344499999997E-2</v>
      </c>
      <c r="Y25" s="11">
        <v>0.24832019999999999</v>
      </c>
      <c r="Z25" s="11">
        <v>0.16487979999999999</v>
      </c>
      <c r="AA25" s="1">
        <v>0.18160000000000001</v>
      </c>
      <c r="AB25" s="10">
        <v>8.2899999999999988E-2</v>
      </c>
      <c r="AC25" s="11">
        <v>8.0804650000000006E-2</v>
      </c>
      <c r="AD25" s="11">
        <v>8.8339000000000001E-2</v>
      </c>
      <c r="AE25" s="11">
        <v>0.1612942</v>
      </c>
      <c r="AF25" s="11">
        <v>0.17670000000000002</v>
      </c>
      <c r="AG25" s="1">
        <v>0.18940000000000001</v>
      </c>
    </row>
    <row r="26" spans="1:33" x14ac:dyDescent="0.2">
      <c r="A26" s="5">
        <v>0</v>
      </c>
      <c r="B26" s="5">
        <v>95</v>
      </c>
      <c r="C26" s="5">
        <v>125</v>
      </c>
      <c r="D26" s="10">
        <v>8.8988454999999994E-2</v>
      </c>
      <c r="E26" s="11">
        <v>0.10220178999999999</v>
      </c>
      <c r="F26" s="11">
        <v>9.8028459999999998E-2</v>
      </c>
      <c r="G26" s="11">
        <v>0.1626176</v>
      </c>
      <c r="H26" s="11">
        <v>0.17397489999999999</v>
      </c>
      <c r="I26" s="1">
        <v>0.1615462</v>
      </c>
      <c r="J26" s="10">
        <v>6.8218600000000004E-2</v>
      </c>
      <c r="K26" s="11">
        <v>6.9699999999999998E-2</v>
      </c>
      <c r="L26" s="11">
        <v>9.0855539999999999E-2</v>
      </c>
      <c r="M26" s="11">
        <v>0.15709904999999999</v>
      </c>
      <c r="N26" s="11">
        <v>0.16297244999999999</v>
      </c>
      <c r="O26" s="1">
        <v>0.15869800000000001</v>
      </c>
      <c r="P26" s="10">
        <v>8.1099400000000002E-2</v>
      </c>
      <c r="Q26" s="11">
        <v>7.5682299999999994E-2</v>
      </c>
      <c r="R26" s="11">
        <v>7.9647399999999993E-2</v>
      </c>
      <c r="S26" s="11">
        <v>0.14821210000000001</v>
      </c>
      <c r="T26" s="11">
        <v>0.1531042</v>
      </c>
      <c r="U26" s="1">
        <v>0.1838506</v>
      </c>
      <c r="V26" s="10">
        <v>7.2405399999999995E-2</v>
      </c>
      <c r="W26" s="11">
        <v>9.8366300000000004E-2</v>
      </c>
      <c r="X26" s="11">
        <v>7.4525040000000001E-2</v>
      </c>
      <c r="Y26" s="11">
        <v>0.22017900000000001</v>
      </c>
      <c r="Z26" s="11">
        <v>0.1434889</v>
      </c>
      <c r="AA26" s="1">
        <v>0.15640000000000001</v>
      </c>
      <c r="AB26" s="10">
        <v>7.6700000000000004E-2</v>
      </c>
      <c r="AC26" s="11">
        <v>7.7126899999999998E-2</v>
      </c>
      <c r="AD26" s="11">
        <v>8.2831100000000005E-2</v>
      </c>
      <c r="AE26" s="11">
        <v>0.17034260000000001</v>
      </c>
      <c r="AF26" s="11">
        <v>0.18030000000000002</v>
      </c>
      <c r="AG26" s="1">
        <v>0.15539999999999998</v>
      </c>
    </row>
    <row r="27" spans="1:33" x14ac:dyDescent="0.2">
      <c r="A27" s="5">
        <v>25</v>
      </c>
      <c r="B27" s="5">
        <v>95</v>
      </c>
      <c r="C27" s="5">
        <v>250</v>
      </c>
      <c r="D27" s="10">
        <v>8.1424814999999998E-2</v>
      </c>
      <c r="E27" s="11">
        <v>9.521283500000001E-2</v>
      </c>
      <c r="F27" s="11">
        <v>9.0733165000000005E-2</v>
      </c>
      <c r="G27" s="11">
        <v>0.17173440000000001</v>
      </c>
      <c r="H27" s="11">
        <v>0.176257</v>
      </c>
      <c r="I27" s="1">
        <v>0.1772763</v>
      </c>
      <c r="J27" s="10">
        <v>6.7540649999999994E-2</v>
      </c>
      <c r="K27" s="11">
        <v>6.6500000000000004E-2</v>
      </c>
      <c r="L27" s="11">
        <v>0.10595853</v>
      </c>
      <c r="M27" s="11">
        <v>0.18467714999999998</v>
      </c>
      <c r="N27" s="11">
        <v>0.19351094999999999</v>
      </c>
      <c r="O27" s="1">
        <v>0.1667083</v>
      </c>
      <c r="P27" s="10">
        <v>7.0287500000000003E-2</v>
      </c>
      <c r="Q27" s="11">
        <v>8.7396399999999999E-2</v>
      </c>
      <c r="R27" s="11">
        <v>9.0224200000000004E-2</v>
      </c>
      <c r="S27" s="11">
        <v>0.1679031</v>
      </c>
      <c r="T27" s="11">
        <v>0.1532541</v>
      </c>
      <c r="U27" s="1">
        <v>0.20031940000000001</v>
      </c>
      <c r="V27" s="10">
        <v>6.3041269999999996E-2</v>
      </c>
      <c r="W27" s="11">
        <v>0.1014229</v>
      </c>
      <c r="X27" s="11">
        <v>7.2775894499999993E-2</v>
      </c>
      <c r="Y27" s="11">
        <v>0.22413430000000001</v>
      </c>
      <c r="Z27" s="11">
        <v>0.1450263</v>
      </c>
      <c r="AA27" s="1">
        <v>0.16039999999999999</v>
      </c>
      <c r="AB27" s="10">
        <v>8.2899999999999988E-2</v>
      </c>
      <c r="AC27" s="11">
        <v>8.1829899999999997E-2</v>
      </c>
      <c r="AD27" s="11">
        <v>8.8019899999999998E-2</v>
      </c>
      <c r="AE27" s="11">
        <v>0.18395230000000001</v>
      </c>
      <c r="AF27" s="11">
        <v>0.19089999999999999</v>
      </c>
      <c r="AG27" s="1">
        <v>0.17629999999999998</v>
      </c>
    </row>
    <row r="28" spans="1:33" x14ac:dyDescent="0.2">
      <c r="A28" s="5">
        <v>50</v>
      </c>
      <c r="B28" s="5">
        <v>95</v>
      </c>
      <c r="C28" s="5">
        <v>270.23750000000001</v>
      </c>
      <c r="D28" s="10">
        <v>8.9224755000000003E-2</v>
      </c>
      <c r="E28" s="11">
        <v>0.10129271499999999</v>
      </c>
      <c r="F28" s="11">
        <v>9.7363674999999997E-2</v>
      </c>
      <c r="G28" s="11">
        <v>0.1726839</v>
      </c>
      <c r="H28" s="11">
        <v>0.1925258</v>
      </c>
      <c r="I28" s="1">
        <v>0.17966260000000001</v>
      </c>
      <c r="J28" s="10">
        <v>7.7092450000000007E-2</v>
      </c>
      <c r="K28" s="11">
        <v>7.8200000000000006E-2</v>
      </c>
      <c r="L28" s="11">
        <v>9.3043440000000005E-2</v>
      </c>
      <c r="M28" s="11">
        <v>0.16205654999999999</v>
      </c>
      <c r="N28" s="11">
        <v>0.17002995000000001</v>
      </c>
      <c r="O28" s="1">
        <v>0.1776432</v>
      </c>
      <c r="P28" s="10">
        <v>6.5058500000000005E-2</v>
      </c>
      <c r="Q28" s="11">
        <v>7.8772999999999996E-2</v>
      </c>
      <c r="R28" s="11">
        <v>8.2532599999999998E-2</v>
      </c>
      <c r="S28" s="11">
        <v>0.1802734</v>
      </c>
      <c r="T28" s="11">
        <v>0.181224</v>
      </c>
      <c r="U28" s="1">
        <v>0.1939032</v>
      </c>
      <c r="V28" s="10">
        <v>6.8853999999999999E-2</v>
      </c>
      <c r="W28" s="11">
        <v>9.78681E-2</v>
      </c>
      <c r="X28" s="11">
        <v>7.3032949999999999E-2</v>
      </c>
      <c r="Y28" s="11">
        <v>0.22649920000000001</v>
      </c>
      <c r="Z28" s="11">
        <v>0.15339179999999999</v>
      </c>
      <c r="AA28" s="1">
        <v>0.16570000000000001</v>
      </c>
      <c r="AB28" s="10">
        <v>7.6299999999999993E-2</v>
      </c>
      <c r="AC28" s="11">
        <v>7.5910000000000005E-2</v>
      </c>
      <c r="AD28" s="11">
        <v>8.2396499999999998E-2</v>
      </c>
      <c r="AE28" s="11">
        <v>0.17907419999999999</v>
      </c>
      <c r="AF28" s="11">
        <v>0.1913</v>
      </c>
      <c r="AG28" s="1">
        <v>0.1807</v>
      </c>
    </row>
    <row r="29" spans="1:33" x14ac:dyDescent="0.2">
      <c r="A29" s="5">
        <v>0</v>
      </c>
      <c r="B29" s="5">
        <v>105</v>
      </c>
      <c r="C29" s="5">
        <v>165.4949</v>
      </c>
      <c r="D29" s="10">
        <v>7.2298449999999986E-2</v>
      </c>
      <c r="E29" s="11">
        <v>8.2490009500000003E-2</v>
      </c>
      <c r="F29" s="11">
        <v>7.9196114999999997E-2</v>
      </c>
      <c r="G29" s="11">
        <v>0.13803289999999999</v>
      </c>
      <c r="H29" s="11">
        <v>0.1449587</v>
      </c>
      <c r="I29" s="1">
        <v>0.1363568</v>
      </c>
      <c r="J29" s="10">
        <v>6.2113399999999999E-2</v>
      </c>
      <c r="K29" s="11">
        <v>6.2300000000000001E-2</v>
      </c>
      <c r="L29" s="11">
        <v>8.3795220000000004E-2</v>
      </c>
      <c r="M29" s="11">
        <v>0.14706229500000001</v>
      </c>
      <c r="N29" s="11">
        <v>0.15499725</v>
      </c>
      <c r="O29" s="1">
        <v>0.14496129999999999</v>
      </c>
      <c r="P29" s="10">
        <v>5.0976399999999998E-2</v>
      </c>
      <c r="Q29" s="11">
        <v>6.6436800000000004E-2</v>
      </c>
      <c r="R29" s="11">
        <v>6.9624329999999998E-2</v>
      </c>
      <c r="S29" s="11">
        <v>0.13025200000000001</v>
      </c>
      <c r="T29" s="11">
        <v>0.1263456</v>
      </c>
      <c r="U29" s="1">
        <v>0.1668057</v>
      </c>
      <c r="V29" s="10">
        <v>5.2555329999999997E-2</v>
      </c>
      <c r="W29" s="11">
        <v>8.3903800000000001E-2</v>
      </c>
      <c r="X29" s="11">
        <v>6.0346265499999996E-2</v>
      </c>
      <c r="Y29" s="11">
        <v>0.19582869999999999</v>
      </c>
      <c r="Z29" s="11">
        <v>0.13320860000000001</v>
      </c>
      <c r="AA29" s="1">
        <v>0.14449999999999999</v>
      </c>
      <c r="AB29" s="10">
        <v>7.9100000000000004E-2</v>
      </c>
      <c r="AC29" s="11">
        <v>7.7784249999999999E-2</v>
      </c>
      <c r="AD29" s="11">
        <v>8.45114E-2</v>
      </c>
      <c r="AE29" s="11">
        <v>0.13715359999999999</v>
      </c>
      <c r="AF29" s="11">
        <v>0.14349999999999999</v>
      </c>
      <c r="AG29" s="1">
        <v>0.16449999999999998</v>
      </c>
    </row>
    <row r="30" spans="1:33" x14ac:dyDescent="0.2">
      <c r="A30" s="5">
        <v>25</v>
      </c>
      <c r="B30" s="5">
        <v>105</v>
      </c>
      <c r="C30" s="5">
        <v>545.1979</v>
      </c>
      <c r="D30" s="10">
        <v>6.645028E-2</v>
      </c>
      <c r="E30" s="11">
        <v>8.3198059499999991E-2</v>
      </c>
      <c r="F30" s="11">
        <v>7.7653365000000002E-2</v>
      </c>
      <c r="G30" s="11">
        <v>7.5811199999999995E-2</v>
      </c>
      <c r="H30" s="11">
        <v>0.12877769999999999</v>
      </c>
      <c r="I30" s="1">
        <v>0.1045717</v>
      </c>
      <c r="J30" s="10">
        <v>6.3029749999999996E-2</v>
      </c>
      <c r="K30" s="11">
        <v>6.08E-2</v>
      </c>
      <c r="L30" s="11">
        <v>8.4980565000000008E-2</v>
      </c>
      <c r="M30" s="11">
        <v>0.15048254999999999</v>
      </c>
      <c r="N30" s="11">
        <v>0.16071779999999999</v>
      </c>
      <c r="O30" s="1">
        <v>0.1591081</v>
      </c>
      <c r="P30" s="10">
        <v>7.1315400000000001E-2</v>
      </c>
      <c r="Q30" s="11">
        <v>7.7728400000000003E-2</v>
      </c>
      <c r="R30" s="11">
        <v>8.1555329999999995E-2</v>
      </c>
      <c r="S30" s="11">
        <v>0.1511383</v>
      </c>
      <c r="T30" s="11">
        <v>0.1410534</v>
      </c>
      <c r="U30" s="1">
        <v>0.19837550000000001</v>
      </c>
      <c r="V30" s="10">
        <v>5.5365869999999998E-2</v>
      </c>
      <c r="W30" s="11">
        <v>8.4937899999999997E-2</v>
      </c>
      <c r="X30" s="11">
        <v>6.1847004499999997E-2</v>
      </c>
      <c r="Y30" s="11">
        <v>0.21473239999999999</v>
      </c>
      <c r="Z30" s="11">
        <v>0.13339770000000001</v>
      </c>
      <c r="AA30" s="1">
        <v>0.14910000000000001</v>
      </c>
      <c r="AB30" s="10">
        <v>7.1500000000000008E-2</v>
      </c>
      <c r="AC30" s="11">
        <v>7.1298600000000004E-2</v>
      </c>
      <c r="AD30" s="11">
        <v>7.7133499999999994E-2</v>
      </c>
      <c r="AE30" s="11">
        <v>0.1384621</v>
      </c>
      <c r="AF30" s="11">
        <v>0.14679999999999999</v>
      </c>
      <c r="AG30" s="1">
        <v>0.16649999999999998</v>
      </c>
    </row>
    <row r="31" spans="1:33" x14ac:dyDescent="0.2">
      <c r="A31" s="6">
        <v>50</v>
      </c>
      <c r="B31" s="6">
        <v>105</v>
      </c>
      <c r="C31" s="6">
        <v>364.24529999999999</v>
      </c>
      <c r="D31" s="12">
        <v>7.6983650000000001E-2</v>
      </c>
      <c r="E31" s="13">
        <v>8.8546794999999998E-2</v>
      </c>
      <c r="F31" s="13">
        <v>8.4751332499999998E-2</v>
      </c>
      <c r="G31" s="13">
        <v>0.1651735</v>
      </c>
      <c r="H31" s="13">
        <v>0.1782803</v>
      </c>
      <c r="I31" s="14">
        <v>0.16751740000000001</v>
      </c>
      <c r="J31" s="12">
        <v>6.9314899999999999E-2</v>
      </c>
      <c r="K31" s="13">
        <v>6.9800000000000001E-2</v>
      </c>
      <c r="L31" s="13">
        <v>9.5859180000000002E-2</v>
      </c>
      <c r="M31" s="13">
        <v>0.16647915000000002</v>
      </c>
      <c r="N31" s="13">
        <v>0.17382900000000001</v>
      </c>
      <c r="O31" s="14">
        <v>0.18084919999999999</v>
      </c>
      <c r="P31" s="12">
        <v>6.6906099999999996E-2</v>
      </c>
      <c r="Q31" s="13">
        <v>7.7837400000000001E-2</v>
      </c>
      <c r="R31" s="13">
        <v>8.1750669999999998E-2</v>
      </c>
      <c r="S31" s="13">
        <v>0.16467480000000001</v>
      </c>
      <c r="T31" s="13">
        <v>0.16366939999999999</v>
      </c>
      <c r="U31" s="14">
        <v>0.19724549999999999</v>
      </c>
      <c r="V31" s="10">
        <v>7.0119600000000004E-2</v>
      </c>
      <c r="W31" s="11">
        <v>8.9361399999999994E-2</v>
      </c>
      <c r="X31" s="11">
        <v>6.9222559999999989E-2</v>
      </c>
      <c r="Y31" s="11">
        <v>0.2310691</v>
      </c>
      <c r="Z31" s="11">
        <v>0.13894129999999999</v>
      </c>
      <c r="AA31" s="1">
        <v>0.15380000000000002</v>
      </c>
      <c r="AB31" s="12">
        <v>8.2599999999999993E-2</v>
      </c>
      <c r="AC31" s="13">
        <v>8.4179149999999994E-2</v>
      </c>
      <c r="AD31" s="13">
        <v>8.9249200000000001E-2</v>
      </c>
      <c r="AE31" s="13">
        <v>0.15080260000000001</v>
      </c>
      <c r="AF31" s="13">
        <v>0.16210000000000002</v>
      </c>
      <c r="AG31" s="14">
        <v>0.17629999999999998</v>
      </c>
    </row>
    <row r="32" spans="1:33" x14ac:dyDescent="0.2">
      <c r="A32" s="19" t="s">
        <v>9</v>
      </c>
      <c r="B32" s="19"/>
      <c r="C32" s="19"/>
      <c r="D32" s="15">
        <f>(D3*437.5+D4*875+D5*875+D6*517.8567+D8*250+D9*500+D10*500+D11*295.9181+D13*187.5+D14*375+D15*375+D16*221.9386+D18*125+D19*250+D20*250+D21*147.9591+D22*125+D23*250+D24*250+D25*289.7611+D26*125+D27*250+D28*270.2375+D29*165.4949+D30*545.1979+D31*364.2453)/8818.6092</f>
        <v>9.3768160069274839E-2</v>
      </c>
      <c r="E32" s="16">
        <f>(E3*437.5+E4*875+E5*875+E6*517.8567+E8*250+E9*500+E10*500+E11*295.9181+E13*187.5+E14*375+E15*375+E16*221.9386+E18*125+E19*250+E20*250+E21*147.9591+E22*125+E23*250+E24*250+E25*289.7611+E26*125+E27*250+E28*270.2375+E29*165.4949+E30*545.1979+E31*364.2453)/8818.6092</f>
        <v>0.10739029140701914</v>
      </c>
      <c r="F32" s="16">
        <f t="shared" ref="F32:AG32" si="0">(F3*437.5+F4*875+F5*875+F6*517.8567+F8*250+F9*500+F10*500+F11*295.9181+F13*187.5+F14*375+F15*375+F16*221.9386+F18*125+F19*250+F20*250+F21*147.9591+F22*125+F23*250+F24*250+F25*289.7611+F26*125+F27*250+F28*270.2375+F29*165.4949+F30*545.1979+F31*364.2453)/8818.6092</f>
        <v>0.10293944299568231</v>
      </c>
      <c r="G32" s="16">
        <f t="shared" si="0"/>
        <v>0.17813648467896612</v>
      </c>
      <c r="H32" s="16">
        <f t="shared" si="0"/>
        <v>0.18941126707007941</v>
      </c>
      <c r="I32" s="17">
        <f t="shared" si="0"/>
        <v>0.17872216951181036</v>
      </c>
      <c r="J32" s="15">
        <f t="shared" si="0"/>
        <v>7.8026578580058278E-2</v>
      </c>
      <c r="K32" s="16">
        <f t="shared" si="0"/>
        <v>7.8246082971904468E-2</v>
      </c>
      <c r="L32" s="16">
        <f t="shared" si="0"/>
        <v>0.10151494943940358</v>
      </c>
      <c r="M32" s="16">
        <f t="shared" si="0"/>
        <v>0.17690273799828207</v>
      </c>
      <c r="N32" s="16">
        <f t="shared" si="0"/>
        <v>0.18519487683487437</v>
      </c>
      <c r="O32" s="17">
        <f t="shared" si="0"/>
        <v>0.1910820691202452</v>
      </c>
      <c r="P32" s="15">
        <f t="shared" si="0"/>
        <v>7.6926620002453441E-2</v>
      </c>
      <c r="Q32" s="16">
        <f t="shared" si="0"/>
        <v>9.0857421354360521E-2</v>
      </c>
      <c r="R32" s="16">
        <f t="shared" si="0"/>
        <v>9.4608717464058384E-2</v>
      </c>
      <c r="S32" s="16">
        <f t="shared" si="0"/>
        <v>0.17556561239283849</v>
      </c>
      <c r="T32" s="16">
        <f t="shared" si="0"/>
        <v>0.17447185012426678</v>
      </c>
      <c r="U32" s="16">
        <f t="shared" si="0"/>
        <v>0.21043358981143084</v>
      </c>
      <c r="V32" s="15">
        <f t="shared" si="0"/>
        <v>7.1341888066107056E-2</v>
      </c>
      <c r="W32" s="16">
        <f t="shared" si="0"/>
        <v>0.10475820320037993</v>
      </c>
      <c r="X32" s="16">
        <f t="shared" si="0"/>
        <v>7.7348762423327458E-2</v>
      </c>
      <c r="Y32" s="16">
        <f t="shared" si="0"/>
        <v>0.25193857328541447</v>
      </c>
      <c r="Z32" s="16">
        <f t="shared" si="0"/>
        <v>0.16622233339200693</v>
      </c>
      <c r="AA32" s="17">
        <f t="shared" si="0"/>
        <v>0.18160428472099654</v>
      </c>
      <c r="AB32" s="16">
        <f t="shared" si="0"/>
        <v>8.6313570316734298E-2</v>
      </c>
      <c r="AC32" s="16">
        <f t="shared" si="0"/>
        <v>8.617554775301417E-2</v>
      </c>
      <c r="AD32" s="16">
        <f t="shared" si="0"/>
        <v>9.2817847001780043E-2</v>
      </c>
      <c r="AE32" s="16">
        <f t="shared" si="0"/>
        <v>0.17460079767758727</v>
      </c>
      <c r="AF32" s="16">
        <f t="shared" si="0"/>
        <v>0.18511892821149165</v>
      </c>
      <c r="AG32" s="17">
        <f t="shared" si="0"/>
        <v>0.19379461203247333</v>
      </c>
    </row>
  </sheetData>
  <mergeCells count="8">
    <mergeCell ref="AB2:AG2"/>
    <mergeCell ref="A1:B1"/>
    <mergeCell ref="D1:AG1"/>
    <mergeCell ref="A32:C32"/>
    <mergeCell ref="D2:I2"/>
    <mergeCell ref="J2:O2"/>
    <mergeCell ref="P2:U2"/>
    <mergeCell ref="V2:A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2021-05-05T08:19:33Z</dcterms:modified>
</cp:coreProperties>
</file>