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860" activeTab="1"/>
  </bookViews>
  <sheets>
    <sheet name="HP2000E" sheetId="1" r:id="rId1"/>
    <sheet name="HP4000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<sst xmlns="http://schemas.openxmlformats.org/spreadsheetml/2006/main" count="179" uniqueCount="108">
  <si>
    <t>设备名称</t>
  </si>
  <si>
    <t>所属产品ID</t>
  </si>
  <si>
    <t>设备key</t>
  </si>
  <si>
    <t>地区区域码lac</t>
  </si>
  <si>
    <r>
      <rPr>
        <sz val="11"/>
        <color theme="1"/>
        <rFont val="宋体"/>
        <family val="3"/>
        <charset val="134"/>
      </rPr>
      <t>基站码</t>
    </r>
    <r>
      <rPr>
        <sz val="11"/>
        <color theme="1"/>
        <rFont val="宋体"/>
        <family val="3"/>
        <charset val="134"/>
        <scheme val="minor"/>
      </rPr>
      <t>cid</t>
    </r>
  </si>
  <si>
    <t>imsi</t>
  </si>
  <si>
    <t>imei</t>
  </si>
  <si>
    <t>iccid</t>
  </si>
  <si>
    <t>软件版本-software_version</t>
  </si>
  <si>
    <t>温度（20-30随机数）temp</t>
  </si>
  <si>
    <t>HP2000E-00</t>
  </si>
  <si>
    <t>pHh5r3mF4P</t>
  </si>
  <si>
    <t>mb8pI/XTC9959XFfQ8crHTWVpZXZPTGhIyU9Ww1zmwc=</t>
  </si>
  <si>
    <t>460041394508000</t>
  </si>
  <si>
    <t>864548040170593</t>
  </si>
  <si>
    <t>898607B32619F0188000</t>
  </si>
  <si>
    <t>v2.0</t>
  </si>
  <si>
    <t>HP2000E-01</t>
  </si>
  <si>
    <t>hZWDM0FfT//Xww/Hg2d1D1u71Zf9jcmFIzV567XLzwU=</t>
  </si>
  <si>
    <t>460041394508001</t>
  </si>
  <si>
    <t>864548040170594</t>
  </si>
  <si>
    <t>898607B32619F0188001</t>
  </si>
  <si>
    <t>HP2000E-02</t>
  </si>
  <si>
    <t>ueX9F8nRiUFpd4XZ0aGjw6NjbVXlkaNni6M//dkju30=</t>
  </si>
  <si>
    <t>460041394508002</t>
  </si>
  <si>
    <t>864548040170595</t>
  </si>
  <si>
    <t>898607B32619F0188002</t>
  </si>
  <si>
    <t>HP2000E-03</t>
  </si>
  <si>
    <t>P0Pz1wtzc3f1O5WPB8F/l3vbXVHbX1Nz59kH5dMnFbE=</t>
  </si>
  <si>
    <t>460041394508003</t>
  </si>
  <si>
    <t>864548040170596</t>
  </si>
  <si>
    <t>898607B32619F0188003</t>
  </si>
  <si>
    <t>HP2000E-04</t>
  </si>
  <si>
    <t>6aNFvbm5zcVD/3FLL5tlc18PPTlhHxNRZakZ3b1PP50=</t>
  </si>
  <si>
    <t>460041394508004</t>
  </si>
  <si>
    <t>864548040170597</t>
  </si>
  <si>
    <t>898607B32619F0188004</t>
  </si>
  <si>
    <t>HP2000E-05</t>
  </si>
  <si>
    <t>bxsFp5OxrUdvcTnhUV0fw/vPPTXB5e8BDx/lW7P7E/s=</t>
  </si>
  <si>
    <t>460041394508005</t>
  </si>
  <si>
    <t>898607B32619F0188005</t>
  </si>
  <si>
    <t>HP2000E-06</t>
  </si>
  <si>
    <t>PQftd+d9TaedJZen/9sZVRfrt8Hv2+Fv1939UUH39ds=</t>
  </si>
  <si>
    <t>460041394508006</t>
  </si>
  <si>
    <t>898607B32619F0188006</t>
  </si>
  <si>
    <t>HP2000E-07</t>
  </si>
  <si>
    <t>V++p+71v+3E7Q+lZB2erg51xKT8fL8Hxv1Fb5RFLzUE=</t>
  </si>
  <si>
    <t>460041394508007</t>
  </si>
  <si>
    <t>898607B32619F0188007</t>
  </si>
  <si>
    <t>HP2000E-08</t>
  </si>
  <si>
    <t>00lVzx+vWRfT5xuBDRkTyYHf+4lhyfn1Dy1vU/sxA/M=</t>
  </si>
  <si>
    <t>460041394508008</t>
  </si>
  <si>
    <t>898607B32619F0188008</t>
  </si>
  <si>
    <t>HP2000E-09</t>
  </si>
  <si>
    <t>vxdbRWU3kf95XecJg9GJtevVFRt/C0NpvxfjZ9ntR40=</t>
  </si>
  <si>
    <t>460041394508009</t>
  </si>
  <si>
    <t>898607B32619F0188009</t>
  </si>
  <si>
    <t>HP4000E-00</t>
  </si>
  <si>
    <t>AB0VENdpFM</t>
  </si>
  <si>
    <t>QQ9VH+th+cXJW7s7ETnjZ4ObVZHJqevhDVkzw5E/A4E=</t>
  </si>
  <si>
    <t>460041394100000</t>
  </si>
  <si>
    <t>866152040323100</t>
  </si>
  <si>
    <t>898607B32619F0140000</t>
  </si>
  <si>
    <t>HP4000E-01</t>
  </si>
  <si>
    <t>nZ3hNRttpUlJ51sbcc0rKWlpzfuvNQGNdQ1VaVcLcSc=</t>
  </si>
  <si>
    <t>460041394100001</t>
  </si>
  <si>
    <t>866152040323101</t>
  </si>
  <si>
    <t>898607B32619F0140001</t>
  </si>
  <si>
    <t>HP4000E-02</t>
  </si>
  <si>
    <t>zwe3r6Xjl9fPY2MxwwVJ9QmTkeH1G2GJA8/L4U9f59M=</t>
  </si>
  <si>
    <t>460041394100002</t>
  </si>
  <si>
    <t>866152040323102</t>
  </si>
  <si>
    <t>898607B32619F0140002</t>
  </si>
  <si>
    <t>HP4000E-03</t>
  </si>
  <si>
    <t>+80xkwfXO9EZSWm3pZHtUw1dyUf3xTNTSSGpvT3dvds=</t>
  </si>
  <si>
    <t>460041394100003</t>
  </si>
  <si>
    <t>866152040323103</t>
  </si>
  <si>
    <t>898607B32619F0140003</t>
  </si>
  <si>
    <t>HP4000E-04</t>
  </si>
  <si>
    <t>cQ9xJ71JEd1hp0tvbyPfD0PXGdsVuUFJm0FlJfHlhUE=</t>
  </si>
  <si>
    <t>460041394100004</t>
  </si>
  <si>
    <t>866152040323104</t>
  </si>
  <si>
    <t>898607B32619F0140004</t>
  </si>
  <si>
    <t>HP4000E-05</t>
  </si>
  <si>
    <t>YU3zwwHhnXebtyX9t4EFq9vZKfcfa6vhAQ+F5UMhq0E=</t>
  </si>
  <si>
    <t>460041394100005</t>
  </si>
  <si>
    <t>866152040323105</t>
  </si>
  <si>
    <t>898607B32619F0140005</t>
  </si>
  <si>
    <t>HP4000E-06</t>
  </si>
  <si>
    <t>u1WXw3cnuzm9jQUbxUend5E1gbUpQX9X6b2fQ2/919M=</t>
  </si>
  <si>
    <t>460041394100006</t>
  </si>
  <si>
    <t>866152040323106</t>
  </si>
  <si>
    <t>898607B32619F0140006</t>
  </si>
  <si>
    <t>HP4000E-07</t>
  </si>
  <si>
    <t>8xmpednlldejfSM59SUPq+ebb6N1r6s9cQfh4S+HPdc=</t>
  </si>
  <si>
    <t>460041394100007</t>
  </si>
  <si>
    <t>866152040323107</t>
  </si>
  <si>
    <t>898607B32619F0140007</t>
  </si>
  <si>
    <t>HP4000E-08</t>
  </si>
  <si>
    <t>Pz2fyduBtyeR0ZFpP6d/54/5v+cbW4GjqXN5RUPf66M=</t>
  </si>
  <si>
    <t>460041394100008</t>
  </si>
  <si>
    <t>866152040323108</t>
  </si>
  <si>
    <t>898607B32619F0140008</t>
  </si>
  <si>
    <t>HP4000E-09</t>
  </si>
  <si>
    <t>0wdbg43zAeFRVc+PC1VpRwltFRV9k9f7pbEbdUHLb4U=</t>
  </si>
  <si>
    <t>460041394100009</t>
  </si>
  <si>
    <t>866152040323109</t>
  </si>
  <si>
    <t>898607B32619F0140009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</si>
</sst>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2"/>
      <color rgb="FF0C1E30"/>
      <name val="微软雅黑"/>
      <family val="2"/>
      <charset val="134"/>
    </font>
    <font>
      <sz val="11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76" fontId="4" fillId="0" borderId="0" xfId="0" quotePrefix="1" applyNumberFormat="1" applyFont="1" applyFill="1" applyBorder="1" applyAlignment="1">
      <alignment vertical="center"/>
    </xf>
    <xf numFmtId="0" fontId="1" fillId="0" borderId="0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7" sqref="G17"/>
    </sheetView>
  </sheetViews>
  <sheetFormatPr defaultColWidth="9" defaultRowHeight="14.4" x14ac:dyDescent="0.25"/>
  <cols>
    <col min="1" max="1" width="13.109375" customWidth="1"/>
    <col min="2" max="2" width="17.44140625" customWidth="1"/>
    <col min="3" max="3" width="46" customWidth="1"/>
    <col min="4" max="4" width="14" customWidth="1"/>
    <col min="5" max="5" width="12.109375" customWidth="1"/>
    <col min="6" max="6" width="18.44140625" customWidth="1"/>
    <col min="7" max="7" width="20.109375" customWidth="1"/>
    <col min="8" max="8" width="20" customWidth="1"/>
    <col min="9" max="9" width="17.77734375" customWidth="1"/>
    <col min="10" max="10" width="18.33203125" customWidth="1"/>
  </cols>
  <sheetData>
    <row r="1" spans="1:10" ht="28.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5" t="s">
        <v>8</v>
      </c>
      <c r="J1" t="s">
        <v>9</v>
      </c>
    </row>
    <row r="2" spans="1:10" ht="17.399999999999999" x14ac:dyDescent="0.3">
      <c r="A2" t="s">
        <v>10</v>
      </c>
      <c r="B2" s="3" t="s">
        <v>11</v>
      </c>
      <c r="C2" s="3" t="s">
        <v>12</v>
      </c>
      <c r="D2" s="6">
        <v>88326214</v>
      </c>
      <c r="E2" s="6">
        <v>27151</v>
      </c>
      <c r="F2" s="1" t="s">
        <v>13</v>
      </c>
      <c r="G2" s="8" t="s">
        <v>14</v>
      </c>
      <c r="H2" s="1" t="s">
        <v>15</v>
      </c>
      <c r="I2" s="6" t="s">
        <v>16</v>
      </c>
      <c r="J2">
        <f ca="1">RANDBETWEEN(20,30)</f>
        <v>21</v>
      </c>
    </row>
    <row r="3" spans="1:10" ht="17.399999999999999" x14ac:dyDescent="0.3">
      <c r="A3" t="s">
        <v>17</v>
      </c>
      <c r="B3" s="3" t="s">
        <v>11</v>
      </c>
      <c r="C3" s="3" t="s">
        <v>18</v>
      </c>
      <c r="D3" s="6">
        <v>88326214</v>
      </c>
      <c r="E3" s="6">
        <v>27151</v>
      </c>
      <c r="F3" s="1" t="s">
        <v>19</v>
      </c>
      <c r="G3" s="8" t="s">
        <v>20</v>
      </c>
      <c r="H3" s="1" t="s">
        <v>21</v>
      </c>
      <c r="I3" s="6" t="s">
        <v>16</v>
      </c>
      <c r="J3">
        <f t="shared" ref="J3:J11" ca="1" si="0">RANDBETWEEN(20,30)</f>
        <v>30</v>
      </c>
    </row>
    <row r="4" spans="1:10" ht="17.399999999999999" x14ac:dyDescent="0.3">
      <c r="A4" t="s">
        <v>22</v>
      </c>
      <c r="B4" s="3" t="s">
        <v>11</v>
      </c>
      <c r="C4" s="3" t="s">
        <v>23</v>
      </c>
      <c r="D4" s="6">
        <v>88326214</v>
      </c>
      <c r="E4" s="6">
        <v>27151</v>
      </c>
      <c r="F4" s="1" t="s">
        <v>24</v>
      </c>
      <c r="G4" s="8" t="s">
        <v>25</v>
      </c>
      <c r="H4" s="1" t="s">
        <v>26</v>
      </c>
      <c r="I4" s="6" t="s">
        <v>16</v>
      </c>
      <c r="J4">
        <f t="shared" ca="1" si="0"/>
        <v>21</v>
      </c>
    </row>
    <row r="5" spans="1:10" ht="17.399999999999999" x14ac:dyDescent="0.3">
      <c r="A5" t="s">
        <v>27</v>
      </c>
      <c r="B5" s="3" t="s">
        <v>11</v>
      </c>
      <c r="C5" s="3" t="s">
        <v>28</v>
      </c>
      <c r="D5" s="6">
        <v>88326214</v>
      </c>
      <c r="E5" s="6">
        <v>27151</v>
      </c>
      <c r="F5" s="1" t="s">
        <v>29</v>
      </c>
      <c r="G5" s="8" t="s">
        <v>30</v>
      </c>
      <c r="H5" s="1" t="s">
        <v>31</v>
      </c>
      <c r="I5" s="6" t="s">
        <v>16</v>
      </c>
      <c r="J5">
        <f t="shared" ca="1" si="0"/>
        <v>20</v>
      </c>
    </row>
    <row r="6" spans="1:10" ht="17.399999999999999" x14ac:dyDescent="0.3">
      <c r="A6" t="s">
        <v>32</v>
      </c>
      <c r="B6" s="3" t="s">
        <v>11</v>
      </c>
      <c r="C6" s="3" t="s">
        <v>33</v>
      </c>
      <c r="D6" s="6">
        <v>88326214</v>
      </c>
      <c r="E6" s="6">
        <v>27151</v>
      </c>
      <c r="F6" s="1" t="s">
        <v>34</v>
      </c>
      <c r="G6" s="8" t="s">
        <v>35</v>
      </c>
      <c r="H6" s="1" t="s">
        <v>36</v>
      </c>
      <c r="I6" s="6" t="s">
        <v>16</v>
      </c>
      <c r="J6">
        <f t="shared" ca="1" si="0"/>
        <v>22</v>
      </c>
    </row>
    <row r="7" spans="1:10" ht="17.399999999999999" x14ac:dyDescent="0.3">
      <c r="A7" t="s">
        <v>37</v>
      </c>
      <c r="B7" s="3" t="s">
        <v>11</v>
      </c>
      <c r="C7" s="3" t="s">
        <v>38</v>
      </c>
      <c r="D7" s="6">
        <v>88326214</v>
      </c>
      <c r="E7" s="6">
        <v>27151</v>
      </c>
      <c r="F7" s="1" t="s">
        <v>39</v>
      </c>
      <c r="G7" s="8" t="s">
        <v>14</v>
      </c>
      <c r="H7" s="1" t="s">
        <v>40</v>
      </c>
      <c r="I7" s="6" t="s">
        <v>16</v>
      </c>
      <c r="J7">
        <f t="shared" ca="1" si="0"/>
        <v>21</v>
      </c>
    </row>
    <row r="8" spans="1:10" ht="17.399999999999999" x14ac:dyDescent="0.3">
      <c r="A8" t="s">
        <v>41</v>
      </c>
      <c r="B8" s="3" t="s">
        <v>11</v>
      </c>
      <c r="C8" s="3" t="s">
        <v>42</v>
      </c>
      <c r="D8" s="6">
        <v>88326214</v>
      </c>
      <c r="E8" s="6">
        <v>27151</v>
      </c>
      <c r="F8" s="1" t="s">
        <v>43</v>
      </c>
      <c r="G8" s="8" t="s">
        <v>20</v>
      </c>
      <c r="H8" s="1" t="s">
        <v>44</v>
      </c>
      <c r="I8" s="6" t="s">
        <v>16</v>
      </c>
      <c r="J8">
        <f t="shared" ca="1" si="0"/>
        <v>25</v>
      </c>
    </row>
    <row r="9" spans="1:10" ht="17.399999999999999" x14ac:dyDescent="0.3">
      <c r="A9" t="s">
        <v>45</v>
      </c>
      <c r="B9" s="3" t="s">
        <v>11</v>
      </c>
      <c r="C9" s="3" t="s">
        <v>46</v>
      </c>
      <c r="D9" s="6">
        <v>88326214</v>
      </c>
      <c r="E9" s="6">
        <v>27151</v>
      </c>
      <c r="F9" s="1" t="s">
        <v>47</v>
      </c>
      <c r="G9" s="8" t="s">
        <v>25</v>
      </c>
      <c r="H9" s="1" t="s">
        <v>48</v>
      </c>
      <c r="I9" s="6" t="s">
        <v>16</v>
      </c>
      <c r="J9">
        <f t="shared" ca="1" si="0"/>
        <v>26</v>
      </c>
    </row>
    <row r="10" spans="1:10" ht="17.399999999999999" x14ac:dyDescent="0.3">
      <c r="A10" t="s">
        <v>49</v>
      </c>
      <c r="B10" s="3" t="s">
        <v>11</v>
      </c>
      <c r="C10" s="3" t="s">
        <v>50</v>
      </c>
      <c r="D10" s="6">
        <v>88326214</v>
      </c>
      <c r="E10" s="6">
        <v>27151</v>
      </c>
      <c r="F10" s="1" t="s">
        <v>51</v>
      </c>
      <c r="G10" s="8" t="s">
        <v>30</v>
      </c>
      <c r="H10" s="1" t="s">
        <v>52</v>
      </c>
      <c r="I10" s="6" t="s">
        <v>16</v>
      </c>
      <c r="J10">
        <f t="shared" ca="1" si="0"/>
        <v>25</v>
      </c>
    </row>
    <row r="11" spans="1:10" ht="17.399999999999999" x14ac:dyDescent="0.3">
      <c r="A11" t="s">
        <v>53</v>
      </c>
      <c r="B11" s="3" t="s">
        <v>11</v>
      </c>
      <c r="C11" s="3" t="s">
        <v>54</v>
      </c>
      <c r="D11" s="6">
        <v>88326214</v>
      </c>
      <c r="E11" s="6">
        <v>27151</v>
      </c>
      <c r="F11" s="1" t="s">
        <v>55</v>
      </c>
      <c r="G11" s="8" t="s">
        <v>35</v>
      </c>
      <c r="H11" s="1" t="s">
        <v>56</v>
      </c>
      <c r="I11" s="6" t="s">
        <v>16</v>
      </c>
      <c r="J11">
        <f t="shared" ca="1" si="0"/>
        <v>24</v>
      </c>
    </row>
    <row r="12" spans="1:10" x14ac:dyDescent="0.25">
      <c r="A12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4" sqref="E24"/>
    </sheetView>
  </sheetViews>
  <sheetFormatPr defaultColWidth="9" defaultRowHeight="14.4" x14ac:dyDescent="0.25"/>
  <cols>
    <col min="1" max="1" width="12.109375" customWidth="1"/>
    <col min="2" max="2" width="13.77734375" customWidth="1"/>
    <col min="3" max="3" width="46.21875" customWidth="1"/>
    <col min="4" max="4" width="15.21875" customWidth="1"/>
    <col min="5" max="5" width="12.44140625" customWidth="1"/>
    <col min="6" max="6" width="16.33203125" customWidth="1"/>
    <col min="7" max="7" width="19.109375" customWidth="1"/>
    <col min="8" max="8" width="22.88671875" customWidth="1"/>
    <col min="9" max="9" width="28.33203125" customWidth="1"/>
  </cols>
  <sheetData>
    <row r="1" spans="1:9" ht="25.95" customHeight="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5" t="s">
        <v>8</v>
      </c>
    </row>
    <row r="2" spans="1:9" ht="15" x14ac:dyDescent="0.3">
      <c r="A2" s="3" t="s">
        <v>57</v>
      </c>
      <c r="B2" s="3" t="s">
        <v>58</v>
      </c>
      <c r="C2" s="3" t="s">
        <v>59</v>
      </c>
      <c r="D2" s="4">
        <v>58145</v>
      </c>
      <c r="E2" s="4">
        <v>17954097</v>
      </c>
      <c r="F2" s="1" t="s">
        <v>60</v>
      </c>
      <c r="G2" s="9" t="s">
        <v>61</v>
      </c>
      <c r="H2" s="1" t="s">
        <v>62</v>
      </c>
      <c r="I2" t="s">
        <v>16</v>
      </c>
    </row>
    <row r="3" spans="1:9" ht="15" x14ac:dyDescent="0.3">
      <c r="A3" s="3" t="s">
        <v>63</v>
      </c>
      <c r="B3" s="3" t="s">
        <v>58</v>
      </c>
      <c r="C3" s="3" t="s">
        <v>64</v>
      </c>
      <c r="D3" s="4">
        <v>58145</v>
      </c>
      <c r="E3" s="4">
        <v>17954097</v>
      </c>
      <c r="F3" s="1" t="s">
        <v>65</v>
      </c>
      <c r="G3" s="9" t="s">
        <v>66</v>
      </c>
      <c r="H3" s="1" t="s">
        <v>67</v>
      </c>
      <c r="I3" t="s">
        <v>16</v>
      </c>
    </row>
    <row r="4" spans="1:9" ht="15" x14ac:dyDescent="0.3">
      <c r="A4" s="3" t="s">
        <v>68</v>
      </c>
      <c r="B4" s="3" t="s">
        <v>58</v>
      </c>
      <c r="C4" s="3" t="s">
        <v>69</v>
      </c>
      <c r="D4" s="4">
        <v>58145</v>
      </c>
      <c r="E4" s="4">
        <v>17954097</v>
      </c>
      <c r="F4" s="1" t="s">
        <v>70</v>
      </c>
      <c r="G4" s="9" t="s">
        <v>71</v>
      </c>
      <c r="H4" s="1" t="s">
        <v>72</v>
      </c>
      <c r="I4" t="s">
        <v>16</v>
      </c>
    </row>
    <row r="5" spans="1:9" ht="15" x14ac:dyDescent="0.3">
      <c r="A5" s="3" t="s">
        <v>73</v>
      </c>
      <c r="B5" s="3" t="s">
        <v>58</v>
      </c>
      <c r="C5" s="3" t="s">
        <v>74</v>
      </c>
      <c r="D5" s="4">
        <v>58145</v>
      </c>
      <c r="E5" s="4">
        <v>17954097</v>
      </c>
      <c r="F5" s="1" t="s">
        <v>75</v>
      </c>
      <c r="G5" s="9" t="s">
        <v>76</v>
      </c>
      <c r="H5" s="1" t="s">
        <v>77</v>
      </c>
      <c r="I5" t="s">
        <v>16</v>
      </c>
    </row>
    <row r="6" spans="1:9" ht="15" x14ac:dyDescent="0.3">
      <c r="A6" s="3" t="s">
        <v>78</v>
      </c>
      <c r="B6" s="3" t="s">
        <v>58</v>
      </c>
      <c r="C6" s="3" t="s">
        <v>79</v>
      </c>
      <c r="D6" s="4">
        <v>58145</v>
      </c>
      <c r="E6" s="4">
        <v>17954097</v>
      </c>
      <c r="F6" s="1" t="s">
        <v>80</v>
      </c>
      <c r="G6" s="9" t="s">
        <v>81</v>
      </c>
      <c r="H6" s="1" t="s">
        <v>82</v>
      </c>
      <c r="I6" t="s">
        <v>16</v>
      </c>
    </row>
    <row r="7" spans="1:9" ht="15" x14ac:dyDescent="0.3">
      <c r="A7" s="3" t="s">
        <v>83</v>
      </c>
      <c r="B7" s="3" t="s">
        <v>58</v>
      </c>
      <c r="C7" s="3" t="s">
        <v>84</v>
      </c>
      <c r="D7" s="4">
        <v>58145</v>
      </c>
      <c r="E7" s="4">
        <v>17954097</v>
      </c>
      <c r="F7" s="1" t="s">
        <v>85</v>
      </c>
      <c r="G7" s="9" t="s">
        <v>86</v>
      </c>
      <c r="H7" s="1" t="s">
        <v>87</v>
      </c>
      <c r="I7" t="s">
        <v>16</v>
      </c>
    </row>
    <row r="8" spans="1:9" ht="15" x14ac:dyDescent="0.3">
      <c r="A8" s="3" t="s">
        <v>88</v>
      </c>
      <c r="B8" s="3" t="s">
        <v>58</v>
      </c>
      <c r="C8" s="3" t="s">
        <v>89</v>
      </c>
      <c r="D8" s="4">
        <v>58145</v>
      </c>
      <c r="E8" s="4">
        <v>17954097</v>
      </c>
      <c r="F8" s="1" t="s">
        <v>90</v>
      </c>
      <c r="G8" s="9" t="s">
        <v>91</v>
      </c>
      <c r="H8" s="1" t="s">
        <v>92</v>
      </c>
      <c r="I8" t="s">
        <v>16</v>
      </c>
    </row>
    <row r="9" spans="1:9" ht="15" x14ac:dyDescent="0.3">
      <c r="A9" s="4" t="s">
        <v>93</v>
      </c>
      <c r="B9" s="4" t="s">
        <v>58</v>
      </c>
      <c r="C9" s="4" t="s">
        <v>94</v>
      </c>
      <c r="D9" s="4">
        <v>58145</v>
      </c>
      <c r="E9" s="4">
        <v>17954097</v>
      </c>
      <c r="F9" s="1" t="s">
        <v>95</v>
      </c>
      <c r="G9" s="9" t="s">
        <v>96</v>
      </c>
      <c r="H9" s="1" t="s">
        <v>97</v>
      </c>
      <c r="I9" t="s">
        <v>16</v>
      </c>
    </row>
    <row r="10" spans="1:9" ht="15" x14ac:dyDescent="0.3">
      <c r="A10" s="3" t="s">
        <v>98</v>
      </c>
      <c r="B10" s="3" t="s">
        <v>58</v>
      </c>
      <c r="C10" s="3" t="s">
        <v>99</v>
      </c>
      <c r="D10" s="4">
        <v>58145</v>
      </c>
      <c r="E10" s="4">
        <v>17954097</v>
      </c>
      <c r="F10" s="1" t="s">
        <v>100</v>
      </c>
      <c r="G10" s="9" t="s">
        <v>101</v>
      </c>
      <c r="H10" s="1" t="s">
        <v>102</v>
      </c>
      <c r="I10" t="s">
        <v>16</v>
      </c>
    </row>
    <row r="11" spans="1:9" ht="15" x14ac:dyDescent="0.3">
      <c r="A11" s="3" t="s">
        <v>103</v>
      </c>
      <c r="B11" s="3" t="s">
        <v>58</v>
      </c>
      <c r="C11" s="3" t="s">
        <v>104</v>
      </c>
      <c r="D11" s="4">
        <v>58145</v>
      </c>
      <c r="E11" s="4">
        <v>17954097</v>
      </c>
      <c r="F11" s="1" t="s">
        <v>105</v>
      </c>
      <c r="G11" s="9" t="s">
        <v>106</v>
      </c>
      <c r="H11" s="1" t="s">
        <v>107</v>
      </c>
      <c r="I11" t="s">
        <v>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"/>
    </sheetView>
  </sheetViews>
  <sheetFormatPr defaultColWidth="9" defaultRowHeight="14.4" x14ac:dyDescent="0.25"/>
  <cols>
    <col min="1" max="1" width="25.44140625" customWidth="1"/>
  </cols>
  <sheetData>
    <row r="1" spans="1:2" x14ac:dyDescent="0.25">
      <c r="A1" s="1" t="s">
        <v>62</v>
      </c>
      <c r="B1" s="1" t="s">
        <v>60</v>
      </c>
    </row>
    <row r="2" spans="1:2" x14ac:dyDescent="0.25">
      <c r="A2" s="1" t="s">
        <v>67</v>
      </c>
      <c r="B2" s="1" t="s">
        <v>65</v>
      </c>
    </row>
    <row r="3" spans="1:2" x14ac:dyDescent="0.25">
      <c r="A3" s="1" t="s">
        <v>72</v>
      </c>
      <c r="B3" s="1" t="s">
        <v>70</v>
      </c>
    </row>
    <row r="4" spans="1:2" x14ac:dyDescent="0.25">
      <c r="A4" s="1" t="s">
        <v>77</v>
      </c>
      <c r="B4" s="1" t="s">
        <v>75</v>
      </c>
    </row>
    <row r="5" spans="1:2" x14ac:dyDescent="0.25">
      <c r="A5" s="1" t="s">
        <v>82</v>
      </c>
      <c r="B5" s="1" t="s">
        <v>80</v>
      </c>
    </row>
    <row r="6" spans="1:2" x14ac:dyDescent="0.25">
      <c r="A6" s="1" t="s">
        <v>87</v>
      </c>
      <c r="B6" s="1" t="s">
        <v>85</v>
      </c>
    </row>
    <row r="7" spans="1:2" x14ac:dyDescent="0.25">
      <c r="A7" s="1" t="s">
        <v>92</v>
      </c>
      <c r="B7" s="1" t="s">
        <v>90</v>
      </c>
    </row>
    <row r="8" spans="1:2" x14ac:dyDescent="0.25">
      <c r="A8" s="1" t="s">
        <v>97</v>
      </c>
      <c r="B8" s="1" t="s">
        <v>95</v>
      </c>
    </row>
    <row r="9" spans="1:2" x14ac:dyDescent="0.25">
      <c r="A9" s="1" t="s">
        <v>102</v>
      </c>
      <c r="B9" s="1" t="s">
        <v>100</v>
      </c>
    </row>
    <row r="10" spans="1:2" x14ac:dyDescent="0.25">
      <c r="A10" s="1" t="s">
        <v>107</v>
      </c>
      <c r="B10" s="1" t="s">
        <v>105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HP2000E</vt:lpstr>
      <vt:lpstr>HP4000E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2021-01-16T01:37:04Z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