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172.17.167.219\User_Document\tie307210\Documents\自分評価\目標管理について\"/>
    </mc:Choice>
  </mc:AlternateContent>
  <xr:revisionPtr revIDLastSave="0" documentId="13_ncr:1_{C603BEF9-6F47-4818-B2C7-89A7CA6507EE}" xr6:coauthVersionLast="45" xr6:coauthVersionMax="45" xr10:uidLastSave="{00000000-0000-0000-0000-000000000000}"/>
  <bookViews>
    <workbookView xWindow="-120" yWindow="-120" windowWidth="28110" windowHeight="16440" tabRatio="606" xr2:uid="{00000000-000D-0000-FFFF-FFFF00000000}"/>
  </bookViews>
  <sheets>
    <sheet name="業績評価シート" sheetId="76" r:id="rId1"/>
  </sheets>
  <definedNames>
    <definedName name="_xlnm.Database">#REF!</definedName>
    <definedName name="HTML_CodePage" hidden="1">932</definedName>
    <definedName name="HTML_Control" localSheetId="0" hidden="1">{"'2年債'!$A$1:$M$167"}</definedName>
    <definedName name="HTML_Control" hidden="1">{"'2年債'!$A$1:$M$167"}</definedName>
    <definedName name="HTML_Description" hidden="1">""</definedName>
    <definedName name="HTML_Email" hidden="1">""</definedName>
    <definedName name="HTML_Header" hidden="1">""</definedName>
    <definedName name="HTML_LastUpdate" hidden="1">"01/06/12"</definedName>
    <definedName name="HTML_LineAfter" hidden="1">FALSE</definedName>
    <definedName name="HTML_LineBefore" hidden="1">FALSE</definedName>
    <definedName name="HTML_Name" hidden="1">"国債課"</definedName>
    <definedName name="HTML_OBDlg2" hidden="1">TRUE</definedName>
    <definedName name="HTML_OBDlg3" hidden="1">TRUE</definedName>
    <definedName name="HTML_OBDlg4" hidden="1">TRUE</definedName>
    <definedName name="HTML_OS" hidden="1">0</definedName>
    <definedName name="HTML_PathFile" hidden="1">"D:\RYUTU\データベース\デスクロージャー\２０年債.htm"</definedName>
    <definedName name="HTML_PathTemplate" hidden="1">"C:\TS Files\TEST.htm"</definedName>
    <definedName name="HTML_Title" hidden="1">"テスト２年債"</definedName>
    <definedName name="ｊｊｊｊ" localSheetId="0" hidden="1">{"'2年債'!$A$1:$M$167"}</definedName>
    <definedName name="ｊｊｊｊ" hidden="1">{"'2年債'!$A$1:$M$167"}</definedName>
    <definedName name="ｐｐ" localSheetId="0" hidden="1">{"'2年債'!$A$1:$M$167"}</definedName>
    <definedName name="ｐｐ" hidden="1">{"'2年債'!$A$1:$M$167"}</definedName>
    <definedName name="ｐｐｐ" localSheetId="0" hidden="1">{"'2年債'!$A$1:$M$167"}</definedName>
    <definedName name="ｐｐｐ" hidden="1">{"'2年債'!$A$1:$M$167"}</definedName>
    <definedName name="TISH_社員マスター主要項目_月末">#REF!</definedName>
    <definedName name="提供データ">#REF!</definedName>
    <definedName name="別紙１" localSheetId="0" hidden="1">{"'2年債'!$A$1:$M$167"}</definedName>
    <definedName name="別紙１" hidden="1">{"'2年債'!$A$1:$M$167"}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F67" i="76" l="1"/>
  <c r="CD67" i="76"/>
  <c r="CA61" i="76" l="1"/>
  <c r="AC61" i="76"/>
  <c r="CD51" i="76" l="1"/>
  <c r="CF51" i="76" l="1"/>
  <c r="CF41" i="76"/>
  <c r="CD41" i="76"/>
  <c r="CF31" i="76"/>
  <c r="CD31" i="76"/>
  <c r="CF21" i="76"/>
  <c r="CD21" i="76"/>
  <c r="CD11" i="76"/>
  <c r="CF11" i="76"/>
  <c r="CF61" i="76" s="1"/>
  <c r="CD61" i="76" l="1"/>
</calcChain>
</file>

<file path=xl/sharedStrings.xml><?xml version="1.0" encoding="utf-8"?>
<sst xmlns="http://schemas.openxmlformats.org/spreadsheetml/2006/main" count="130" uniqueCount="65">
  <si>
    <t>年</t>
    <rPh sb="0" eb="1">
      <t>ネン</t>
    </rPh>
    <phoneticPr fontId="8"/>
  </si>
  <si>
    <t>月</t>
    <rPh sb="0" eb="1">
      <t>ツキ</t>
    </rPh>
    <phoneticPr fontId="8"/>
  </si>
  <si>
    <t>職種</t>
    <rPh sb="0" eb="2">
      <t>ショクシュ</t>
    </rPh>
    <phoneticPr fontId="2"/>
  </si>
  <si>
    <t>日</t>
    <rPh sb="0" eb="1">
      <t>ヒ</t>
    </rPh>
    <phoneticPr fontId="8"/>
  </si>
  <si>
    <t>一次評価者氏名</t>
    <rPh sb="0" eb="2">
      <t>イチジ</t>
    </rPh>
    <rPh sb="2" eb="5">
      <t>ヒョウカシャ</t>
    </rPh>
    <rPh sb="5" eb="7">
      <t>シメイ</t>
    </rPh>
    <phoneticPr fontId="2"/>
  </si>
  <si>
    <t>最終評価者氏名</t>
    <rPh sb="0" eb="2">
      <t>サイシュウ</t>
    </rPh>
    <rPh sb="2" eb="5">
      <t>ヒョウカシャ</t>
    </rPh>
    <rPh sb="5" eb="7">
      <t>シメイ</t>
    </rPh>
    <phoneticPr fontId="2"/>
  </si>
  <si>
    <t>難易度</t>
    <rPh sb="0" eb="3">
      <t>ナンイド</t>
    </rPh>
    <phoneticPr fontId="8"/>
  </si>
  <si>
    <t>一次評価</t>
    <rPh sb="0" eb="2">
      <t>イチジ</t>
    </rPh>
    <rPh sb="2" eb="4">
      <t>ヒョウカ</t>
    </rPh>
    <phoneticPr fontId="2"/>
  </si>
  <si>
    <t>最終評価</t>
    <rPh sb="0" eb="2">
      <t>サイシュウ</t>
    </rPh>
    <rPh sb="2" eb="4">
      <t>ヒョウカ</t>
    </rPh>
    <phoneticPr fontId="2"/>
  </si>
  <si>
    <t>社員番号</t>
    <rPh sb="0" eb="2">
      <t>シャイン</t>
    </rPh>
    <rPh sb="2" eb="4">
      <t>バンゴウ</t>
    </rPh>
    <phoneticPr fontId="2"/>
  </si>
  <si>
    <t>【難易度共通】</t>
    <rPh sb="1" eb="4">
      <t>ナンイド</t>
    </rPh>
    <rPh sb="4" eb="6">
      <t>キョウツウ</t>
    </rPh>
    <phoneticPr fontId="2"/>
  </si>
  <si>
    <t>【評価値】</t>
    <rPh sb="1" eb="3">
      <t>ヒョウカ</t>
    </rPh>
    <rPh sb="3" eb="4">
      <t>チ</t>
    </rPh>
    <phoneticPr fontId="2"/>
  </si>
  <si>
    <t>成果</t>
    <rPh sb="0" eb="2">
      <t>セイカ</t>
    </rPh>
    <phoneticPr fontId="2"/>
  </si>
  <si>
    <t>難易度(A)</t>
    <rPh sb="0" eb="3">
      <t>ナンイド</t>
    </rPh>
    <phoneticPr fontId="8"/>
  </si>
  <si>
    <t>組織の中長期目標</t>
    <rPh sb="0" eb="2">
      <t>ソシキ</t>
    </rPh>
    <rPh sb="3" eb="6">
      <t>チュウチョウキ</t>
    </rPh>
    <rPh sb="6" eb="8">
      <t>モクヒョウ</t>
    </rPh>
    <phoneticPr fontId="2"/>
  </si>
  <si>
    <t>ｳｪｲﾄ(計)</t>
    <rPh sb="5" eb="6">
      <t>ケイ</t>
    </rPh>
    <phoneticPr fontId="2"/>
  </si>
  <si>
    <t>所属（略称）</t>
    <rPh sb="0" eb="2">
      <t>ショゾク</t>
    </rPh>
    <rPh sb="3" eb="5">
      <t>リャクショウ</t>
    </rPh>
    <phoneticPr fontId="2"/>
  </si>
  <si>
    <t>グレード基準参考資料：</t>
    <rPh sb="4" eb="6">
      <t>キジュン</t>
    </rPh>
    <rPh sb="6" eb="8">
      <t>サンコウ</t>
    </rPh>
    <rPh sb="8" eb="10">
      <t>シリョウ</t>
    </rPh>
    <phoneticPr fontId="2"/>
  </si>
  <si>
    <t>合計値</t>
    <rPh sb="0" eb="1">
      <t>ゴウ</t>
    </rPh>
    <rPh sb="1" eb="2">
      <t>ケイ</t>
    </rPh>
    <rPh sb="2" eb="3">
      <t>アタイ</t>
    </rPh>
    <phoneticPr fontId="2"/>
  </si>
  <si>
    <t>期末到達目標</t>
    <rPh sb="0" eb="2">
      <t>キマツ</t>
    </rPh>
    <rPh sb="2" eb="4">
      <t>トウタツ</t>
    </rPh>
    <rPh sb="4" eb="6">
      <t>モクヒョウ</t>
    </rPh>
    <phoneticPr fontId="2"/>
  </si>
  <si>
    <t>目標</t>
    <rPh sb="0" eb="1">
      <t>メ</t>
    </rPh>
    <rPh sb="1" eb="2">
      <t>ヒョウ</t>
    </rPh>
    <phoneticPr fontId="2"/>
  </si>
  <si>
    <t>評価</t>
    <rPh sb="0" eb="1">
      <t>ヒョウ</t>
    </rPh>
    <rPh sb="1" eb="2">
      <t>アタイ</t>
    </rPh>
    <phoneticPr fontId="2"/>
  </si>
  <si>
    <t>目標設定者
（評価者）氏名</t>
    <rPh sb="0" eb="2">
      <t>モクヒョウ</t>
    </rPh>
    <rPh sb="2" eb="4">
      <t>セッテイ</t>
    </rPh>
    <rPh sb="4" eb="5">
      <t>モノ</t>
    </rPh>
    <rPh sb="7" eb="9">
      <t>ヒョウカ</t>
    </rPh>
    <rPh sb="9" eb="10">
      <t>モノ</t>
    </rPh>
    <rPh sb="11" eb="13">
      <t>シメイ</t>
    </rPh>
    <phoneticPr fontId="2"/>
  </si>
  <si>
    <t>＜コメント＞</t>
  </si>
  <si>
    <t>％</t>
    <phoneticPr fontId="2"/>
  </si>
  <si>
    <t>本人評価／一次評価者の合計値・評価値を踏まえてコメント／最終評価値を記入</t>
    <rPh sb="0" eb="2">
      <t>ホンニン</t>
    </rPh>
    <rPh sb="2" eb="4">
      <t>ヒョウカ</t>
    </rPh>
    <rPh sb="5" eb="7">
      <t>イチジ</t>
    </rPh>
    <rPh sb="7" eb="9">
      <t>ヒョウカ</t>
    </rPh>
    <rPh sb="9" eb="10">
      <t>モノ</t>
    </rPh>
    <rPh sb="11" eb="14">
      <t>ゴウケイチ</t>
    </rPh>
    <rPh sb="15" eb="17">
      <t>ヒョウカ</t>
    </rPh>
    <rPh sb="17" eb="18">
      <t>アタイ</t>
    </rPh>
    <rPh sb="19" eb="20">
      <t>フ</t>
    </rPh>
    <rPh sb="28" eb="30">
      <t>サイシュウ</t>
    </rPh>
    <rPh sb="34" eb="36">
      <t>キニュウ</t>
    </rPh>
    <phoneticPr fontId="2"/>
  </si>
  <si>
    <t>一次評価者の合計値を基にコメント／一次評価値を記入</t>
    <rPh sb="0" eb="2">
      <t>イチジ</t>
    </rPh>
    <rPh sb="2" eb="4">
      <t>ヒョウカ</t>
    </rPh>
    <rPh sb="4" eb="5">
      <t>モノ</t>
    </rPh>
    <rPh sb="6" eb="9">
      <t>ゴウケイチ</t>
    </rPh>
    <rPh sb="10" eb="11">
      <t>モト</t>
    </rPh>
    <rPh sb="17" eb="19">
      <t>イチジ</t>
    </rPh>
    <rPh sb="19" eb="21">
      <t>ヒョウカ</t>
    </rPh>
    <rPh sb="21" eb="22">
      <t>アタイ</t>
    </rPh>
    <rPh sb="23" eb="25">
      <t>キニュウ</t>
    </rPh>
    <phoneticPr fontId="2"/>
  </si>
  <si>
    <t>氏名</t>
    <phoneticPr fontId="2"/>
  </si>
  <si>
    <t>B×C</t>
    <phoneticPr fontId="2"/>
  </si>
  <si>
    <t>B×D</t>
    <phoneticPr fontId="2"/>
  </si>
  <si>
    <t>ｳｪｲﾄ(B)</t>
    <phoneticPr fontId="2"/>
  </si>
  <si>
    <t>評価(C)</t>
    <rPh sb="0" eb="2">
      <t>ヒョウカ</t>
    </rPh>
    <phoneticPr fontId="2"/>
  </si>
  <si>
    <t>評価(D)</t>
    <rPh sb="0" eb="2">
      <t>ヒョウカ</t>
    </rPh>
    <phoneticPr fontId="2"/>
  </si>
  <si>
    <t>ｳｪｲﾄ</t>
    <phoneticPr fontId="2"/>
  </si>
  <si>
    <t>ｸﾞﾚｰﾄﾞ/ｻﾌﾞｸﾞﾚｰﾄﾞ</t>
  </si>
  <si>
    <t>目標設定面談日</t>
    <rPh sb="0" eb="2">
      <t>モクヒョウ</t>
    </rPh>
    <rPh sb="2" eb="4">
      <t>セッテイ</t>
    </rPh>
    <rPh sb="4" eb="6">
      <t>メンダン</t>
    </rPh>
    <rPh sb="6" eb="7">
      <t>ヒ</t>
    </rPh>
    <phoneticPr fontId="2"/>
  </si>
  <si>
    <t>一次評価面談日</t>
    <rPh sb="0" eb="2">
      <t>イチジ</t>
    </rPh>
    <rPh sb="2" eb="4">
      <t>ヒョウカ</t>
    </rPh>
    <rPh sb="4" eb="6">
      <t>メンダン</t>
    </rPh>
    <rPh sb="6" eb="7">
      <t>ヒ</t>
    </rPh>
    <phoneticPr fontId="2"/>
  </si>
  <si>
    <r>
      <t xml:space="preserve">サブ職種
</t>
    </r>
    <r>
      <rPr>
        <sz val="8"/>
        <rFont val="ＭＳ ゴシック"/>
        <family val="3"/>
        <charset val="128"/>
      </rPr>
      <t>（ＩＴプロのみ）</t>
    </r>
    <rPh sb="2" eb="4">
      <t>ショクシュ</t>
    </rPh>
    <phoneticPr fontId="2"/>
  </si>
  <si>
    <t>評価</t>
    <rPh sb="0" eb="2">
      <t>ヒョウカ</t>
    </rPh>
    <phoneticPr fontId="2"/>
  </si>
  <si>
    <t>目標</t>
    <rPh sb="0" eb="2">
      <t>モクヒョウ</t>
    </rPh>
    <phoneticPr fontId="2"/>
  </si>
  <si>
    <t>■ 生産性向上目標（加点項目）</t>
    <rPh sb="2" eb="5">
      <t>セイサンセイ</t>
    </rPh>
    <rPh sb="5" eb="7">
      <t>コウジョウ</t>
    </rPh>
    <rPh sb="7" eb="9">
      <t>モクヒョウ</t>
    </rPh>
    <rPh sb="10" eb="12">
      <t>カテン</t>
    </rPh>
    <rPh sb="12" eb="14">
      <t>コウモク</t>
    </rPh>
    <phoneticPr fontId="2"/>
  </si>
  <si>
    <t>％</t>
    <phoneticPr fontId="2"/>
  </si>
  <si>
    <t>B×C/100</t>
    <phoneticPr fontId="2"/>
  </si>
  <si>
    <t>B×D/100</t>
    <phoneticPr fontId="2"/>
  </si>
  <si>
    <t>＋</t>
    <phoneticPr fontId="2"/>
  </si>
  <si>
    <t>生産性向上　目標設定の観点
・組織の生産性向上に向けた取り組み実施
　プロセスの効率化、自動化、ナレッジ共有の仕組み作り 等
・自身の生産性向上
　時間外労働の適正化（平均時間外削減、計画と実績の乖離削減 等）
　単位時間におけるアウトプット量の増加</t>
    <rPh sb="0" eb="3">
      <t>セイサンセイ</t>
    </rPh>
    <rPh sb="3" eb="5">
      <t>コウジョウ</t>
    </rPh>
    <rPh sb="6" eb="8">
      <t>モクヒョウ</t>
    </rPh>
    <rPh sb="8" eb="10">
      <t>セッテイ</t>
    </rPh>
    <rPh sb="11" eb="13">
      <t>カンテン</t>
    </rPh>
    <rPh sb="107" eb="109">
      <t>タンイ</t>
    </rPh>
    <rPh sb="109" eb="111">
      <t>ジカン</t>
    </rPh>
    <rPh sb="121" eb="122">
      <t>リョウ</t>
    </rPh>
    <rPh sb="123" eb="125">
      <t>ゾウカ</t>
    </rPh>
    <phoneticPr fontId="2"/>
  </si>
  <si>
    <t>業績評価シート（G2b～G3a用）</t>
    <rPh sb="0" eb="2">
      <t>ギョウセキ</t>
    </rPh>
    <rPh sb="2" eb="4">
      <t>ヒョウカ</t>
    </rPh>
    <rPh sb="15" eb="16">
      <t>ヨウ</t>
    </rPh>
    <phoneticPr fontId="2"/>
  </si>
  <si>
    <t>人事制度細則（別紙003「職種・グレード定義書」）</t>
    <phoneticPr fontId="2"/>
  </si>
  <si>
    <t>307210</t>
    <phoneticPr fontId="2"/>
  </si>
  <si>
    <t>張 金文</t>
    <phoneticPr fontId="2"/>
  </si>
  <si>
    <t>産ビ３</t>
    <phoneticPr fontId="2"/>
  </si>
  <si>
    <t>Ｇ２ａ</t>
  </si>
  <si>
    <t>ITプロ</t>
    <phoneticPr fontId="2"/>
  </si>
  <si>
    <t>ＡＰＳ</t>
  </si>
  <si>
    <t>大前　亜津子</t>
    <rPh sb="0" eb="2">
      <t>オオマエ</t>
    </rPh>
    <rPh sb="3" eb="6">
      <t>アツコ</t>
    </rPh>
    <phoneticPr fontId="2"/>
  </si>
  <si>
    <t>高</t>
  </si>
  <si>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
【成果】
事業計画立案（投資審議上程）と本格投資開発の立ち上げ</t>
    <rPh sb="134" eb="136">
      <t>ジギョウ</t>
    </rPh>
    <rPh sb="136" eb="138">
      <t>ケイカク</t>
    </rPh>
    <rPh sb="138" eb="140">
      <t>リツアン</t>
    </rPh>
    <rPh sb="141" eb="143">
      <t>トウシ</t>
    </rPh>
    <rPh sb="143" eb="145">
      <t>シンギ</t>
    </rPh>
    <rPh sb="145" eb="146">
      <t>カミ</t>
    </rPh>
    <rPh sb="146" eb="147">
      <t>テイ</t>
    </rPh>
    <rPh sb="149" eb="151">
      <t>ホンカク</t>
    </rPh>
    <rPh sb="151" eb="153">
      <t>トウシ</t>
    </rPh>
    <rPh sb="153" eb="155">
      <t>カイハツ</t>
    </rPh>
    <rPh sb="156" eb="157">
      <t>タ</t>
    </rPh>
    <rPh sb="158" eb="159">
      <t>ア</t>
    </rPh>
    <phoneticPr fontId="2"/>
  </si>
  <si>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t>
  </si>
  <si>
    <t>【基本方針】
各アカウントを超えた、業界を支える真のビジネスパートナーとなるべく、真摯、懸命に開拓、深耕して、システム企画・構築・運用・運営サービスを推進する中で、［品質・効率・成果］を追求し、”お客様と共に”人と組織が《成長》していく芯の強い組織となる
【成長】
定着、応変、向上していくことへの限りない志向</t>
  </si>
  <si>
    <t>・実働時間の予実乖離率を15%以内に抑える。
→毎月の作業内容を明らかにして、見通しを立てる。
→毎日の作業をTODOリスト化し、優先順位をきめて、まず得意な仕事から始めて、システムやツールを有効に使う。</t>
    <phoneticPr fontId="2"/>
  </si>
  <si>
    <t>■不正利用防止PF
　・9月のプレ運用で宿泊施設から良い評価を頂く。
　　プレ運用で宿泊施設から良い評価を頂くキーワードは「納期」、「品質」、「コスト」だと思います。ソフトウェアの品質が十分に確保できないと、障害が発生することが多くなってきますので、短納期など理由が有っても、宿泊施設から良い評価を得られないでしょう。
　　ITAとして、適切な構築方式、集計方式を選んで、プロジェクトの信頼性、耐久性などの品質を確保し、ユーザーの期待以上の品質を出すべきだと思います。
　　行動：
　　①アーキテクチャの構築する際、考え不足がないようにしっかりテスト実施します。
　　②データの読み取り方法、情報のセキュリティ対策など、しっかり検証する。
　　③制約（予算、要員のスキル、期間など）を考慮し、なぜこのサービス、ツール、言語を選んだのかを常に考える。</t>
    <rPh sb="62" eb="64">
      <t>ノウキ</t>
    </rPh>
    <rPh sb="67" eb="69">
      <t>ヒンシツ</t>
    </rPh>
    <rPh sb="78" eb="79">
      <t>オモ</t>
    </rPh>
    <rPh sb="90" eb="92">
      <t>ヒンシツ</t>
    </rPh>
    <rPh sb="93" eb="95">
      <t>ジュウブン</t>
    </rPh>
    <rPh sb="96" eb="98">
      <t>カクホ</t>
    </rPh>
    <rPh sb="104" eb="106">
      <t>ショウガイ</t>
    </rPh>
    <rPh sb="107" eb="109">
      <t>ハッセイ</t>
    </rPh>
    <rPh sb="114" eb="115">
      <t>オオ</t>
    </rPh>
    <rPh sb="125" eb="128">
      <t>タンノウキ</t>
    </rPh>
    <rPh sb="130" eb="132">
      <t>リユウ</t>
    </rPh>
    <rPh sb="133" eb="134">
      <t>ア</t>
    </rPh>
    <rPh sb="149" eb="150">
      <t>エ</t>
    </rPh>
    <rPh sb="169" eb="171">
      <t>テキセツ</t>
    </rPh>
    <rPh sb="172" eb="174">
      <t>コウチク</t>
    </rPh>
    <rPh sb="174" eb="176">
      <t>ホウシキ</t>
    </rPh>
    <rPh sb="177" eb="179">
      <t>シュウケイ</t>
    </rPh>
    <rPh sb="179" eb="181">
      <t>ホウシキ</t>
    </rPh>
    <rPh sb="182" eb="183">
      <t>エラ</t>
    </rPh>
    <rPh sb="193" eb="196">
      <t>シンライセイ</t>
    </rPh>
    <rPh sb="197" eb="198">
      <t>タ</t>
    </rPh>
    <rPh sb="198" eb="199">
      <t>キュウ</t>
    </rPh>
    <rPh sb="199" eb="200">
      <t>セイ</t>
    </rPh>
    <rPh sb="203" eb="205">
      <t>ヒンシツ</t>
    </rPh>
    <rPh sb="206" eb="208">
      <t>カクホ</t>
    </rPh>
    <rPh sb="215" eb="217">
      <t>キタイ</t>
    </rPh>
    <rPh sb="217" eb="219">
      <t>イジョウ</t>
    </rPh>
    <rPh sb="220" eb="222">
      <t>ヒンシツ</t>
    </rPh>
    <rPh sb="223" eb="224">
      <t>ダ</t>
    </rPh>
    <rPh sb="229" eb="230">
      <t>オモ</t>
    </rPh>
    <rPh sb="237" eb="239">
      <t>コウドウ</t>
    </rPh>
    <rPh sb="252" eb="254">
      <t>コウチク</t>
    </rPh>
    <rPh sb="256" eb="257">
      <t>サイ</t>
    </rPh>
    <rPh sb="258" eb="259">
      <t>カンガ</t>
    </rPh>
    <rPh sb="260" eb="262">
      <t>フソク</t>
    </rPh>
    <rPh sb="275" eb="277">
      <t>ジッシ</t>
    </rPh>
    <rPh sb="289" eb="290">
      <t>ヨ</t>
    </rPh>
    <rPh sb="291" eb="292">
      <t>ト</t>
    </rPh>
    <rPh sb="293" eb="295">
      <t>ホウホウ</t>
    </rPh>
    <rPh sb="296" eb="298">
      <t>ジョウホウ</t>
    </rPh>
    <rPh sb="305" eb="307">
      <t>タイサク</t>
    </rPh>
    <rPh sb="314" eb="316">
      <t>ケンショウ</t>
    </rPh>
    <rPh sb="342" eb="344">
      <t>コウリョ</t>
    </rPh>
    <rPh sb="368" eb="369">
      <t>ツネ</t>
    </rPh>
    <rPh sb="370" eb="371">
      <t>カンガ</t>
    </rPh>
    <phoneticPr fontId="2"/>
  </si>
  <si>
    <t>■スケジュールを守る
　・制定されたスケジュールをしっかり守って、休日が多い月でも各種の準備は余裕を持って取り掛かれるように日々注意する。
　・いろんな適用性計測が必要なので、より効率的に仕事をするには、毎日のスケジュールを制定し、シングルスレッドではなく、並行で作業をするように工夫する。
　・在宅勤務が多いので、作業時間を効率的に利用するため、日々の健康管理もしっかりやって、毎日30分の運動を確保する。</t>
    <rPh sb="8" eb="9">
      <t>マモ</t>
    </rPh>
    <rPh sb="13" eb="15">
      <t>セイテイ</t>
    </rPh>
    <rPh sb="29" eb="30">
      <t>マモ</t>
    </rPh>
    <rPh sb="33" eb="34">
      <t>ヤス</t>
    </rPh>
    <rPh sb="34" eb="35">
      <t>ニチ</t>
    </rPh>
    <rPh sb="36" eb="37">
      <t>オオ</t>
    </rPh>
    <rPh sb="38" eb="39">
      <t>ゲツ</t>
    </rPh>
    <rPh sb="41" eb="43">
      <t>カクシュ</t>
    </rPh>
    <rPh sb="44" eb="46">
      <t>ジュンビ</t>
    </rPh>
    <rPh sb="47" eb="49">
      <t>ヨユウ</t>
    </rPh>
    <rPh sb="50" eb="51">
      <t>モ</t>
    </rPh>
    <rPh sb="53" eb="54">
      <t>ト</t>
    </rPh>
    <rPh sb="55" eb="56">
      <t>カ</t>
    </rPh>
    <rPh sb="62" eb="64">
      <t>ヒビ</t>
    </rPh>
    <rPh sb="64" eb="66">
      <t>チュウイ</t>
    </rPh>
    <rPh sb="76" eb="79">
      <t>テキヨウセイ</t>
    </rPh>
    <rPh sb="79" eb="81">
      <t>ケイソク</t>
    </rPh>
    <rPh sb="82" eb="84">
      <t>ヒツヨウ</t>
    </rPh>
    <rPh sb="90" eb="93">
      <t>コウリツテキ</t>
    </rPh>
    <rPh sb="94" eb="96">
      <t>シゴト</t>
    </rPh>
    <rPh sb="102" eb="104">
      <t>マイニチ</t>
    </rPh>
    <rPh sb="112" eb="114">
      <t>セイテイ</t>
    </rPh>
    <phoneticPr fontId="2"/>
  </si>
  <si>
    <t xml:space="preserve">■不正利用防止PF
　・7月中旬のプレ運用契約300施設締結する。
　　プロジェクトのITAとして、「構築範囲を最小化した早期サービス開始にて、サービスの有効性、売上の蓋然性に対する確証を得る」という目的に対して、常に「私はどうやってこのプロジェクトを貢献しますか？」を考えて、よりいい構築方式を導き出す。
　　行動：
　　①日々ITAとしてのロールを考え、アプリチーム、スコアリングチームにいいサービスを提供します。
　　②プロジェクトの仕様をよく理解し、いい提案を提供できるように工夫する。
　　③自分でこのプロジェクトを作る立場で、課題を考える。
</t>
    <rPh sb="1" eb="7">
      <t>フセイリヨウボウシ</t>
    </rPh>
    <rPh sb="13" eb="14">
      <t>ガツ</t>
    </rPh>
    <rPh sb="14" eb="16">
      <t>チュウジュン</t>
    </rPh>
    <rPh sb="19" eb="21">
      <t>ウンヨウ</t>
    </rPh>
    <rPh sb="21" eb="23">
      <t>ケイヤク</t>
    </rPh>
    <rPh sb="26" eb="28">
      <t>シセツ</t>
    </rPh>
    <rPh sb="28" eb="30">
      <t>テイケツ</t>
    </rPh>
    <rPh sb="100" eb="102">
      <t>モクテキ</t>
    </rPh>
    <rPh sb="103" eb="104">
      <t>タイ</t>
    </rPh>
    <rPh sb="107" eb="108">
      <t>ツネ</t>
    </rPh>
    <rPh sb="110" eb="111">
      <t>ワタシ</t>
    </rPh>
    <rPh sb="126" eb="128">
      <t>コウケン</t>
    </rPh>
    <rPh sb="135" eb="136">
      <t>カンガ</t>
    </rPh>
    <rPh sb="143" eb="145">
      <t>コウチク</t>
    </rPh>
    <rPh sb="145" eb="147">
      <t>ホウシキ</t>
    </rPh>
    <rPh sb="148" eb="149">
      <t>ミチビ</t>
    </rPh>
    <rPh sb="150" eb="151">
      <t>ダ</t>
    </rPh>
    <rPh sb="166" eb="168">
      <t>ヒビ</t>
    </rPh>
    <rPh sb="179" eb="180">
      <t>カンガ</t>
    </rPh>
    <rPh sb="206" eb="208">
      <t>テイキョウ</t>
    </rPh>
    <rPh sb="223" eb="225">
      <t>シヨウ</t>
    </rPh>
    <rPh sb="228" eb="230">
      <t>リカイ</t>
    </rPh>
    <rPh sb="234" eb="236">
      <t>テイアン</t>
    </rPh>
    <rPh sb="237" eb="239">
      <t>テイキョウ</t>
    </rPh>
    <rPh sb="245" eb="247">
      <t>クフウ</t>
    </rPh>
    <rPh sb="254" eb="256">
      <t>ジブン</t>
    </rPh>
    <rPh sb="266" eb="267">
      <t>ツク</t>
    </rPh>
    <rPh sb="268" eb="270">
      <t>タチバ</t>
    </rPh>
    <rPh sb="272" eb="274">
      <t>カダイ</t>
    </rPh>
    <rPh sb="275" eb="276">
      <t>カンガ</t>
    </rPh>
    <phoneticPr fontId="2"/>
  </si>
  <si>
    <t>■自己成長
　・ITAとして、自分で戦略選定することができ、理性的に考え、適切な提案を提出できるようになる。
  ・打ち合わせ、検討会で積極的、ロジック的に発言ができる。他人の意見に盲目的に従うのではなく、自分の意見もしっかり表す。
　・他のチームメンバーに対して、指導することができ、仕事を割り当てることもできる。
　・理解していない課題について、朝会で質問する。</t>
    <rPh sb="18" eb="20">
      <t>センリャク</t>
    </rPh>
    <rPh sb="20" eb="22">
      <t>センテイ</t>
    </rPh>
    <rPh sb="30" eb="33">
      <t>リセイテキ</t>
    </rPh>
    <rPh sb="34" eb="35">
      <t>カンガ</t>
    </rPh>
    <rPh sb="37" eb="39">
      <t>テキセツ</t>
    </rPh>
    <rPh sb="40" eb="42">
      <t>テイアン</t>
    </rPh>
    <rPh sb="43" eb="45">
      <t>テイシュツ</t>
    </rPh>
    <rPh sb="58" eb="59">
      <t>ウ</t>
    </rPh>
    <rPh sb="60" eb="61">
      <t>ア</t>
    </rPh>
    <rPh sb="64" eb="66">
      <t>ケントウ</t>
    </rPh>
    <rPh sb="66" eb="67">
      <t>カイ</t>
    </rPh>
    <rPh sb="68" eb="71">
      <t>セッキョクテキ</t>
    </rPh>
    <rPh sb="76" eb="77">
      <t>テキ</t>
    </rPh>
    <rPh sb="78" eb="80">
      <t>ハツゲン</t>
    </rPh>
    <rPh sb="113" eb="114">
      <t>アラワ</t>
    </rPh>
    <rPh sb="119" eb="120">
      <t>ホカ</t>
    </rPh>
    <rPh sb="129" eb="130">
      <t>タイ</t>
    </rPh>
    <rPh sb="133" eb="135">
      <t>シドウ</t>
    </rPh>
    <rPh sb="161" eb="163">
      <t>リカイ</t>
    </rPh>
    <rPh sb="168" eb="170">
      <t>カダイ</t>
    </rPh>
    <rPh sb="175" eb="176">
      <t>アサ</t>
    </rPh>
    <rPh sb="176" eb="177">
      <t>カイ</t>
    </rPh>
    <rPh sb="178" eb="180">
      <t>シツモン</t>
    </rPh>
    <phoneticPr fontId="2"/>
  </si>
  <si>
    <t>■納期
　・不正利用防止ＰＦの案件について、アジャイル開発ではないですが、納期を守るために、使われるプロジェクトをまず作るという意識を頭に置き、必ずターゲット１の目標を達成する。
　行動：
　　①もし時間が足りない時、まず物を作るのを最優先
　　②単純に時間かかる作業（バッチのテスト、データの導入など）について、時間を効率的に使用するため、できる限り夜で実施、明日で確認というやり方で進めます。</t>
    <rPh sb="27" eb="29">
      <t>カイハツ</t>
    </rPh>
    <rPh sb="37" eb="39">
      <t>ノウキ</t>
    </rPh>
    <rPh sb="40" eb="41">
      <t>マモ</t>
    </rPh>
    <rPh sb="46" eb="47">
      <t>ツカ</t>
    </rPh>
    <rPh sb="59" eb="60">
      <t>ツク</t>
    </rPh>
    <rPh sb="64" eb="66">
      <t>イシキ</t>
    </rPh>
    <rPh sb="67" eb="68">
      <t>アタマ</t>
    </rPh>
    <rPh sb="69" eb="70">
      <t>オ</t>
    </rPh>
    <rPh sb="72" eb="73">
      <t>カナラ</t>
    </rPh>
    <rPh sb="81" eb="83">
      <t>モクヒョウ</t>
    </rPh>
    <rPh sb="84" eb="86">
      <t>タッセイ</t>
    </rPh>
    <rPh sb="91" eb="93">
      <t>コウドウ</t>
    </rPh>
    <rPh sb="100" eb="102">
      <t>ジカン</t>
    </rPh>
    <rPh sb="103" eb="104">
      <t>タ</t>
    </rPh>
    <rPh sb="107" eb="108">
      <t>トキ</t>
    </rPh>
    <rPh sb="111" eb="112">
      <t>モノ</t>
    </rPh>
    <rPh sb="113" eb="114">
      <t>ツク</t>
    </rPh>
    <rPh sb="117" eb="118">
      <t>サイ</t>
    </rPh>
    <rPh sb="118" eb="120">
      <t>ユウセン</t>
    </rPh>
    <rPh sb="124" eb="126">
      <t>タンジュン</t>
    </rPh>
    <rPh sb="127" eb="129">
      <t>ジカン</t>
    </rPh>
    <rPh sb="132" eb="134">
      <t>サギョウ</t>
    </rPh>
    <rPh sb="147" eb="149">
      <t>ドウニュウ</t>
    </rPh>
    <rPh sb="157" eb="159">
      <t>ジカン</t>
    </rPh>
    <rPh sb="160" eb="163">
      <t>コウリツテキ</t>
    </rPh>
    <rPh sb="164" eb="166">
      <t>シヨウ</t>
    </rPh>
    <rPh sb="174" eb="175">
      <t>カギ</t>
    </rPh>
    <rPh sb="176" eb="177">
      <t>ヨル</t>
    </rPh>
    <rPh sb="178" eb="180">
      <t>ジッシ</t>
    </rPh>
    <rPh sb="181" eb="183">
      <t>アシタ</t>
    </rPh>
    <rPh sb="184" eb="186">
      <t>カクニン</t>
    </rPh>
    <rPh sb="191" eb="192">
      <t>カタ</t>
    </rPh>
    <rPh sb="193" eb="194">
      <t>スス</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</si>
</sst>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sz val="11"/>
      <name val="ＭＳ ゴシック"/>
      <family val="3"/>
      <charset val="128"/>
    </font>
    <font>
      <b/>
      <sz val="11"/>
      <name val="ＭＳ Ｐゴシック"/>
      <family val="3"/>
      <charset val="128"/>
    </font>
    <font>
      <sz val="10"/>
      <name val="ＭＳ ゴシック"/>
      <family val="3"/>
      <charset val="128"/>
    </font>
    <font>
      <sz val="6"/>
      <name val="ＭＳ ゴシック"/>
      <family val="3"/>
      <charset val="128"/>
    </font>
    <font>
      <sz val="9"/>
      <name val="ＭＳ ゴシック"/>
      <family val="3"/>
      <charset val="128"/>
    </font>
    <font>
      <b/>
      <sz val="9"/>
      <name val="ＭＳ Ｐゴシック"/>
      <family val="3"/>
      <charset val="128"/>
    </font>
    <font>
      <sz val="12"/>
      <name val="ＭＳ ゴシック"/>
      <family val="3"/>
      <charset val="128"/>
    </font>
    <font>
      <b/>
      <sz val="9"/>
      <name val="ＭＳ ゴシック"/>
      <family val="3"/>
      <charset val="128"/>
    </font>
    <font>
      <b/>
      <sz val="10"/>
      <name val="ＭＳ ゴシック"/>
      <family val="3"/>
      <charset val="128"/>
    </font>
    <font>
      <b/>
      <sz val="14"/>
      <name val="ＭＳ ゴシック"/>
      <family val="3"/>
      <charset val="128"/>
    </font>
    <font>
      <sz val="14"/>
      <name val="ＭＳ ゴシック"/>
      <family val="3"/>
      <charset val="128"/>
    </font>
    <font>
      <b/>
      <sz val="10"/>
      <name val="ＭＳ Ｐゴシック"/>
      <family val="3"/>
      <charset val="128"/>
    </font>
    <font>
      <b/>
      <sz val="11"/>
      <name val="ＭＳ ゴシック"/>
      <family val="3"/>
      <charset val="128"/>
    </font>
    <font>
      <sz val="8"/>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249977111117893"/>
        <bgColor indexed="64"/>
      </patternFill>
    </fill>
  </fills>
  <borders count="70">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7" fillId="0" borderId="0">
      <alignment vertical="center"/>
    </xf>
  </cellStyleXfs>
  <cellXfs count="264">
    <xf numFmtId="0" fontId="0" fillId="0" borderId="0" xfId="0">
      <alignment vertical="center"/>
    </xf>
    <xf numFmtId="0" fontId="4" fillId="0" borderId="0" xfId="1" applyFont="1" applyFill="1" applyBorder="1" applyAlignment="1" applyProtection="1">
      <alignment horizontal="center" vertical="center"/>
      <protection locked="0"/>
    </xf>
    <xf numFmtId="0" fontId="9" fillId="0" borderId="0" xfId="1" applyFont="1" applyProtection="1">
      <alignment vertical="center"/>
      <protection locked="0"/>
    </xf>
    <xf numFmtId="0" fontId="9" fillId="0" borderId="1" xfId="1" applyFont="1" applyBorder="1" applyAlignment="1" applyProtection="1">
      <alignment horizontal="center" vertical="center"/>
    </xf>
    <xf numFmtId="0" fontId="9" fillId="0" borderId="1" xfId="1" applyFont="1" applyBorder="1" applyAlignment="1" applyProtection="1">
      <alignment vertical="center"/>
      <protection locked="0"/>
    </xf>
    <xf numFmtId="0" fontId="9" fillId="0" borderId="0" xfId="1" applyFont="1" applyProtection="1">
      <alignment vertical="center"/>
    </xf>
    <xf numFmtId="0" fontId="12" fillId="0" borderId="0" xfId="1" applyFont="1" applyProtection="1">
      <alignment vertical="center"/>
    </xf>
    <xf numFmtId="0" fontId="13" fillId="0" borderId="0" xfId="0" applyFont="1" applyBorder="1" applyAlignment="1" applyProtection="1">
      <alignment vertical="center"/>
    </xf>
    <xf numFmtId="0" fontId="5" fillId="0" borderId="0" xfId="1" applyFont="1" applyProtection="1">
      <alignment vertical="center"/>
    </xf>
    <xf numFmtId="0" fontId="7" fillId="0" borderId="0" xfId="1" applyFont="1" applyProtection="1">
      <alignment vertical="center"/>
    </xf>
    <xf numFmtId="0" fontId="9" fillId="0" borderId="2" xfId="1" applyFont="1" applyFill="1" applyBorder="1" applyAlignment="1" applyProtection="1">
      <alignment horizontal="center" vertical="center"/>
    </xf>
    <xf numFmtId="0" fontId="0" fillId="0" borderId="0" xfId="0" applyBorder="1" applyAlignment="1" applyProtection="1">
      <alignment vertical="center"/>
    </xf>
    <xf numFmtId="0" fontId="9" fillId="0" borderId="0" xfId="1" applyFont="1" applyFill="1" applyBorder="1" applyProtection="1">
      <alignment vertical="center"/>
    </xf>
    <xf numFmtId="0" fontId="4" fillId="0" borderId="0" xfId="1" applyFont="1" applyFill="1" applyBorder="1" applyAlignment="1" applyProtection="1">
      <alignment horizontal="center" vertical="center"/>
    </xf>
    <xf numFmtId="0" fontId="9" fillId="0" borderId="0" xfId="1" applyFont="1" applyFill="1" applyBorder="1" applyAlignment="1" applyProtection="1">
      <alignment horizontal="center" vertical="center"/>
    </xf>
    <xf numFmtId="0" fontId="9" fillId="0" borderId="0" xfId="1" applyFont="1" applyFill="1" applyBorder="1" applyAlignment="1" applyProtection="1">
      <alignment vertical="center"/>
    </xf>
    <xf numFmtId="0" fontId="0" fillId="0" borderId="0" xfId="0" applyFill="1" applyBorder="1" applyAlignment="1" applyProtection="1">
      <alignment vertical="center"/>
    </xf>
    <xf numFmtId="0" fontId="9" fillId="0" borderId="0" xfId="1" applyFont="1" applyFill="1" applyProtection="1">
      <alignment vertical="center"/>
    </xf>
    <xf numFmtId="0" fontId="12" fillId="0" borderId="0" xfId="0" applyFont="1" applyBorder="1" applyAlignment="1" applyProtection="1">
      <alignment vertical="center"/>
    </xf>
    <xf numFmtId="0" fontId="5" fillId="0" borderId="0" xfId="0" applyFont="1" applyBorder="1" applyAlignment="1" applyProtection="1">
      <alignment vertical="center"/>
    </xf>
    <xf numFmtId="0" fontId="9" fillId="0" borderId="1" xfId="1" applyFont="1" applyFill="1" applyBorder="1" applyAlignment="1" applyProtection="1">
      <alignment horizontal="center" vertical="center"/>
    </xf>
    <xf numFmtId="0" fontId="9" fillId="0" borderId="0" xfId="0" applyFont="1" applyBorder="1" applyAlignment="1" applyProtection="1">
      <alignment vertical="center"/>
    </xf>
    <xf numFmtId="0" fontId="5" fillId="0" borderId="0" xfId="0" applyFont="1" applyFill="1" applyBorder="1" applyAlignment="1" applyProtection="1">
      <alignment horizontal="center" vertical="center"/>
    </xf>
    <xf numFmtId="0" fontId="9" fillId="0" borderId="0" xfId="0" applyFont="1" applyBorder="1" applyAlignment="1" applyProtection="1">
      <alignment horizontal="center" vertical="center" textRotation="255"/>
    </xf>
    <xf numFmtId="0" fontId="9" fillId="0" borderId="0" xfId="0" applyFont="1" applyBorder="1" applyAlignment="1" applyProtection="1">
      <alignment horizontal="center" vertical="center"/>
    </xf>
    <xf numFmtId="0" fontId="9"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vertical="center"/>
    </xf>
    <xf numFmtId="49" fontId="12" fillId="0" borderId="0" xfId="1" applyNumberFormat="1"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9" fillId="0" borderId="0" xfId="1" applyFont="1" applyAlignment="1" applyProtection="1">
      <alignment vertical="center"/>
    </xf>
    <xf numFmtId="0" fontId="9" fillId="0" borderId="0" xfId="1" applyFont="1" applyFill="1" applyAlignment="1" applyProtection="1">
      <alignment vertical="center"/>
    </xf>
    <xf numFmtId="4" fontId="9" fillId="0" borderId="3" xfId="1" applyNumberFormat="1" applyFont="1" applyFill="1" applyBorder="1" applyAlignment="1" applyProtection="1">
      <alignment vertical="center"/>
    </xf>
    <xf numFmtId="0" fontId="9" fillId="0" borderId="3" xfId="1" applyFont="1" applyFill="1" applyBorder="1" applyAlignment="1" applyProtection="1">
      <alignment vertical="center"/>
    </xf>
    <xf numFmtId="0" fontId="9" fillId="0" borderId="4" xfId="1" applyFont="1" applyFill="1" applyBorder="1" applyAlignment="1" applyProtection="1">
      <alignment vertical="center"/>
    </xf>
    <xf numFmtId="0" fontId="9" fillId="0" borderId="0" xfId="1" applyFont="1" applyAlignment="1" applyProtection="1">
      <alignment horizontal="center" vertical="center"/>
    </xf>
    <xf numFmtId="0" fontId="11" fillId="0" borderId="0" xfId="1" applyFont="1" applyAlignment="1" applyProtection="1">
      <alignment vertical="center"/>
    </xf>
    <xf numFmtId="0" fontId="4" fillId="0" borderId="0" xfId="0" applyFont="1" applyBorder="1" applyAlignment="1" applyProtection="1">
      <alignment vertical="center"/>
    </xf>
    <xf numFmtId="0" fontId="9" fillId="0" borderId="0" xfId="1" applyFont="1" applyBorder="1" applyAlignment="1" applyProtection="1">
      <alignment horizontal="center" vertical="center"/>
    </xf>
    <xf numFmtId="0" fontId="9" fillId="0" borderId="0" xfId="1" applyFont="1" applyBorder="1" applyAlignment="1" applyProtection="1">
      <alignment horizontal="center"/>
    </xf>
    <xf numFmtId="0" fontId="9" fillId="0" borderId="0" xfId="1" applyFont="1" applyBorder="1" applyAlignment="1" applyProtection="1"/>
    <xf numFmtId="0" fontId="9" fillId="0" borderId="4" xfId="0" applyFont="1" applyFill="1" applyBorder="1" applyAlignment="1" applyProtection="1">
      <alignment vertical="center"/>
    </xf>
    <xf numFmtId="49" fontId="9" fillId="0" borderId="0" xfId="1" applyNumberFormat="1" applyFont="1" applyFill="1" applyBorder="1" applyAlignment="1" applyProtection="1">
      <alignment vertical="center"/>
    </xf>
    <xf numFmtId="0" fontId="9" fillId="0" borderId="5" xfId="1" applyFont="1" applyFill="1" applyBorder="1" applyAlignment="1" applyProtection="1">
      <alignment vertical="center"/>
    </xf>
    <xf numFmtId="0" fontId="9" fillId="0" borderId="6" xfId="1" applyFont="1" applyFill="1" applyBorder="1" applyAlignment="1" applyProtection="1">
      <alignment vertical="center"/>
    </xf>
    <xf numFmtId="0" fontId="9" fillId="0" borderId="6" xfId="1" applyFont="1" applyFill="1" applyBorder="1" applyAlignment="1" applyProtection="1">
      <alignment vertical="center"/>
      <protection locked="0"/>
    </xf>
    <xf numFmtId="0" fontId="5" fillId="0" borderId="6" xfId="0" applyFont="1" applyFill="1" applyBorder="1" applyAlignment="1" applyProtection="1">
      <alignment vertical="center"/>
      <protection locked="0"/>
    </xf>
    <xf numFmtId="0" fontId="9" fillId="0" borderId="7" xfId="1" applyFont="1" applyFill="1" applyBorder="1" applyAlignment="1" applyProtection="1">
      <alignment horizontal="center" vertical="center"/>
    </xf>
    <xf numFmtId="0" fontId="7" fillId="0" borderId="0" xfId="1" applyFont="1" applyFill="1" applyProtection="1">
      <alignment vertical="center"/>
    </xf>
    <xf numFmtId="0" fontId="9" fillId="4" borderId="8" xfId="1" applyFont="1" applyFill="1" applyBorder="1" applyAlignment="1" applyProtection="1">
      <alignment horizontal="center" vertical="center"/>
    </xf>
    <xf numFmtId="0" fontId="9" fillId="4" borderId="9" xfId="0" applyFont="1" applyFill="1" applyBorder="1" applyAlignment="1" applyProtection="1">
      <alignment horizontal="center" vertical="center"/>
    </xf>
    <xf numFmtId="0" fontId="9" fillId="4" borderId="10" xfId="1" applyFont="1" applyFill="1" applyBorder="1" applyAlignment="1" applyProtection="1">
      <alignment horizontal="center" vertical="center"/>
    </xf>
    <xf numFmtId="0" fontId="9" fillId="5" borderId="11" xfId="1" applyFont="1" applyFill="1" applyBorder="1" applyAlignment="1" applyProtection="1">
      <alignment horizontal="center" vertical="center"/>
    </xf>
    <xf numFmtId="0" fontId="9" fillId="5" borderId="12" xfId="0" applyFont="1" applyFill="1" applyBorder="1" applyAlignment="1" applyProtection="1">
      <alignment horizontal="center" vertical="center"/>
    </xf>
    <xf numFmtId="0" fontId="9" fillId="5" borderId="10" xfId="1" applyFont="1" applyFill="1" applyBorder="1" applyAlignment="1" applyProtection="1">
      <alignment horizontal="center" vertical="center"/>
    </xf>
    <xf numFmtId="0" fontId="7" fillId="0" borderId="4" xfId="0" applyFont="1" applyBorder="1" applyAlignment="1" applyProtection="1">
      <alignment vertical="top" wrapText="1"/>
      <protection locked="0"/>
    </xf>
    <xf numFmtId="0" fontId="7" fillId="0" borderId="14" xfId="0" applyFont="1" applyBorder="1" applyAlignment="1" applyProtection="1">
      <alignment vertical="top" wrapText="1"/>
      <protection locked="0"/>
    </xf>
    <xf numFmtId="0" fontId="7" fillId="0" borderId="15"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49" fontId="17" fillId="0" borderId="0" xfId="1" applyNumberFormat="1" applyFont="1" applyFill="1" applyBorder="1" applyAlignment="1" applyProtection="1">
      <alignment horizontal="left" vertical="center"/>
    </xf>
    <xf numFmtId="0" fontId="7" fillId="0" borderId="0" xfId="0" applyFont="1" applyFill="1" applyBorder="1" applyAlignment="1" applyProtection="1">
      <alignment vertical="top" wrapText="1"/>
      <protection locked="0"/>
    </xf>
    <xf numFmtId="0" fontId="7" fillId="0" borderId="15" xfId="0" applyFont="1" applyFill="1" applyBorder="1" applyAlignment="1" applyProtection="1">
      <alignment vertical="top" wrapText="1"/>
      <protection locked="0"/>
    </xf>
    <xf numFmtId="0" fontId="7" fillId="5" borderId="28" xfId="0" applyFont="1" applyFill="1" applyBorder="1" applyAlignment="1" applyProtection="1">
      <alignment horizontal="centerContinuous" vertical="top" wrapText="1"/>
      <protection locked="0"/>
    </xf>
    <xf numFmtId="0" fontId="16" fillId="5" borderId="28" xfId="0" applyFont="1" applyFill="1" applyBorder="1" applyAlignment="1" applyProtection="1">
      <alignment horizontal="centerContinuous" vertical="center"/>
      <protection locked="0"/>
    </xf>
    <xf numFmtId="0" fontId="13" fillId="5" borderId="28" xfId="0" applyFont="1" applyFill="1" applyBorder="1" applyAlignment="1" applyProtection="1">
      <alignment horizontal="centerContinuous" vertical="top" wrapText="1"/>
      <protection locked="0"/>
    </xf>
    <xf numFmtId="0" fontId="13" fillId="5" borderId="26" xfId="0" applyFont="1" applyFill="1" applyBorder="1" applyAlignment="1" applyProtection="1">
      <alignment horizontal="centerContinuous" vertical="top" wrapText="1"/>
      <protection locked="0"/>
    </xf>
    <xf numFmtId="0" fontId="3" fillId="5" borderId="26" xfId="0" applyFont="1" applyFill="1" applyBorder="1" applyAlignment="1" applyProtection="1">
      <alignment horizontal="centerContinuous" vertical="center"/>
    </xf>
    <xf numFmtId="0" fontId="17" fillId="5" borderId="25" xfId="0" applyFont="1" applyFill="1" applyBorder="1" applyAlignment="1" applyProtection="1">
      <alignment horizontal="centerContinuous" vertical="top"/>
      <protection locked="0"/>
    </xf>
    <xf numFmtId="0" fontId="13" fillId="5" borderId="27" xfId="0" applyFont="1" applyFill="1" applyBorder="1" applyAlignment="1" applyProtection="1">
      <alignment horizontal="centerContinuous" vertical="top" wrapText="1"/>
      <protection locked="0"/>
    </xf>
    <xf numFmtId="0" fontId="11" fillId="0" borderId="0" xfId="1" applyFont="1" applyAlignment="1" applyProtection="1">
      <alignment horizontal="center" vertical="center"/>
    </xf>
    <xf numFmtId="2" fontId="16" fillId="7" borderId="44" xfId="0" applyNumberFormat="1" applyFont="1" applyFill="1" applyBorder="1" applyAlignment="1" applyProtection="1">
      <alignment horizontal="center" vertical="center"/>
    </xf>
    <xf numFmtId="2" fontId="16" fillId="7" borderId="45" xfId="0" applyNumberFormat="1" applyFont="1" applyFill="1" applyBorder="1" applyAlignment="1" applyProtection="1">
      <alignment horizontal="center" vertical="center"/>
    </xf>
    <xf numFmtId="2" fontId="16" fillId="7" borderId="46" xfId="0" applyNumberFormat="1" applyFont="1" applyFill="1" applyBorder="1" applyAlignment="1" applyProtection="1">
      <alignment horizontal="center" vertical="center"/>
    </xf>
    <xf numFmtId="2" fontId="16" fillId="7" borderId="44" xfId="0" applyNumberFormat="1" applyFont="1" applyFill="1" applyBorder="1" applyAlignment="1" applyProtection="1">
      <alignment horizontal="center" vertical="center"/>
      <protection locked="0"/>
    </xf>
    <xf numFmtId="2" fontId="16" fillId="7" borderId="45" xfId="0" applyNumberFormat="1" applyFont="1" applyFill="1" applyBorder="1" applyAlignment="1" applyProtection="1">
      <alignment horizontal="center" vertical="center"/>
      <protection locked="0"/>
    </xf>
    <xf numFmtId="2" fontId="16" fillId="7" borderId="46" xfId="0" applyNumberFormat="1" applyFont="1" applyFill="1" applyBorder="1" applyAlignment="1" applyProtection="1">
      <alignment horizontal="center" vertical="center"/>
      <protection locked="0"/>
    </xf>
    <xf numFmtId="0" fontId="16" fillId="0" borderId="50" xfId="0" applyFont="1" applyFill="1" applyBorder="1" applyAlignment="1" applyProtection="1">
      <alignment horizontal="center" vertical="center"/>
    </xf>
    <xf numFmtId="0" fontId="16" fillId="0" borderId="51" xfId="0" applyFont="1" applyFill="1" applyBorder="1" applyAlignment="1" applyProtection="1">
      <alignment horizontal="center" vertical="center"/>
    </xf>
    <xf numFmtId="0" fontId="16" fillId="0" borderId="52" xfId="0" applyFont="1" applyFill="1" applyBorder="1" applyAlignment="1" applyProtection="1">
      <alignment horizontal="center" vertical="center"/>
    </xf>
    <xf numFmtId="0" fontId="17" fillId="5" borderId="25" xfId="0" applyFont="1" applyFill="1" applyBorder="1" applyAlignment="1" applyProtection="1">
      <alignment horizontal="center" vertical="center"/>
    </xf>
    <xf numFmtId="0" fontId="17" fillId="5" borderId="28" xfId="0" applyFont="1" applyFill="1" applyBorder="1" applyAlignment="1" applyProtection="1">
      <alignment horizontal="center" vertical="center"/>
    </xf>
    <xf numFmtId="0" fontId="9" fillId="5" borderId="40" xfId="1" applyFont="1" applyFill="1" applyBorder="1" applyAlignment="1" applyProtection="1">
      <alignment horizontal="center" vertical="center"/>
    </xf>
    <xf numFmtId="0" fontId="9" fillId="5" borderId="69" xfId="0" applyFont="1" applyFill="1" applyBorder="1" applyAlignment="1">
      <alignment horizontal="center" vertical="center"/>
    </xf>
    <xf numFmtId="0" fontId="13" fillId="0" borderId="33" xfId="1" applyFont="1" applyFill="1" applyBorder="1" applyAlignment="1" applyProtection="1">
      <alignment horizontal="center" vertical="center"/>
      <protection locked="0"/>
    </xf>
    <xf numFmtId="0" fontId="13" fillId="0" borderId="36" xfId="1" applyFont="1" applyFill="1" applyBorder="1" applyAlignment="1" applyProtection="1">
      <alignment horizontal="center" vertical="center"/>
      <protection locked="0"/>
    </xf>
    <xf numFmtId="0" fontId="13" fillId="0" borderId="37" xfId="1" applyFont="1" applyFill="1" applyBorder="1" applyAlignment="1" applyProtection="1">
      <alignment horizontal="center" vertical="center"/>
      <protection locked="0"/>
    </xf>
    <xf numFmtId="0" fontId="13" fillId="0" borderId="39" xfId="1" applyFont="1" applyFill="1" applyBorder="1" applyAlignment="1" applyProtection="1">
      <alignment horizontal="center" vertical="center"/>
      <protection locked="0"/>
    </xf>
    <xf numFmtId="0" fontId="9" fillId="5" borderId="69" xfId="0" applyFont="1" applyFill="1" applyBorder="1" applyProtection="1">
      <alignment vertical="center"/>
    </xf>
    <xf numFmtId="0" fontId="13" fillId="7" borderId="33" xfId="1" applyFont="1" applyFill="1" applyBorder="1" applyAlignment="1" applyProtection="1">
      <alignment horizontal="center" vertical="center"/>
      <protection locked="0"/>
    </xf>
    <xf numFmtId="0" fontId="13" fillId="7" borderId="35" xfId="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xf>
    <xf numFmtId="0" fontId="7" fillId="7" borderId="19" xfId="0" applyFont="1" applyFill="1" applyBorder="1" applyAlignment="1" applyProtection="1">
      <alignment horizontal="center" vertical="center"/>
    </xf>
    <xf numFmtId="0" fontId="0" fillId="0" borderId="43" xfId="0" applyBorder="1" applyAlignment="1">
      <alignment horizontal="left" vertical="top" wrapText="1"/>
    </xf>
    <xf numFmtId="0" fontId="6" fillId="0" borderId="53" xfId="0" applyFont="1" applyBorder="1" applyAlignment="1">
      <alignment horizontal="left" vertical="top"/>
    </xf>
    <xf numFmtId="0" fontId="6" fillId="0" borderId="36"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18" xfId="0" applyFont="1" applyBorder="1" applyAlignment="1">
      <alignment horizontal="left" vertical="top"/>
    </xf>
    <xf numFmtId="0" fontId="6" fillId="0" borderId="14" xfId="0" applyFont="1" applyBorder="1" applyAlignment="1">
      <alignment horizontal="left" vertical="top"/>
    </xf>
    <xf numFmtId="0" fontId="6" fillId="0" borderId="15" xfId="0" applyFont="1" applyBorder="1" applyAlignment="1">
      <alignment horizontal="left" vertical="top"/>
    </xf>
    <xf numFmtId="0" fontId="6" fillId="0" borderId="19" xfId="0" applyFont="1" applyBorder="1" applyAlignment="1">
      <alignment horizontal="left" vertical="top"/>
    </xf>
    <xf numFmtId="0" fontId="7" fillId="0" borderId="33" xfId="0" applyFont="1" applyBorder="1" applyAlignment="1" applyProtection="1">
      <alignment horizontal="left" vertical="top" wrapText="1"/>
      <protection locked="0"/>
    </xf>
    <xf numFmtId="0" fontId="7" fillId="0" borderId="53" xfId="0" applyFont="1" applyBorder="1" applyAlignment="1" applyProtection="1">
      <alignment horizontal="left" vertical="top" wrapText="1"/>
      <protection locked="0"/>
    </xf>
    <xf numFmtId="0" fontId="7" fillId="0" borderId="42" xfId="0" applyFont="1" applyBorder="1" applyAlignment="1" applyProtection="1">
      <alignment horizontal="left" vertical="top" wrapText="1"/>
      <protection locked="0"/>
    </xf>
    <xf numFmtId="0" fontId="7" fillId="0" borderId="34"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2" xfId="0" applyFont="1" applyBorder="1" applyAlignment="1" applyProtection="1">
      <alignment horizontal="left" vertical="top" wrapText="1"/>
      <protection locked="0"/>
    </xf>
    <xf numFmtId="0" fontId="7" fillId="0" borderId="35"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9" fillId="4" borderId="1" xfId="1" applyFont="1" applyFill="1" applyBorder="1" applyAlignment="1" applyProtection="1">
      <alignment horizontal="center" vertical="center" wrapText="1"/>
    </xf>
    <xf numFmtId="0" fontId="9" fillId="4" borderId="68" xfId="1" applyFont="1" applyFill="1" applyBorder="1" applyAlignment="1" applyProtection="1">
      <alignment horizontal="center" vertical="center" wrapText="1"/>
    </xf>
    <xf numFmtId="0" fontId="9" fillId="0" borderId="67" xfId="1" applyFont="1" applyFill="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7" fillId="0" borderId="36" xfId="0" applyFont="1" applyFill="1" applyBorder="1" applyAlignment="1" applyProtection="1">
      <alignment horizontal="center" vertical="center"/>
    </xf>
    <xf numFmtId="0" fontId="7" fillId="0" borderId="18" xfId="0" applyFont="1" applyFill="1" applyBorder="1" applyAlignment="1" applyProtection="1">
      <alignment horizontal="center" vertical="center"/>
    </xf>
    <xf numFmtId="0" fontId="7" fillId="0" borderId="19" xfId="0" applyFont="1" applyFill="1" applyBorder="1" applyAlignment="1" applyProtection="1">
      <alignment horizontal="center" vertical="center"/>
    </xf>
    <xf numFmtId="0" fontId="1" fillId="5" borderId="39" xfId="1" applyFont="1" applyFill="1" applyBorder="1" applyAlignment="1" applyProtection="1">
      <alignment horizontal="center" vertical="center"/>
    </xf>
    <xf numFmtId="0" fontId="1" fillId="5" borderId="37" xfId="0" applyFont="1" applyFill="1" applyBorder="1" applyProtection="1">
      <alignment vertical="center"/>
    </xf>
    <xf numFmtId="0" fontId="17" fillId="5" borderId="11" xfId="0" applyFont="1" applyFill="1" applyBorder="1" applyAlignment="1" applyProtection="1">
      <alignment vertical="center"/>
    </xf>
    <xf numFmtId="0" fontId="17" fillId="5" borderId="37" xfId="0" applyFont="1" applyFill="1" applyBorder="1" applyAlignment="1" applyProtection="1">
      <alignment vertical="center"/>
    </xf>
    <xf numFmtId="0" fontId="7" fillId="0" borderId="43"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17" fillId="5" borderId="54" xfId="1" applyFont="1" applyFill="1" applyBorder="1" applyAlignment="1" applyProtection="1">
      <alignment horizontal="center" vertical="center"/>
    </xf>
    <xf numFmtId="0" fontId="6" fillId="5" borderId="55" xfId="0" applyFont="1" applyFill="1" applyBorder="1" applyAlignment="1" applyProtection="1">
      <alignment horizontal="center" vertical="center"/>
    </xf>
    <xf numFmtId="0" fontId="1" fillId="5" borderId="55" xfId="0" applyFont="1" applyFill="1" applyBorder="1" applyAlignment="1" applyProtection="1">
      <alignment vertical="center"/>
    </xf>
    <xf numFmtId="49" fontId="9" fillId="0" borderId="65" xfId="1" applyNumberFormat="1" applyFont="1" applyBorder="1" applyAlignment="1" applyProtection="1">
      <alignment horizontal="center" vertical="center"/>
      <protection locked="0"/>
    </xf>
    <xf numFmtId="49" fontId="5" fillId="0" borderId="30" xfId="0" applyNumberFormat="1" applyFont="1" applyBorder="1" applyAlignment="1" applyProtection="1">
      <alignment horizontal="center" vertical="center"/>
      <protection locked="0"/>
    </xf>
    <xf numFmtId="49" fontId="5" fillId="0" borderId="31" xfId="0" applyNumberFormat="1" applyFont="1" applyBorder="1" applyAlignment="1" applyProtection="1">
      <alignment horizontal="center" vertical="center"/>
      <protection locked="0"/>
    </xf>
    <xf numFmtId="49" fontId="9" fillId="0" borderId="29" xfId="1" applyNumberFormat="1" applyFont="1" applyFill="1" applyBorder="1" applyAlignment="1" applyProtection="1">
      <alignment horizontal="center" vertical="center"/>
      <protection locked="0"/>
    </xf>
    <xf numFmtId="0" fontId="5" fillId="0" borderId="30" xfId="0" applyFont="1" applyBorder="1" applyAlignment="1" applyProtection="1">
      <alignment horizontal="center" vertical="center"/>
      <protection locked="0"/>
    </xf>
    <xf numFmtId="0" fontId="5" fillId="0" borderId="31" xfId="0" applyFont="1" applyBorder="1" applyAlignment="1" applyProtection="1">
      <alignment horizontal="center" vertical="center"/>
      <protection locked="0"/>
    </xf>
    <xf numFmtId="0" fontId="9" fillId="5" borderId="27" xfId="1" applyFont="1" applyFill="1" applyBorder="1" applyAlignment="1" applyProtection="1">
      <alignment horizontal="center" vertical="center" wrapText="1"/>
    </xf>
    <xf numFmtId="0" fontId="9" fillId="5" borderId="28" xfId="1" applyFont="1" applyFill="1" applyBorder="1" applyAlignment="1" applyProtection="1">
      <alignment horizontal="center" vertical="center" wrapText="1"/>
    </xf>
    <xf numFmtId="0" fontId="9" fillId="5" borderId="26" xfId="1" applyFont="1" applyFill="1" applyBorder="1" applyAlignment="1" applyProtection="1">
      <alignment horizontal="center" vertical="center" wrapText="1"/>
    </xf>
    <xf numFmtId="0" fontId="9" fillId="0" borderId="29" xfId="1" applyFont="1" applyFill="1" applyBorder="1" applyAlignment="1" applyProtection="1">
      <alignment horizontal="center" vertical="center" wrapText="1"/>
      <protection locked="0"/>
    </xf>
    <xf numFmtId="0" fontId="9" fillId="0" borderId="30" xfId="1" applyFont="1" applyFill="1" applyBorder="1" applyAlignment="1" applyProtection="1">
      <alignment horizontal="center" vertical="center" wrapText="1"/>
      <protection locked="0"/>
    </xf>
    <xf numFmtId="0" fontId="9" fillId="0" borderId="32" xfId="1" applyFont="1" applyFill="1" applyBorder="1" applyAlignment="1" applyProtection="1">
      <alignment horizontal="center" vertical="center" wrapText="1"/>
      <protection locked="0"/>
    </xf>
    <xf numFmtId="0" fontId="13" fillId="0" borderId="33" xfId="1" applyFont="1" applyFill="1" applyBorder="1" applyAlignment="1" applyProtection="1">
      <alignment horizontal="right" vertical="center"/>
      <protection locked="0"/>
    </xf>
    <xf numFmtId="0" fontId="13" fillId="0" borderId="34" xfId="1" applyFont="1" applyFill="1" applyBorder="1" applyAlignment="1" applyProtection="1">
      <alignment horizontal="right" vertical="center"/>
      <protection locked="0"/>
    </xf>
    <xf numFmtId="0" fontId="13" fillId="0" borderId="35" xfId="1" applyFont="1" applyFill="1" applyBorder="1" applyAlignment="1" applyProtection="1">
      <alignment horizontal="right" vertical="center"/>
      <protection locked="0"/>
    </xf>
    <xf numFmtId="0" fontId="9" fillId="5" borderId="27" xfId="1" applyFont="1" applyFill="1" applyBorder="1" applyAlignment="1" applyProtection="1">
      <alignment horizontal="center" vertical="center"/>
    </xf>
    <xf numFmtId="0" fontId="5" fillId="5" borderId="28" xfId="0" applyFont="1" applyFill="1" applyBorder="1" applyAlignment="1" applyProtection="1">
      <alignment horizontal="center" vertical="center"/>
    </xf>
    <xf numFmtId="0" fontId="9" fillId="0" borderId="67" xfId="1" applyFont="1" applyBorder="1" applyAlignment="1" applyProtection="1">
      <alignment vertical="center"/>
      <protection locked="0"/>
    </xf>
    <xf numFmtId="0" fontId="9" fillId="0" borderId="1" xfId="1" applyFont="1" applyBorder="1" applyAlignment="1" applyProtection="1">
      <alignment vertical="center"/>
      <protection locked="0"/>
    </xf>
    <xf numFmtId="0" fontId="0" fillId="0" borderId="60" xfId="0" applyBorder="1" applyAlignment="1" applyProtection="1">
      <alignment horizontal="center" vertical="center" textRotation="255"/>
    </xf>
    <xf numFmtId="0" fontId="0" fillId="0" borderId="48" xfId="0" applyBorder="1" applyAlignment="1" applyProtection="1">
      <alignment horizontal="center" vertical="center" textRotation="255"/>
    </xf>
    <xf numFmtId="0" fontId="0" fillId="0" borderId="49" xfId="0" applyBorder="1" applyAlignment="1" applyProtection="1">
      <alignment horizontal="center" vertical="center" textRotation="255"/>
    </xf>
    <xf numFmtId="0" fontId="14" fillId="3" borderId="5" xfId="1" applyFont="1" applyFill="1" applyBorder="1" applyAlignment="1" applyProtection="1">
      <alignment horizontal="center" vertical="center"/>
    </xf>
    <xf numFmtId="0" fontId="14" fillId="3" borderId="6" xfId="1" applyFont="1" applyFill="1" applyBorder="1" applyAlignment="1" applyProtection="1">
      <alignment horizontal="center" vertical="center"/>
    </xf>
    <xf numFmtId="0" fontId="15" fillId="3" borderId="13" xfId="0" applyFont="1" applyFill="1" applyBorder="1" applyAlignment="1" applyProtection="1">
      <alignment vertical="center"/>
    </xf>
    <xf numFmtId="0" fontId="14" fillId="3" borderId="14" xfId="1" applyFont="1" applyFill="1" applyBorder="1" applyAlignment="1" applyProtection="1">
      <alignment horizontal="center" vertical="center"/>
    </xf>
    <xf numFmtId="0" fontId="14" fillId="3" borderId="15" xfId="1" applyFont="1" applyFill="1" applyBorder="1" applyAlignment="1" applyProtection="1">
      <alignment horizontal="center" vertical="center"/>
    </xf>
    <xf numFmtId="0" fontId="15" fillId="3" borderId="16" xfId="0" applyFont="1" applyFill="1" applyBorder="1" applyAlignment="1" applyProtection="1">
      <alignment vertical="center"/>
    </xf>
    <xf numFmtId="0" fontId="9" fillId="5" borderId="25" xfId="1" applyFont="1" applyFill="1" applyBorder="1" applyAlignment="1" applyProtection="1">
      <alignment horizontal="center" vertical="center"/>
    </xf>
    <xf numFmtId="0" fontId="5" fillId="5" borderId="66" xfId="0" applyFont="1" applyFill="1" applyBorder="1" applyAlignment="1" applyProtection="1">
      <alignment horizontal="center" vertical="center"/>
    </xf>
    <xf numFmtId="0" fontId="9" fillId="0" borderId="29" xfId="1" applyFont="1" applyBorder="1" applyAlignment="1" applyProtection="1">
      <alignment horizontal="center" vertical="center"/>
      <protection locked="0"/>
    </xf>
    <xf numFmtId="0" fontId="7" fillId="0" borderId="64" xfId="0" applyFont="1" applyBorder="1" applyAlignment="1" applyProtection="1">
      <alignment horizontal="left" vertical="top" wrapText="1"/>
      <protection locked="0"/>
    </xf>
    <xf numFmtId="0" fontId="7" fillId="0" borderId="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7" fillId="0" borderId="19" xfId="0" applyFont="1" applyBorder="1" applyAlignment="1" applyProtection="1">
      <alignment horizontal="left" vertical="top" wrapText="1"/>
      <protection locked="0"/>
    </xf>
    <xf numFmtId="0" fontId="17" fillId="5" borderId="61" xfId="1" applyFont="1" applyFill="1" applyBorder="1" applyAlignment="1" applyProtection="1">
      <alignment horizontal="left" vertical="center"/>
    </xf>
    <xf numFmtId="0" fontId="6" fillId="5" borderId="62" xfId="0" applyFont="1" applyFill="1" applyBorder="1" applyAlignment="1" applyProtection="1">
      <alignment horizontal="left" vertical="center"/>
    </xf>
    <xf numFmtId="0" fontId="9" fillId="5" borderId="41" xfId="0" applyFont="1" applyFill="1" applyBorder="1" applyProtection="1">
      <alignment vertical="center"/>
    </xf>
    <xf numFmtId="0" fontId="13" fillId="0" borderId="33" xfId="1" applyFont="1" applyBorder="1" applyAlignment="1" applyProtection="1">
      <alignment horizontal="center" vertical="center"/>
      <protection locked="0"/>
    </xf>
    <xf numFmtId="0" fontId="16" fillId="0" borderId="36" xfId="0" applyFont="1" applyBorder="1" applyAlignment="1" applyProtection="1">
      <alignment horizontal="center" vertical="center"/>
      <protection locked="0"/>
    </xf>
    <xf numFmtId="0" fontId="16" fillId="0" borderId="34" xfId="0" applyFont="1" applyBorder="1" applyAlignment="1" applyProtection="1">
      <alignment horizontal="center" vertical="center"/>
      <protection locked="0"/>
    </xf>
    <xf numFmtId="0" fontId="16" fillId="0" borderId="18" xfId="0" applyFont="1" applyBorder="1" applyAlignment="1" applyProtection="1">
      <alignment horizontal="center" vertical="center"/>
      <protection locked="0"/>
    </xf>
    <xf numFmtId="0" fontId="16" fillId="0" borderId="37" xfId="0" applyFont="1" applyBorder="1" applyAlignment="1" applyProtection="1">
      <alignment horizontal="center" vertical="center"/>
      <protection locked="0"/>
    </xf>
    <xf numFmtId="0" fontId="16" fillId="0" borderId="39" xfId="0" applyFont="1" applyBorder="1" applyAlignment="1" applyProtection="1">
      <alignment horizontal="center" vertical="center"/>
      <protection locked="0"/>
    </xf>
    <xf numFmtId="0" fontId="9" fillId="0" borderId="31" xfId="1" applyFont="1" applyFill="1" applyBorder="1" applyAlignment="1" applyProtection="1">
      <alignment horizontal="center" vertical="center" wrapText="1"/>
      <protection locked="0"/>
    </xf>
    <xf numFmtId="0" fontId="5" fillId="0" borderId="30" xfId="0" applyFont="1" applyBorder="1" applyAlignment="1" applyProtection="1">
      <alignment horizontal="center" vertical="center" wrapText="1"/>
      <protection locked="0"/>
    </xf>
    <xf numFmtId="0" fontId="5" fillId="0" borderId="31" xfId="0" applyFont="1" applyBorder="1" applyAlignment="1" applyProtection="1">
      <alignment horizontal="center" vertical="center" wrapText="1"/>
      <protection locked="0"/>
    </xf>
    <xf numFmtId="0" fontId="9" fillId="5" borderId="37" xfId="1" applyFont="1" applyFill="1" applyBorder="1" applyAlignment="1" applyProtection="1">
      <alignment horizontal="center" vertical="center"/>
    </xf>
    <xf numFmtId="0" fontId="9" fillId="5" borderId="38" xfId="0" applyFont="1" applyFill="1" applyBorder="1" applyProtection="1">
      <alignment vertical="center"/>
    </xf>
    <xf numFmtId="0" fontId="3" fillId="5" borderId="25" xfId="1" applyFont="1" applyFill="1" applyBorder="1" applyAlignment="1" applyProtection="1">
      <alignment horizontal="center" vertical="center"/>
    </xf>
    <xf numFmtId="0" fontId="3" fillId="5" borderId="26" xfId="0" applyFont="1" applyFill="1" applyBorder="1" applyProtection="1">
      <alignment vertical="center"/>
    </xf>
    <xf numFmtId="0" fontId="13" fillId="0" borderId="50" xfId="1" applyFont="1" applyBorder="1" applyAlignment="1" applyProtection="1">
      <alignment horizontal="center" vertical="center"/>
      <protection locked="0"/>
    </xf>
    <xf numFmtId="0" fontId="16" fillId="0" borderId="51" xfId="0" applyFont="1" applyBorder="1" applyAlignment="1" applyProtection="1">
      <alignment horizontal="center" vertical="center"/>
      <protection locked="0"/>
    </xf>
    <xf numFmtId="0" fontId="16" fillId="0" borderId="52" xfId="0" applyFont="1" applyBorder="1" applyAlignment="1" applyProtection="1">
      <alignment horizontal="center" vertical="center"/>
      <protection locked="0"/>
    </xf>
    <xf numFmtId="0" fontId="17" fillId="4" borderId="5" xfId="0" applyFont="1" applyFill="1" applyBorder="1" applyAlignment="1" applyProtection="1">
      <alignment horizontal="center" vertical="center"/>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1" fillId="5" borderId="55" xfId="0" applyFont="1" applyFill="1" applyBorder="1" applyAlignment="1" applyProtection="1">
      <alignment horizontal="center" vertical="center"/>
    </xf>
    <xf numFmtId="0" fontId="1" fillId="5" borderId="56" xfId="0" applyFont="1" applyFill="1" applyBorder="1" applyAlignment="1" applyProtection="1">
      <alignment horizontal="center" vertical="center"/>
    </xf>
    <xf numFmtId="0" fontId="17" fillId="5" borderId="57" xfId="1" applyFont="1" applyFill="1" applyBorder="1" applyAlignment="1" applyProtection="1">
      <alignment vertical="top"/>
    </xf>
    <xf numFmtId="0" fontId="5" fillId="5" borderId="58" xfId="0" applyFont="1" applyFill="1" applyBorder="1" applyAlignment="1" applyProtection="1">
      <alignment vertical="center"/>
    </xf>
    <xf numFmtId="0" fontId="5" fillId="5" borderId="59" xfId="0" applyFont="1" applyFill="1" applyBorder="1" applyAlignment="1" applyProtection="1">
      <alignment vertical="center"/>
    </xf>
    <xf numFmtId="0" fontId="7" fillId="2" borderId="44" xfId="1" applyNumberFormat="1" applyFont="1" applyFill="1" applyBorder="1" applyAlignment="1" applyProtection="1">
      <alignment horizontal="center" vertical="center"/>
    </xf>
    <xf numFmtId="0" fontId="3" fillId="2" borderId="45" xfId="0" applyNumberFormat="1" applyFont="1" applyFill="1" applyBorder="1" applyAlignment="1" applyProtection="1">
      <alignment horizontal="center" vertical="center"/>
    </xf>
    <xf numFmtId="0" fontId="3" fillId="2" borderId="46" xfId="0" applyNumberFormat="1" applyFont="1" applyFill="1" applyBorder="1" applyAlignment="1" applyProtection="1">
      <alignment horizontal="center" vertical="center"/>
    </xf>
    <xf numFmtId="0" fontId="7" fillId="2" borderId="44" xfId="1"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6" xfId="0" applyFont="1" applyFill="1" applyBorder="1" applyAlignment="1" applyProtection="1">
      <alignment horizontal="center" vertical="center"/>
    </xf>
    <xf numFmtId="0" fontId="9" fillId="5" borderId="39" xfId="0" applyFont="1" applyFill="1" applyBorder="1" applyAlignment="1">
      <alignment horizontal="center" vertical="center"/>
    </xf>
    <xf numFmtId="49" fontId="13" fillId="0" borderId="47" xfId="1" applyNumberFormat="1" applyFont="1" applyFill="1" applyBorder="1" applyAlignment="1" applyProtection="1">
      <alignment horizontal="center" vertical="center"/>
      <protection locked="0"/>
    </xf>
    <xf numFmtId="0" fontId="7" fillId="0" borderId="48"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13" fillId="2" borderId="43" xfId="1" applyFont="1" applyFill="1" applyBorder="1" applyAlignment="1" applyProtection="1">
      <alignment horizontal="right" vertical="center"/>
    </xf>
    <xf numFmtId="0" fontId="13" fillId="2" borderId="4" xfId="1" applyFont="1" applyFill="1" applyBorder="1" applyAlignment="1" applyProtection="1">
      <alignment horizontal="right" vertical="center"/>
    </xf>
    <xf numFmtId="0" fontId="13" fillId="2" borderId="14" xfId="1" applyFont="1" applyFill="1" applyBorder="1" applyAlignment="1" applyProtection="1">
      <alignment horizontal="right" vertical="center"/>
    </xf>
    <xf numFmtId="0" fontId="7" fillId="2" borderId="42"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7" fillId="2" borderId="16" xfId="0" applyFont="1" applyFill="1" applyBorder="1" applyAlignment="1" applyProtection="1">
      <alignment horizontal="center" vertical="center"/>
    </xf>
    <xf numFmtId="4" fontId="10" fillId="2" borderId="20" xfId="1" applyNumberFormat="1" applyFont="1" applyFill="1" applyBorder="1" applyAlignment="1" applyProtection="1">
      <alignment horizontal="center" vertical="center"/>
    </xf>
    <xf numFmtId="4" fontId="10" fillId="2" borderId="3" xfId="1" applyNumberFormat="1" applyFont="1" applyFill="1" applyBorder="1" applyAlignment="1" applyProtection="1">
      <alignment horizontal="center" vertical="center"/>
    </xf>
    <xf numFmtId="4" fontId="10" fillId="2" borderId="21" xfId="1" applyNumberFormat="1" applyFont="1" applyFill="1" applyBorder="1" applyAlignment="1" applyProtection="1">
      <alignment horizontal="center" vertical="center"/>
    </xf>
    <xf numFmtId="0" fontId="7" fillId="0" borderId="5" xfId="0" applyFont="1" applyBorder="1" applyAlignment="1" applyProtection="1">
      <alignment horizontal="left" vertical="top" wrapText="1"/>
      <protection locked="0"/>
    </xf>
    <xf numFmtId="0" fontId="9" fillId="6" borderId="40" xfId="1" applyFont="1" applyFill="1" applyBorder="1" applyAlignment="1" applyProtection="1">
      <alignment horizontal="center" vertical="center"/>
    </xf>
    <xf numFmtId="0" fontId="9" fillId="6" borderId="41" xfId="0" applyFont="1" applyFill="1" applyBorder="1" applyProtection="1">
      <alignment vertical="center"/>
    </xf>
    <xf numFmtId="0" fontId="9" fillId="5" borderId="63" xfId="1"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7" fillId="0" borderId="5" xfId="1"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13" fillId="0" borderId="5" xfId="1" applyFont="1" applyFill="1" applyBorder="1" applyAlignment="1" applyProtection="1">
      <alignment horizontal="center" vertical="center"/>
      <protection locked="0"/>
    </xf>
    <xf numFmtId="0" fontId="13" fillId="0" borderId="13" xfId="1" applyFont="1" applyFill="1" applyBorder="1" applyAlignment="1" applyProtection="1">
      <alignment horizontal="center" vertical="center"/>
      <protection locked="0"/>
    </xf>
    <xf numFmtId="0" fontId="13" fillId="0" borderId="4" xfId="1" applyFont="1" applyFill="1" applyBorder="1" applyAlignment="1" applyProtection="1">
      <alignment horizontal="center" vertical="center"/>
      <protection locked="0"/>
    </xf>
    <xf numFmtId="0" fontId="13" fillId="0" borderId="2" xfId="1" applyFont="1" applyFill="1" applyBorder="1" applyAlignment="1" applyProtection="1">
      <alignment horizontal="center" vertical="center"/>
      <protection locked="0"/>
    </xf>
    <xf numFmtId="0" fontId="13" fillId="0" borderId="14" xfId="1" applyFont="1" applyFill="1" applyBorder="1" applyAlignment="1" applyProtection="1">
      <alignment horizontal="center" vertical="center"/>
      <protection locked="0"/>
    </xf>
    <xf numFmtId="0" fontId="13" fillId="0" borderId="16" xfId="1" applyFont="1" applyFill="1" applyBorder="1" applyAlignment="1" applyProtection="1">
      <alignment horizontal="center" vertical="center"/>
      <protection locked="0"/>
    </xf>
    <xf numFmtId="0" fontId="9" fillId="4" borderId="22" xfId="1" applyFont="1" applyFill="1" applyBorder="1" applyAlignment="1" applyProtection="1">
      <alignment horizontal="center" vertical="center"/>
    </xf>
    <xf numFmtId="0" fontId="9" fillId="4" borderId="23" xfId="1" applyFont="1" applyFill="1" applyBorder="1" applyAlignment="1" applyProtection="1">
      <alignment horizontal="center" vertical="center"/>
    </xf>
    <xf numFmtId="0" fontId="9" fillId="4" borderId="24" xfId="1" applyFont="1" applyFill="1" applyBorder="1" applyAlignment="1" applyProtection="1">
      <alignment horizontal="center" vertical="center"/>
    </xf>
    <xf numFmtId="0" fontId="9" fillId="5" borderId="22" xfId="1" applyFont="1" applyFill="1" applyBorder="1" applyAlignment="1" applyProtection="1">
      <alignment horizontal="center" vertical="center"/>
    </xf>
    <xf numFmtId="0" fontId="9" fillId="5" borderId="23" xfId="1" applyFont="1" applyFill="1" applyBorder="1" applyAlignment="1" applyProtection="1">
      <alignment horizontal="center" vertical="center"/>
    </xf>
    <xf numFmtId="0" fontId="9" fillId="5" borderId="24" xfId="1" applyFont="1" applyFill="1" applyBorder="1" applyAlignment="1" applyProtection="1">
      <alignment horizontal="center" vertical="center"/>
    </xf>
    <xf numFmtId="0" fontId="9" fillId="5" borderId="26" xfId="0" applyFont="1" applyFill="1" applyBorder="1" applyProtection="1">
      <alignment vertical="center"/>
    </xf>
    <xf numFmtId="0" fontId="7" fillId="0" borderId="5" xfId="1" applyFont="1" applyFill="1" applyBorder="1" applyAlignment="1" applyProtection="1">
      <alignment vertical="top" wrapText="1"/>
      <protection locked="0"/>
    </xf>
    <xf numFmtId="0" fontId="7" fillId="0" borderId="6"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4" xfId="0" applyFont="1" applyBorder="1" applyAlignment="1" applyProtection="1">
      <alignment vertical="center"/>
      <protection locked="0"/>
    </xf>
    <xf numFmtId="0" fontId="7" fillId="0" borderId="0" xfId="0" applyFont="1" applyAlignment="1" applyProtection="1">
      <alignment vertical="center"/>
      <protection locked="0"/>
    </xf>
    <xf numFmtId="0" fontId="7" fillId="0" borderId="2" xfId="0" applyFont="1" applyBorder="1" applyAlignment="1" applyProtection="1">
      <alignment vertical="center"/>
      <protection locked="0"/>
    </xf>
    <xf numFmtId="0" fontId="7" fillId="0" borderId="14" xfId="0" applyFont="1" applyBorder="1" applyAlignment="1" applyProtection="1">
      <alignment vertical="center"/>
      <protection locked="0"/>
    </xf>
    <xf numFmtId="0" fontId="7" fillId="0" borderId="15" xfId="0" applyFont="1" applyBorder="1" applyAlignment="1" applyProtection="1">
      <alignment vertical="center"/>
      <protection locked="0"/>
    </xf>
    <xf numFmtId="0" fontId="7" fillId="0" borderId="16" xfId="0" applyFont="1" applyBorder="1" applyAlignment="1" applyProtection="1">
      <alignment vertical="center"/>
      <protection locked="0"/>
    </xf>
    <xf numFmtId="0" fontId="16" fillId="2" borderId="43" xfId="1" applyFont="1" applyFill="1" applyBorder="1" applyAlignment="1" applyProtection="1">
      <alignment horizontal="right" vertical="center"/>
    </xf>
    <xf numFmtId="0" fontId="16" fillId="2" borderId="4" xfId="1" applyFont="1" applyFill="1" applyBorder="1" applyAlignment="1" applyProtection="1">
      <alignment horizontal="right" vertical="center"/>
    </xf>
    <xf numFmtId="0" fontId="16" fillId="2" borderId="14" xfId="1" applyFont="1" applyFill="1" applyBorder="1" applyAlignment="1" applyProtection="1">
      <alignment horizontal="right" vertical="center"/>
    </xf>
    <xf numFmtId="0" fontId="17" fillId="0" borderId="5" xfId="1" applyFont="1" applyFill="1" applyBorder="1" applyAlignment="1" applyProtection="1">
      <alignment horizontal="center" vertical="center"/>
      <protection locked="0"/>
    </xf>
    <xf numFmtId="0" fontId="17" fillId="0" borderId="13" xfId="1" applyFont="1" applyFill="1" applyBorder="1" applyAlignment="1" applyProtection="1">
      <alignment horizontal="center" vertical="center"/>
      <protection locked="0"/>
    </xf>
    <xf numFmtId="0" fontId="17" fillId="0" borderId="4" xfId="1" applyFont="1" applyFill="1" applyBorder="1" applyAlignment="1" applyProtection="1">
      <alignment horizontal="center" vertical="center"/>
      <protection locked="0"/>
    </xf>
    <xf numFmtId="0" fontId="17" fillId="0" borderId="2" xfId="1" applyFont="1" applyFill="1" applyBorder="1" applyAlignment="1" applyProtection="1">
      <alignment horizontal="center" vertical="center"/>
      <protection locked="0"/>
    </xf>
    <xf numFmtId="0" fontId="17" fillId="0" borderId="14" xfId="1" applyFont="1" applyFill="1" applyBorder="1" applyAlignment="1" applyProtection="1">
      <alignment horizontal="center" vertical="center"/>
      <protection locked="0"/>
    </xf>
    <xf numFmtId="0" fontId="17" fillId="0" borderId="16" xfId="1" applyFont="1" applyFill="1" applyBorder="1" applyAlignment="1" applyProtection="1">
      <alignment horizontal="center" vertical="center"/>
      <protection locked="0"/>
    </xf>
    <xf numFmtId="0" fontId="9" fillId="5" borderId="69" xfId="1" applyFont="1" applyFill="1" applyBorder="1" applyAlignment="1" applyProtection="1">
      <alignment horizontal="center" vertical="center"/>
    </xf>
    <xf numFmtId="0" fontId="5" fillId="5" borderId="7" xfId="0" applyFont="1" applyFill="1" applyBorder="1" applyAlignment="1" applyProtection="1">
      <alignment horizontal="center" vertical="center"/>
    </xf>
    <xf numFmtId="0" fontId="9" fillId="4" borderId="63" xfId="1" applyFont="1" applyFill="1" applyBorder="1" applyAlignment="1" applyProtection="1">
      <alignment horizontal="center" vertical="center"/>
    </xf>
    <xf numFmtId="0" fontId="5" fillId="4" borderId="7" xfId="0" applyFont="1" applyFill="1" applyBorder="1" applyAlignment="1" applyProtection="1">
      <alignment horizontal="center" vertical="center"/>
    </xf>
    <xf numFmtId="0" fontId="12" fillId="4" borderId="63" xfId="0" applyFont="1" applyFill="1" applyBorder="1" applyAlignment="1" applyProtection="1">
      <alignment horizontal="center" vertical="center"/>
      <protection locked="0"/>
    </xf>
    <xf numFmtId="0" fontId="12" fillId="4" borderId="7" xfId="0" applyFont="1" applyFill="1" applyBorder="1" applyAlignment="1" applyProtection="1">
      <alignment horizontal="center" vertical="center"/>
      <protection locked="0"/>
    </xf>
  </cellXfs>
  <cellStyles count="2">
    <cellStyle name="標準" xfId="0" builtinId="0"/>
    <cellStyle name="標準_0042個人業績評価シート"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75</xdr:row>
      <xdr:rowOff>152400</xdr:rowOff>
    </xdr:from>
    <xdr:to>
      <xdr:col>0</xdr:col>
      <xdr:colOff>190500</xdr:colOff>
      <xdr:row>77</xdr:row>
      <xdr:rowOff>76199</xdr:rowOff>
    </xdr:to>
    <xdr:sp macro="" textlink="">
      <xdr:nvSpPr>
        <xdr:cNvPr id="80062" name="Text Box 3">
          <a:extLst>
            <a:ext uri="{FF2B5EF4-FFF2-40B4-BE49-F238E27FC236}">
              <a16:creationId xmlns:a16="http://schemas.microsoft.com/office/drawing/2014/main" id="{00000000-0008-0000-0000-0000BE380100}"/>
            </a:ext>
          </a:extLst>
        </xdr:cNvPr>
        <xdr:cNvSpPr txBox="1">
          <a:spLocks noChangeArrowheads="1"/>
        </xdr:cNvSpPr>
      </xdr:nvSpPr>
      <xdr:spPr bwMode="auto">
        <a:xfrm>
          <a:off x="0" y="12696825"/>
          <a:ext cx="190500"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FF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75</xdr:row>
      <xdr:rowOff>152400</xdr:rowOff>
    </xdr:from>
    <xdr:to>
      <xdr:col>0</xdr:col>
      <xdr:colOff>190500</xdr:colOff>
      <xdr:row>77</xdr:row>
      <xdr:rowOff>76199</xdr:rowOff>
    </xdr:to>
    <xdr:sp macro="" textlink="">
      <xdr:nvSpPr>
        <xdr:cNvPr id="80063" name="Text Box 4">
          <a:extLst>
            <a:ext uri="{FF2B5EF4-FFF2-40B4-BE49-F238E27FC236}">
              <a16:creationId xmlns:a16="http://schemas.microsoft.com/office/drawing/2014/main" id="{00000000-0008-0000-0000-0000BF380100}"/>
            </a:ext>
          </a:extLst>
        </xdr:cNvPr>
        <xdr:cNvSpPr txBox="1">
          <a:spLocks noChangeArrowheads="1"/>
        </xdr:cNvSpPr>
      </xdr:nvSpPr>
      <xdr:spPr bwMode="auto">
        <a:xfrm>
          <a:off x="0" y="12696825"/>
          <a:ext cx="190500"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FF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9525</xdr:colOff>
      <xdr:row>73</xdr:row>
      <xdr:rowOff>28575</xdr:rowOff>
    </xdr:from>
    <xdr:to>
      <xdr:col>25</xdr:col>
      <xdr:colOff>57150</xdr:colOff>
      <xdr:row>76</xdr:row>
      <xdr:rowOff>150719</xdr:rowOff>
    </xdr:to>
    <xdr:pic>
      <xdr:nvPicPr>
        <xdr:cNvPr id="80064" name="図 8">
          <a:extLst>
            <a:ext uri="{FF2B5EF4-FFF2-40B4-BE49-F238E27FC236}">
              <a16:creationId xmlns:a16="http://schemas.microsoft.com/office/drawing/2014/main" id="{00000000-0008-0000-0000-0000C03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1391900"/>
          <a:ext cx="50958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80</xdr:col>
      <xdr:colOff>0</xdr:colOff>
      <xdr:row>71</xdr:row>
      <xdr:rowOff>100853</xdr:rowOff>
    </xdr:from>
    <xdr:to>
      <xdr:col>83</xdr:col>
      <xdr:colOff>246529</xdr:colOff>
      <xdr:row>72</xdr:row>
      <xdr:rowOff>56029</xdr:rowOff>
    </xdr:to>
    <xdr:sp macro="" textlink="">
      <xdr:nvSpPr>
        <xdr:cNvPr id="2" name="二等辺三角形 1">
          <a:extLst>
            <a:ext uri="{FF2B5EF4-FFF2-40B4-BE49-F238E27FC236}">
              <a16:creationId xmlns:a16="http://schemas.microsoft.com/office/drawing/2014/main" id="{00000000-0008-0000-0000-000002000000}"/>
            </a:ext>
          </a:extLst>
        </xdr:cNvPr>
        <xdr:cNvSpPr/>
      </xdr:nvSpPr>
      <xdr:spPr bwMode="auto">
        <a:xfrm rot="10800000">
          <a:off x="18366441" y="11620500"/>
          <a:ext cx="1860176" cy="123264"/>
        </a:xfrm>
        <a:prstGeom prst="triangle">
          <a:avLst/>
        </a:prstGeom>
        <a:solidFill>
          <a:schemeClr val="bg1">
            <a:lumMod val="65000"/>
          </a:schemeClr>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91440" tIns="45720" rIns="91440" bIns="45720" rtlCol="0" anchor="t" upright="1"/>
        <a:lstStyle/>
        <a:p>
          <a:pPr algn="l"/>
          <a:endParaRPr kumimoji="1" lang="ja-JP" altLang="en-US" sz="1100"/>
        </a:p>
      </xdr:txBody>
    </xdr:sp>
    <xdr:clientData/>
  </xdr:twoCellAnchor>
  <xdr:twoCellAnchor editAs="oneCell">
    <xdr:from>
      <xdr:col>2</xdr:col>
      <xdr:colOff>33618</xdr:colOff>
      <xdr:row>78</xdr:row>
      <xdr:rowOff>0</xdr:rowOff>
    </xdr:from>
    <xdr:to>
      <xdr:col>17</xdr:col>
      <xdr:colOff>89647</xdr:colOff>
      <xdr:row>84</xdr:row>
      <xdr:rowOff>129748</xdr:rowOff>
    </xdr:to>
    <xdr:pic>
      <xdr:nvPicPr>
        <xdr:cNvPr id="7" name="図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1853" y="12696265"/>
          <a:ext cx="3417794" cy="1138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P86"/>
  <sheetViews>
    <sheetView showGridLines="0" tabSelected="1" view="pageBreakPreview" zoomScaleNormal="85" zoomScaleSheetLayoutView="100" workbookViewId="0">
      <pane xSplit="1" ySplit="9" topLeftCell="B10" activePane="bottomRight" state="frozen"/>
      <selection pane="topRight" activeCell="B1" sqref="B1"/>
      <selection pane="bottomLeft" activeCell="A11" sqref="A11"/>
      <selection pane="bottomRight" activeCell="BL5" sqref="BL5"/>
    </sheetView>
  </sheetViews>
  <sheetFormatPr defaultRowHeight="13.5" customHeight="1" x14ac:dyDescent="0.15"/>
  <cols>
    <col min="1" max="15" width="2.875" style="2" customWidth="1"/>
    <col min="16" max="16" width="3" style="2" bestFit="1" customWidth="1"/>
    <col min="17" max="27" width="2.875" style="2" customWidth="1"/>
    <col min="28" max="30" width="3.875" style="2" customWidth="1"/>
    <col min="31" max="38" width="2.875" style="2" customWidth="1"/>
    <col min="39" max="39" width="3.625" style="2" customWidth="1"/>
    <col min="40" max="52" width="2.875" style="2" customWidth="1"/>
    <col min="53" max="53" width="3.625" style="2" customWidth="1"/>
    <col min="54" max="76" width="2.875" style="2" customWidth="1"/>
    <col min="77" max="77" width="2.75" style="2" customWidth="1"/>
    <col min="78" max="78" width="2.875" style="2" customWidth="1"/>
    <col min="79" max="80" width="3.875" style="2" customWidth="1"/>
    <col min="81" max="81" width="7.125" style="2" bestFit="1" customWidth="1"/>
    <col min="82" max="84" width="7.125" style="2" customWidth="1"/>
    <col min="85" max="86" width="2.875" style="2" customWidth="1"/>
    <col min="87" max="87" width="4.375" style="2" customWidth="1"/>
    <col min="88" max="16384" width="9" style="2"/>
  </cols>
  <sheetData>
    <row r="1" spans="1:87" ht="13.5" customHeight="1" x14ac:dyDescent="0.15">
      <c r="A1" s="151" t="s">
        <v>46</v>
      </c>
      <c r="B1" s="152"/>
      <c r="C1" s="152"/>
      <c r="D1" s="152"/>
      <c r="E1" s="152"/>
      <c r="F1" s="152"/>
      <c r="G1" s="152"/>
      <c r="H1" s="152"/>
      <c r="I1" s="152"/>
      <c r="J1" s="152"/>
      <c r="K1" s="152"/>
      <c r="L1" s="152"/>
      <c r="M1" s="152"/>
      <c r="N1" s="152"/>
      <c r="O1" s="152"/>
      <c r="P1" s="153"/>
      <c r="Q1" s="5"/>
      <c r="R1" s="5"/>
      <c r="S1" s="5" t="s">
        <v>17</v>
      </c>
      <c r="T1" s="5"/>
      <c r="U1" s="5"/>
      <c r="V1" s="5"/>
      <c r="W1" s="5"/>
      <c r="X1" s="5"/>
      <c r="Y1" s="5"/>
      <c r="Z1" s="5" t="s">
        <v>47</v>
      </c>
      <c r="AA1" s="5"/>
      <c r="AB1" s="5"/>
      <c r="AC1" s="5"/>
      <c r="AD1" s="5"/>
      <c r="AE1" s="5"/>
      <c r="AF1" s="5"/>
      <c r="AG1" s="5"/>
      <c r="AH1" s="5"/>
      <c r="AI1" s="5"/>
      <c r="AJ1" s="5"/>
      <c r="AK1" s="5"/>
      <c r="AL1" s="5"/>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row>
    <row r="2" spans="1:87" ht="13.5" customHeight="1" thickBot="1" x14ac:dyDescent="0.2">
      <c r="A2" s="154"/>
      <c r="B2" s="155"/>
      <c r="C2" s="155"/>
      <c r="D2" s="155"/>
      <c r="E2" s="155"/>
      <c r="F2" s="155"/>
      <c r="G2" s="155"/>
      <c r="H2" s="155"/>
      <c r="I2" s="155"/>
      <c r="J2" s="155"/>
      <c r="K2" s="155"/>
      <c r="L2" s="155"/>
      <c r="M2" s="155"/>
      <c r="N2" s="155"/>
      <c r="O2" s="155"/>
      <c r="P2" s="15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11"/>
      <c r="BD2" s="21"/>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30"/>
      <c r="CH2" s="30"/>
      <c r="CI2" s="30"/>
    </row>
    <row r="3" spans="1:87" ht="13.5" customHeight="1" thickBot="1"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21"/>
      <c r="BD3" s="21"/>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30"/>
      <c r="CH3" s="30"/>
      <c r="CI3" s="30"/>
    </row>
    <row r="4" spans="1:87" ht="21" customHeight="1" thickBot="1" x14ac:dyDescent="0.2">
      <c r="A4" s="157" t="s">
        <v>9</v>
      </c>
      <c r="B4" s="145"/>
      <c r="C4" s="145"/>
      <c r="D4" s="145"/>
      <c r="E4" s="158"/>
      <c r="F4" s="144" t="s">
        <v>27</v>
      </c>
      <c r="G4" s="145"/>
      <c r="H4" s="145"/>
      <c r="I4" s="145"/>
      <c r="J4" s="145"/>
      <c r="K4" s="145"/>
      <c r="L4" s="145"/>
      <c r="M4" s="158"/>
      <c r="N4" s="144" t="s">
        <v>16</v>
      </c>
      <c r="O4" s="145"/>
      <c r="P4" s="145"/>
      <c r="Q4" s="145"/>
      <c r="R4" s="145"/>
      <c r="S4" s="145"/>
      <c r="T4" s="144" t="s">
        <v>34</v>
      </c>
      <c r="U4" s="145"/>
      <c r="V4" s="145"/>
      <c r="W4" s="145"/>
      <c r="X4" s="145"/>
      <c r="Y4" s="144" t="s">
        <v>2</v>
      </c>
      <c r="Z4" s="145"/>
      <c r="AA4" s="145"/>
      <c r="AB4" s="145"/>
      <c r="AC4" s="145"/>
      <c r="AD4" s="158"/>
      <c r="AE4" s="135" t="s">
        <v>37</v>
      </c>
      <c r="AF4" s="136"/>
      <c r="AG4" s="136"/>
      <c r="AH4" s="136"/>
      <c r="AI4" s="137"/>
      <c r="AJ4" s="5"/>
      <c r="AK4" s="215" t="s">
        <v>35</v>
      </c>
      <c r="AL4" s="216"/>
      <c r="AM4" s="216"/>
      <c r="AN4" s="216"/>
      <c r="AO4" s="216"/>
      <c r="AP4" s="216"/>
      <c r="AQ4" s="217"/>
      <c r="AR4" s="146">
        <v>2021</v>
      </c>
      <c r="AS4" s="147"/>
      <c r="AT4" s="3" t="s">
        <v>0</v>
      </c>
      <c r="AU4" s="4">
        <v>4</v>
      </c>
      <c r="AV4" s="3" t="s">
        <v>1</v>
      </c>
      <c r="AW4" s="4">
        <v>26</v>
      </c>
      <c r="AX4" s="47" t="s">
        <v>3</v>
      </c>
      <c r="AY4" s="110" t="s">
        <v>22</v>
      </c>
      <c r="AZ4" s="110"/>
      <c r="BA4" s="110"/>
      <c r="BB4" s="111"/>
      <c r="BC4" s="112" t="s">
        <v>54</v>
      </c>
      <c r="BD4" s="113"/>
      <c r="BE4" s="113"/>
      <c r="BF4" s="113"/>
      <c r="BG4" s="113"/>
      <c r="BH4" s="113"/>
      <c r="BI4" s="113"/>
      <c r="BJ4" s="113"/>
      <c r="BK4" s="114"/>
      <c r="BL4" s="34"/>
      <c r="BM4" s="15"/>
      <c r="BN4" s="15"/>
      <c r="BO4" s="15"/>
      <c r="BP4" s="14"/>
      <c r="BQ4" s="14"/>
      <c r="BR4" s="14"/>
      <c r="BS4" s="14"/>
      <c r="BT4" s="14"/>
      <c r="BU4" s="15"/>
      <c r="BV4" s="14"/>
      <c r="BW4" s="15"/>
      <c r="BX4" s="15"/>
      <c r="BY4" s="5"/>
      <c r="BZ4" s="5"/>
      <c r="CA4" s="5"/>
      <c r="CB4" s="5"/>
      <c r="CC4" s="5"/>
      <c r="CD4" s="5"/>
      <c r="CE4" s="5"/>
      <c r="CF4" s="5"/>
      <c r="CG4" s="35"/>
      <c r="CH4" s="35"/>
      <c r="CI4" s="30"/>
    </row>
    <row r="5" spans="1:87" ht="21" customHeight="1" thickBot="1" x14ac:dyDescent="0.2">
      <c r="A5" s="129" t="s">
        <v>48</v>
      </c>
      <c r="B5" s="130"/>
      <c r="C5" s="130"/>
      <c r="D5" s="130"/>
      <c r="E5" s="131"/>
      <c r="F5" s="132" t="s">
        <v>49</v>
      </c>
      <c r="G5" s="133"/>
      <c r="H5" s="133"/>
      <c r="I5" s="133"/>
      <c r="J5" s="133"/>
      <c r="K5" s="133"/>
      <c r="L5" s="133"/>
      <c r="M5" s="134"/>
      <c r="N5" s="159" t="s">
        <v>50</v>
      </c>
      <c r="O5" s="133"/>
      <c r="P5" s="133"/>
      <c r="Q5" s="133"/>
      <c r="R5" s="133"/>
      <c r="S5" s="134"/>
      <c r="T5" s="138" t="s">
        <v>51</v>
      </c>
      <c r="U5" s="139"/>
      <c r="V5" s="139"/>
      <c r="W5" s="139"/>
      <c r="X5" s="174"/>
      <c r="Y5" s="138" t="s">
        <v>52</v>
      </c>
      <c r="Z5" s="175"/>
      <c r="AA5" s="175"/>
      <c r="AB5" s="175"/>
      <c r="AC5" s="175"/>
      <c r="AD5" s="176"/>
      <c r="AE5" s="138" t="s">
        <v>53</v>
      </c>
      <c r="AF5" s="139"/>
      <c r="AG5" s="139"/>
      <c r="AH5" s="139"/>
      <c r="AI5" s="140"/>
      <c r="AJ5" s="9"/>
      <c r="AK5" s="215" t="s">
        <v>36</v>
      </c>
      <c r="AL5" s="216"/>
      <c r="AM5" s="216"/>
      <c r="AN5" s="216"/>
      <c r="AO5" s="216"/>
      <c r="AP5" s="216"/>
      <c r="AQ5" s="217"/>
      <c r="AR5" s="146"/>
      <c r="AS5" s="147"/>
      <c r="AT5" s="3" t="s">
        <v>0</v>
      </c>
      <c r="AU5" s="4"/>
      <c r="AV5" s="3" t="s">
        <v>1</v>
      </c>
      <c r="AW5" s="4"/>
      <c r="AX5" s="20" t="s">
        <v>3</v>
      </c>
      <c r="AY5" s="43"/>
      <c r="AZ5" s="44"/>
      <c r="BA5" s="44"/>
      <c r="BB5" s="44"/>
      <c r="BC5" s="45"/>
      <c r="BD5" s="46"/>
      <c r="BE5" s="46"/>
      <c r="BF5" s="46"/>
      <c r="BG5" s="46"/>
      <c r="BH5" s="46"/>
      <c r="BI5" s="46"/>
      <c r="BJ5" s="46"/>
      <c r="BK5" s="46"/>
      <c r="BL5" s="5"/>
      <c r="BM5" s="5"/>
      <c r="BN5" s="5"/>
      <c r="BO5" s="5"/>
      <c r="BP5" s="5"/>
      <c r="BQ5" s="5"/>
      <c r="BR5" s="5"/>
      <c r="BS5" s="5"/>
      <c r="BT5" s="5"/>
      <c r="BU5" s="5"/>
      <c r="BV5" s="5"/>
      <c r="BW5" s="5"/>
      <c r="BX5" s="5"/>
      <c r="BY5" s="5"/>
      <c r="BZ5" s="5"/>
      <c r="CA5" s="5"/>
      <c r="CB5" s="5"/>
      <c r="CC5" s="5"/>
      <c r="CD5" s="5"/>
      <c r="CE5" s="5"/>
      <c r="CF5" s="5"/>
      <c r="CG5" s="35"/>
      <c r="CH5" s="35"/>
      <c r="CI5" s="30"/>
    </row>
    <row r="6" spans="1:87" ht="8.25" customHeight="1" x14ac:dyDescent="0.15">
      <c r="A6" s="5"/>
      <c r="B6" s="38"/>
      <c r="C6" s="38"/>
      <c r="D6" s="38"/>
      <c r="E6" s="38"/>
      <c r="F6" s="38"/>
      <c r="G6" s="38"/>
      <c r="H6" s="38"/>
      <c r="I6" s="38"/>
      <c r="J6" s="38"/>
      <c r="K6" s="38"/>
      <c r="L6" s="39"/>
      <c r="M6" s="39"/>
      <c r="N6" s="39"/>
      <c r="O6" s="39"/>
      <c r="P6" s="39"/>
      <c r="Q6" s="39"/>
      <c r="R6" s="39"/>
      <c r="S6" s="39"/>
      <c r="T6" s="39"/>
      <c r="U6" s="39"/>
      <c r="V6" s="39"/>
      <c r="W6" s="39"/>
      <c r="X6" s="39"/>
      <c r="Y6" s="39"/>
      <c r="Z6" s="39"/>
      <c r="AA6" s="39"/>
      <c r="AB6" s="39"/>
      <c r="AC6" s="40"/>
      <c r="AD6" s="39"/>
      <c r="AE6" s="39"/>
      <c r="AF6" s="39"/>
      <c r="AG6" s="39"/>
      <c r="AH6" s="39"/>
      <c r="AI6" s="39"/>
      <c r="AJ6" s="40"/>
      <c r="AK6" s="40"/>
      <c r="AL6" s="40"/>
      <c r="AM6" s="40"/>
      <c r="AN6" s="40"/>
      <c r="AO6" s="40"/>
      <c r="AP6" s="40"/>
      <c r="AQ6" s="40"/>
      <c r="AR6" s="40"/>
      <c r="AS6" s="4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row>
    <row r="7" spans="1:87" ht="11.25" customHeight="1" thickBot="1" x14ac:dyDescent="0.2">
      <c r="A7" s="5"/>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19"/>
      <c r="AK7" s="19"/>
      <c r="AL7" s="19"/>
      <c r="AM7" s="19"/>
      <c r="AN7" s="19"/>
      <c r="AO7" s="19"/>
      <c r="AP7" s="19"/>
      <c r="AQ7" s="19"/>
      <c r="AR7" s="19"/>
      <c r="AS7" s="19"/>
      <c r="AT7" s="19"/>
      <c r="AU7" s="19"/>
      <c r="AV7" s="19"/>
      <c r="AW7" s="19"/>
      <c r="AX7" s="19"/>
      <c r="AY7" s="19"/>
      <c r="AZ7" s="19"/>
      <c r="BA7" s="19"/>
      <c r="BB7" s="36"/>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row>
    <row r="8" spans="1:87" x14ac:dyDescent="0.15">
      <c r="A8" s="126" t="s">
        <v>20</v>
      </c>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8"/>
      <c r="BA8" s="128"/>
      <c r="BB8" s="126" t="s">
        <v>21</v>
      </c>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9"/>
      <c r="CE8" s="184" t="s">
        <v>7</v>
      </c>
      <c r="CF8" s="185"/>
      <c r="CG8" s="41"/>
      <c r="CH8" s="27"/>
      <c r="CI8" s="27"/>
    </row>
    <row r="9" spans="1:87" ht="14.25" customHeight="1" thickBot="1" x14ac:dyDescent="0.2">
      <c r="A9" s="165" t="s">
        <v>19</v>
      </c>
      <c r="B9" s="166"/>
      <c r="C9" s="166"/>
      <c r="D9" s="166"/>
      <c r="E9" s="166"/>
      <c r="F9" s="166"/>
      <c r="G9" s="166"/>
      <c r="H9" s="166"/>
      <c r="I9" s="166"/>
      <c r="J9" s="166"/>
      <c r="K9" s="166"/>
      <c r="L9" s="166"/>
      <c r="M9" s="166"/>
      <c r="N9" s="166"/>
      <c r="O9" s="166"/>
      <c r="P9" s="166"/>
      <c r="Q9" s="166"/>
      <c r="R9" s="166"/>
      <c r="S9" s="166"/>
      <c r="T9" s="166"/>
      <c r="U9" s="166"/>
      <c r="V9" s="166"/>
      <c r="W9" s="166"/>
      <c r="X9" s="166"/>
      <c r="Y9" s="166"/>
      <c r="Z9" s="166"/>
      <c r="AA9" s="166"/>
      <c r="AB9" s="166"/>
      <c r="AC9" s="166"/>
      <c r="AD9" s="166"/>
      <c r="AE9" s="120" t="s">
        <v>14</v>
      </c>
      <c r="AF9" s="120"/>
      <c r="AG9" s="120"/>
      <c r="AH9" s="120"/>
      <c r="AI9" s="120"/>
      <c r="AJ9" s="120"/>
      <c r="AK9" s="120"/>
      <c r="AL9" s="120"/>
      <c r="AM9" s="120"/>
      <c r="AN9" s="120"/>
      <c r="AO9" s="120"/>
      <c r="AP9" s="120"/>
      <c r="AQ9" s="120"/>
      <c r="AR9" s="120"/>
      <c r="AS9" s="120"/>
      <c r="AT9" s="120"/>
      <c r="AU9" s="120"/>
      <c r="AV9" s="120"/>
      <c r="AW9" s="120"/>
      <c r="AX9" s="120"/>
      <c r="AY9" s="121"/>
      <c r="AZ9" s="118"/>
      <c r="BA9" s="119"/>
      <c r="BB9" s="190" t="s">
        <v>12</v>
      </c>
      <c r="BC9" s="191"/>
      <c r="BD9" s="191"/>
      <c r="BE9" s="191"/>
      <c r="BF9" s="191"/>
      <c r="BG9" s="191"/>
      <c r="BH9" s="191"/>
      <c r="BI9" s="191"/>
      <c r="BJ9" s="191"/>
      <c r="BK9" s="191"/>
      <c r="BL9" s="191"/>
      <c r="BM9" s="191"/>
      <c r="BN9" s="191"/>
      <c r="BO9" s="191"/>
      <c r="BP9" s="191"/>
      <c r="BQ9" s="191"/>
      <c r="BR9" s="191"/>
      <c r="BS9" s="191"/>
      <c r="BT9" s="191"/>
      <c r="BU9" s="191"/>
      <c r="BV9" s="191"/>
      <c r="BW9" s="191"/>
      <c r="BX9" s="191"/>
      <c r="BY9" s="191"/>
      <c r="BZ9" s="191"/>
      <c r="CA9" s="191"/>
      <c r="CB9" s="191"/>
      <c r="CC9" s="191"/>
      <c r="CD9" s="192"/>
      <c r="CE9" s="186"/>
      <c r="CF9" s="187"/>
      <c r="CG9" s="41"/>
      <c r="CH9" s="27"/>
      <c r="CI9" s="27"/>
    </row>
    <row r="10" spans="1:87" ht="12" customHeight="1" x14ac:dyDescent="0.15">
      <c r="A10" s="149">
        <v>1</v>
      </c>
      <c r="B10" s="104" t="s">
        <v>62</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63"/>
      <c r="AC10" s="177" t="s">
        <v>6</v>
      </c>
      <c r="AD10" s="178"/>
      <c r="AE10" s="122" t="s">
        <v>56</v>
      </c>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3"/>
      <c r="BB10" s="123"/>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63"/>
      <c r="CA10" s="177" t="s">
        <v>13</v>
      </c>
      <c r="CB10" s="199"/>
      <c r="CC10" s="52" t="s">
        <v>31</v>
      </c>
      <c r="CD10" s="53" t="s">
        <v>28</v>
      </c>
      <c r="CE10" s="49" t="s">
        <v>32</v>
      </c>
      <c r="CF10" s="50" t="s">
        <v>29</v>
      </c>
      <c r="CG10" s="15"/>
      <c r="CH10" s="15"/>
      <c r="CI10" s="15"/>
    </row>
    <row r="11" spans="1:87" ht="12" customHeight="1" x14ac:dyDescent="0.15">
      <c r="A11" s="149"/>
      <c r="B11" s="104"/>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63"/>
      <c r="AC11" s="168" t="s">
        <v>55</v>
      </c>
      <c r="AD11" s="169"/>
      <c r="AE11" s="123"/>
      <c r="AF11" s="105"/>
      <c r="AG11" s="105"/>
      <c r="AH11" s="105"/>
      <c r="AI11" s="105"/>
      <c r="AJ11" s="105"/>
      <c r="AK11" s="105"/>
      <c r="AL11" s="105"/>
      <c r="AM11" s="105"/>
      <c r="AN11" s="105"/>
      <c r="AO11" s="105"/>
      <c r="AP11" s="105"/>
      <c r="AQ11" s="105"/>
      <c r="AR11" s="105"/>
      <c r="AS11" s="105"/>
      <c r="AT11" s="105"/>
      <c r="AU11" s="105"/>
      <c r="AV11" s="105"/>
      <c r="AW11" s="105"/>
      <c r="AX11" s="105"/>
      <c r="AY11" s="105"/>
      <c r="AZ11" s="124"/>
      <c r="BA11" s="106"/>
      <c r="BB11" s="123"/>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63"/>
      <c r="CA11" s="168"/>
      <c r="CB11" s="169"/>
      <c r="CC11" s="181"/>
      <c r="CD11" s="196">
        <f>CA16*CC11</f>
        <v>0</v>
      </c>
      <c r="CE11" s="200"/>
      <c r="CF11" s="193">
        <f>CA16*CE11</f>
        <v>0</v>
      </c>
      <c r="CG11" s="42"/>
      <c r="CH11" s="27"/>
      <c r="CI11" s="27"/>
    </row>
    <row r="12" spans="1:87" ht="12" customHeight="1" x14ac:dyDescent="0.15">
      <c r="A12" s="149"/>
      <c r="B12" s="104"/>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63"/>
      <c r="AC12" s="170"/>
      <c r="AD12" s="171"/>
      <c r="AE12" s="123"/>
      <c r="AF12" s="105"/>
      <c r="AG12" s="105"/>
      <c r="AH12" s="105"/>
      <c r="AI12" s="105"/>
      <c r="AJ12" s="105"/>
      <c r="AK12" s="105"/>
      <c r="AL12" s="105"/>
      <c r="AM12" s="105"/>
      <c r="AN12" s="105"/>
      <c r="AO12" s="105"/>
      <c r="AP12" s="105"/>
      <c r="AQ12" s="105"/>
      <c r="AR12" s="105"/>
      <c r="AS12" s="105"/>
      <c r="AT12" s="105"/>
      <c r="AU12" s="105"/>
      <c r="AV12" s="105"/>
      <c r="AW12" s="105"/>
      <c r="AX12" s="105"/>
      <c r="AY12" s="105"/>
      <c r="AZ12" s="124"/>
      <c r="BA12" s="106"/>
      <c r="BB12" s="123"/>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63"/>
      <c r="CA12" s="170"/>
      <c r="CB12" s="171"/>
      <c r="CC12" s="182"/>
      <c r="CD12" s="197"/>
      <c r="CE12" s="201"/>
      <c r="CF12" s="194"/>
      <c r="CG12" s="27"/>
      <c r="CH12" s="27"/>
      <c r="CI12" s="27"/>
    </row>
    <row r="13" spans="1:87" ht="12" customHeight="1" x14ac:dyDescent="0.15">
      <c r="A13" s="149"/>
      <c r="B13" s="104"/>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63"/>
      <c r="AC13" s="170"/>
      <c r="AD13" s="171"/>
      <c r="AE13" s="123"/>
      <c r="AF13" s="105"/>
      <c r="AG13" s="105"/>
      <c r="AH13" s="105"/>
      <c r="AI13" s="105"/>
      <c r="AJ13" s="105"/>
      <c r="AK13" s="105"/>
      <c r="AL13" s="105"/>
      <c r="AM13" s="105"/>
      <c r="AN13" s="105"/>
      <c r="AO13" s="105"/>
      <c r="AP13" s="105"/>
      <c r="AQ13" s="105"/>
      <c r="AR13" s="105"/>
      <c r="AS13" s="105"/>
      <c r="AT13" s="105"/>
      <c r="AU13" s="105"/>
      <c r="AV13" s="105"/>
      <c r="AW13" s="105"/>
      <c r="AX13" s="105"/>
      <c r="AY13" s="105"/>
      <c r="AZ13" s="124"/>
      <c r="BA13" s="106"/>
      <c r="BB13" s="123"/>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63"/>
      <c r="CA13" s="170"/>
      <c r="CB13" s="171"/>
      <c r="CC13" s="182"/>
      <c r="CD13" s="197"/>
      <c r="CE13" s="201"/>
      <c r="CF13" s="194"/>
      <c r="CG13" s="27"/>
      <c r="CH13" s="27"/>
      <c r="CI13" s="27"/>
    </row>
    <row r="14" spans="1:87" ht="12" customHeight="1" x14ac:dyDescent="0.15">
      <c r="A14" s="149"/>
      <c r="B14" s="104"/>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63"/>
      <c r="AC14" s="172"/>
      <c r="AD14" s="173"/>
      <c r="AE14" s="123"/>
      <c r="AF14" s="105"/>
      <c r="AG14" s="105"/>
      <c r="AH14" s="105"/>
      <c r="AI14" s="105"/>
      <c r="AJ14" s="105"/>
      <c r="AK14" s="105"/>
      <c r="AL14" s="105"/>
      <c r="AM14" s="105"/>
      <c r="AN14" s="105"/>
      <c r="AO14" s="105"/>
      <c r="AP14" s="105"/>
      <c r="AQ14" s="105"/>
      <c r="AR14" s="105"/>
      <c r="AS14" s="105"/>
      <c r="AT14" s="105"/>
      <c r="AU14" s="105"/>
      <c r="AV14" s="105"/>
      <c r="AW14" s="105"/>
      <c r="AX14" s="105"/>
      <c r="AY14" s="105"/>
      <c r="AZ14" s="124"/>
      <c r="BA14" s="106"/>
      <c r="BB14" s="123"/>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63"/>
      <c r="CA14" s="172"/>
      <c r="CB14" s="173"/>
      <c r="CC14" s="182"/>
      <c r="CD14" s="197"/>
      <c r="CE14" s="201"/>
      <c r="CF14" s="194"/>
      <c r="CG14" s="27"/>
      <c r="CH14" s="27"/>
      <c r="CI14" s="27"/>
    </row>
    <row r="15" spans="1:87" ht="12" customHeight="1" x14ac:dyDescent="0.15">
      <c r="A15" s="149"/>
      <c r="B15" s="104"/>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63"/>
      <c r="AC15" s="81" t="s">
        <v>33</v>
      </c>
      <c r="AD15" s="167"/>
      <c r="AE15" s="123"/>
      <c r="AF15" s="105"/>
      <c r="AG15" s="105"/>
      <c r="AH15" s="105"/>
      <c r="AI15" s="105"/>
      <c r="AJ15" s="105"/>
      <c r="AK15" s="105"/>
      <c r="AL15" s="105"/>
      <c r="AM15" s="105"/>
      <c r="AN15" s="105"/>
      <c r="AO15" s="105"/>
      <c r="AP15" s="105"/>
      <c r="AQ15" s="105"/>
      <c r="AR15" s="105"/>
      <c r="AS15" s="105"/>
      <c r="AT15" s="105"/>
      <c r="AU15" s="105"/>
      <c r="AV15" s="105"/>
      <c r="AW15" s="105"/>
      <c r="AX15" s="105"/>
      <c r="AY15" s="105"/>
      <c r="AZ15" s="124"/>
      <c r="BA15" s="106"/>
      <c r="BB15" s="123"/>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63"/>
      <c r="CA15" s="81" t="s">
        <v>30</v>
      </c>
      <c r="CB15" s="167"/>
      <c r="CC15" s="182"/>
      <c r="CD15" s="197"/>
      <c r="CE15" s="201"/>
      <c r="CF15" s="194"/>
      <c r="CG15" s="15"/>
      <c r="CH15" s="15"/>
      <c r="CI15" s="15"/>
    </row>
    <row r="16" spans="1:87" ht="12" customHeight="1" x14ac:dyDescent="0.15">
      <c r="A16" s="149"/>
      <c r="B16" s="104"/>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63"/>
      <c r="AC16" s="141">
        <v>25</v>
      </c>
      <c r="AD16" s="115" t="s">
        <v>24</v>
      </c>
      <c r="AE16" s="123"/>
      <c r="AF16" s="105"/>
      <c r="AG16" s="105"/>
      <c r="AH16" s="105"/>
      <c r="AI16" s="105"/>
      <c r="AJ16" s="105"/>
      <c r="AK16" s="105"/>
      <c r="AL16" s="105"/>
      <c r="AM16" s="105"/>
      <c r="AN16" s="105"/>
      <c r="AO16" s="105"/>
      <c r="AP16" s="105"/>
      <c r="AQ16" s="105"/>
      <c r="AR16" s="105"/>
      <c r="AS16" s="105"/>
      <c r="AT16" s="105"/>
      <c r="AU16" s="105"/>
      <c r="AV16" s="105"/>
      <c r="AW16" s="105"/>
      <c r="AX16" s="105"/>
      <c r="AY16" s="105"/>
      <c r="AZ16" s="124"/>
      <c r="BA16" s="106"/>
      <c r="BB16" s="123"/>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63"/>
      <c r="CA16" s="141"/>
      <c r="CB16" s="115" t="s">
        <v>24</v>
      </c>
      <c r="CC16" s="182"/>
      <c r="CD16" s="197"/>
      <c r="CE16" s="201"/>
      <c r="CF16" s="194"/>
      <c r="CG16" s="15"/>
      <c r="CH16" s="15"/>
      <c r="CI16" s="15"/>
    </row>
    <row r="17" spans="1:87" ht="12" customHeight="1" x14ac:dyDescent="0.15">
      <c r="A17" s="149"/>
      <c r="B17" s="104"/>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63"/>
      <c r="AC17" s="142"/>
      <c r="AD17" s="116"/>
      <c r="AE17" s="123"/>
      <c r="AF17" s="105"/>
      <c r="AG17" s="105"/>
      <c r="AH17" s="105"/>
      <c r="AI17" s="105"/>
      <c r="AJ17" s="105"/>
      <c r="AK17" s="105"/>
      <c r="AL17" s="105"/>
      <c r="AM17" s="105"/>
      <c r="AN17" s="105"/>
      <c r="AO17" s="105"/>
      <c r="AP17" s="105"/>
      <c r="AQ17" s="105"/>
      <c r="AR17" s="105"/>
      <c r="AS17" s="105"/>
      <c r="AT17" s="105"/>
      <c r="AU17" s="105"/>
      <c r="AV17" s="105"/>
      <c r="AW17" s="105"/>
      <c r="AX17" s="105"/>
      <c r="AY17" s="105"/>
      <c r="AZ17" s="124"/>
      <c r="BA17" s="106"/>
      <c r="BB17" s="123"/>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63"/>
      <c r="CA17" s="142"/>
      <c r="CB17" s="116"/>
      <c r="CC17" s="182"/>
      <c r="CD17" s="197"/>
      <c r="CE17" s="201"/>
      <c r="CF17" s="194"/>
      <c r="CG17" s="42"/>
      <c r="CH17" s="27"/>
      <c r="CI17" s="27"/>
    </row>
    <row r="18" spans="1:87" ht="12" customHeight="1" x14ac:dyDescent="0.15">
      <c r="A18" s="149"/>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63"/>
      <c r="AC18" s="142"/>
      <c r="AD18" s="116"/>
      <c r="AE18" s="123"/>
      <c r="AF18" s="105"/>
      <c r="AG18" s="105"/>
      <c r="AH18" s="105"/>
      <c r="AI18" s="105"/>
      <c r="AJ18" s="105"/>
      <c r="AK18" s="105"/>
      <c r="AL18" s="105"/>
      <c r="AM18" s="105"/>
      <c r="AN18" s="105"/>
      <c r="AO18" s="105"/>
      <c r="AP18" s="105"/>
      <c r="AQ18" s="105"/>
      <c r="AR18" s="105"/>
      <c r="AS18" s="105"/>
      <c r="AT18" s="105"/>
      <c r="AU18" s="105"/>
      <c r="AV18" s="105"/>
      <c r="AW18" s="105"/>
      <c r="AX18" s="105"/>
      <c r="AY18" s="105"/>
      <c r="AZ18" s="124"/>
      <c r="BA18" s="106"/>
      <c r="BB18" s="123"/>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63"/>
      <c r="CA18" s="142"/>
      <c r="CB18" s="116"/>
      <c r="CC18" s="182"/>
      <c r="CD18" s="197"/>
      <c r="CE18" s="201"/>
      <c r="CF18" s="194"/>
      <c r="CG18" s="27"/>
      <c r="CH18" s="27"/>
      <c r="CI18" s="27"/>
    </row>
    <row r="19" spans="1:87" ht="12" customHeight="1" thickBot="1" x14ac:dyDescent="0.2">
      <c r="A19" s="150"/>
      <c r="B19" s="107"/>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64"/>
      <c r="AC19" s="143"/>
      <c r="AD19" s="117"/>
      <c r="AE19" s="125"/>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9"/>
      <c r="BB19" s="125"/>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64"/>
      <c r="CA19" s="143"/>
      <c r="CB19" s="117"/>
      <c r="CC19" s="183"/>
      <c r="CD19" s="198"/>
      <c r="CE19" s="202"/>
      <c r="CF19" s="195"/>
      <c r="CG19" s="27"/>
      <c r="CH19" s="27"/>
      <c r="CI19" s="27"/>
    </row>
    <row r="20" spans="1:87" ht="12" customHeight="1" x14ac:dyDescent="0.15">
      <c r="A20" s="148">
        <v>2</v>
      </c>
      <c r="B20" s="160" t="s">
        <v>60</v>
      </c>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2"/>
      <c r="AC20" s="81" t="s">
        <v>6</v>
      </c>
      <c r="AD20" s="167"/>
      <c r="AE20" s="122" t="s">
        <v>57</v>
      </c>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3"/>
      <c r="BB20" s="212"/>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2"/>
      <c r="CA20" s="177" t="s">
        <v>13</v>
      </c>
      <c r="CB20" s="199"/>
      <c r="CC20" s="52" t="s">
        <v>31</v>
      </c>
      <c r="CD20" s="53" t="s">
        <v>28</v>
      </c>
      <c r="CE20" s="49" t="s">
        <v>32</v>
      </c>
      <c r="CF20" s="50" t="s">
        <v>29</v>
      </c>
      <c r="CG20" s="15"/>
      <c r="CH20" s="15"/>
      <c r="CI20" s="15"/>
    </row>
    <row r="21" spans="1:87" ht="12" customHeight="1" x14ac:dyDescent="0.15">
      <c r="A21" s="149"/>
      <c r="B21" s="104"/>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63"/>
      <c r="AC21" s="168" t="s">
        <v>55</v>
      </c>
      <c r="AD21" s="169"/>
      <c r="AE21" s="123"/>
      <c r="AF21" s="105"/>
      <c r="AG21" s="105"/>
      <c r="AH21" s="105"/>
      <c r="AI21" s="105"/>
      <c r="AJ21" s="105"/>
      <c r="AK21" s="105"/>
      <c r="AL21" s="105"/>
      <c r="AM21" s="105"/>
      <c r="AN21" s="105"/>
      <c r="AO21" s="105"/>
      <c r="AP21" s="105"/>
      <c r="AQ21" s="105"/>
      <c r="AR21" s="105"/>
      <c r="AS21" s="105"/>
      <c r="AT21" s="105"/>
      <c r="AU21" s="105"/>
      <c r="AV21" s="105"/>
      <c r="AW21" s="105"/>
      <c r="AX21" s="105"/>
      <c r="AY21" s="105"/>
      <c r="AZ21" s="124"/>
      <c r="BA21" s="106"/>
      <c r="BB21" s="123"/>
      <c r="BC21" s="124"/>
      <c r="BD21" s="124"/>
      <c r="BE21" s="124"/>
      <c r="BF21" s="124"/>
      <c r="BG21" s="124"/>
      <c r="BH21" s="124"/>
      <c r="BI21" s="124"/>
      <c r="BJ21" s="124"/>
      <c r="BK21" s="124"/>
      <c r="BL21" s="124"/>
      <c r="BM21" s="124"/>
      <c r="BN21" s="124"/>
      <c r="BO21" s="124"/>
      <c r="BP21" s="124"/>
      <c r="BQ21" s="124"/>
      <c r="BR21" s="124"/>
      <c r="BS21" s="124"/>
      <c r="BT21" s="124"/>
      <c r="BU21" s="124"/>
      <c r="BV21" s="124"/>
      <c r="BW21" s="124"/>
      <c r="BX21" s="124"/>
      <c r="BY21" s="124"/>
      <c r="BZ21" s="163"/>
      <c r="CA21" s="168"/>
      <c r="CB21" s="169"/>
      <c r="CC21" s="181"/>
      <c r="CD21" s="196">
        <f>CA26*CC21</f>
        <v>0</v>
      </c>
      <c r="CE21" s="200"/>
      <c r="CF21" s="193">
        <f>CA26*CE21</f>
        <v>0</v>
      </c>
      <c r="CG21" s="42"/>
      <c r="CH21" s="27"/>
      <c r="CI21" s="27"/>
    </row>
    <row r="22" spans="1:87" ht="12" customHeight="1" x14ac:dyDescent="0.15">
      <c r="A22" s="149"/>
      <c r="B22" s="104"/>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63"/>
      <c r="AC22" s="170"/>
      <c r="AD22" s="171"/>
      <c r="AE22" s="123"/>
      <c r="AF22" s="105"/>
      <c r="AG22" s="105"/>
      <c r="AH22" s="105"/>
      <c r="AI22" s="105"/>
      <c r="AJ22" s="105"/>
      <c r="AK22" s="105"/>
      <c r="AL22" s="105"/>
      <c r="AM22" s="105"/>
      <c r="AN22" s="105"/>
      <c r="AO22" s="105"/>
      <c r="AP22" s="105"/>
      <c r="AQ22" s="105"/>
      <c r="AR22" s="105"/>
      <c r="AS22" s="105"/>
      <c r="AT22" s="105"/>
      <c r="AU22" s="105"/>
      <c r="AV22" s="105"/>
      <c r="AW22" s="105"/>
      <c r="AX22" s="105"/>
      <c r="AY22" s="105"/>
      <c r="AZ22" s="124"/>
      <c r="BA22" s="106"/>
      <c r="BB22" s="123"/>
      <c r="BC22" s="124"/>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63"/>
      <c r="CA22" s="170"/>
      <c r="CB22" s="171"/>
      <c r="CC22" s="182"/>
      <c r="CD22" s="197"/>
      <c r="CE22" s="201"/>
      <c r="CF22" s="194"/>
      <c r="CG22" s="27"/>
      <c r="CH22" s="27"/>
      <c r="CI22" s="27"/>
    </row>
    <row r="23" spans="1:87" ht="12" customHeight="1" x14ac:dyDescent="0.15">
      <c r="A23" s="149"/>
      <c r="B23" s="104"/>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63"/>
      <c r="AC23" s="170"/>
      <c r="AD23" s="171"/>
      <c r="AE23" s="123"/>
      <c r="AF23" s="105"/>
      <c r="AG23" s="105"/>
      <c r="AH23" s="105"/>
      <c r="AI23" s="105"/>
      <c r="AJ23" s="105"/>
      <c r="AK23" s="105"/>
      <c r="AL23" s="105"/>
      <c r="AM23" s="105"/>
      <c r="AN23" s="105"/>
      <c r="AO23" s="105"/>
      <c r="AP23" s="105"/>
      <c r="AQ23" s="105"/>
      <c r="AR23" s="105"/>
      <c r="AS23" s="105"/>
      <c r="AT23" s="105"/>
      <c r="AU23" s="105"/>
      <c r="AV23" s="105"/>
      <c r="AW23" s="105"/>
      <c r="AX23" s="105"/>
      <c r="AY23" s="105"/>
      <c r="AZ23" s="124"/>
      <c r="BA23" s="106"/>
      <c r="BB23" s="123"/>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63"/>
      <c r="CA23" s="170"/>
      <c r="CB23" s="171"/>
      <c r="CC23" s="182"/>
      <c r="CD23" s="197"/>
      <c r="CE23" s="201"/>
      <c r="CF23" s="194"/>
      <c r="CG23" s="27"/>
      <c r="CH23" s="27"/>
      <c r="CI23" s="27"/>
    </row>
    <row r="24" spans="1:87" ht="12" customHeight="1" x14ac:dyDescent="0.15">
      <c r="A24" s="149"/>
      <c r="B24" s="104"/>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63"/>
      <c r="AC24" s="172"/>
      <c r="AD24" s="173"/>
      <c r="AE24" s="123"/>
      <c r="AF24" s="105"/>
      <c r="AG24" s="105"/>
      <c r="AH24" s="105"/>
      <c r="AI24" s="105"/>
      <c r="AJ24" s="105"/>
      <c r="AK24" s="105"/>
      <c r="AL24" s="105"/>
      <c r="AM24" s="105"/>
      <c r="AN24" s="105"/>
      <c r="AO24" s="105"/>
      <c r="AP24" s="105"/>
      <c r="AQ24" s="105"/>
      <c r="AR24" s="105"/>
      <c r="AS24" s="105"/>
      <c r="AT24" s="105"/>
      <c r="AU24" s="105"/>
      <c r="AV24" s="105"/>
      <c r="AW24" s="105"/>
      <c r="AX24" s="105"/>
      <c r="AY24" s="105"/>
      <c r="AZ24" s="124"/>
      <c r="BA24" s="106"/>
      <c r="BB24" s="123"/>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63"/>
      <c r="CA24" s="172"/>
      <c r="CB24" s="173"/>
      <c r="CC24" s="182"/>
      <c r="CD24" s="197"/>
      <c r="CE24" s="201"/>
      <c r="CF24" s="194"/>
      <c r="CG24" s="27"/>
      <c r="CH24" s="27"/>
      <c r="CI24" s="27"/>
    </row>
    <row r="25" spans="1:87" ht="12" customHeight="1" x14ac:dyDescent="0.15">
      <c r="A25" s="149"/>
      <c r="B25" s="104"/>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63"/>
      <c r="AC25" s="81" t="s">
        <v>33</v>
      </c>
      <c r="AD25" s="167"/>
      <c r="AE25" s="123"/>
      <c r="AF25" s="105"/>
      <c r="AG25" s="105"/>
      <c r="AH25" s="105"/>
      <c r="AI25" s="105"/>
      <c r="AJ25" s="105"/>
      <c r="AK25" s="105"/>
      <c r="AL25" s="105"/>
      <c r="AM25" s="105"/>
      <c r="AN25" s="105"/>
      <c r="AO25" s="105"/>
      <c r="AP25" s="105"/>
      <c r="AQ25" s="105"/>
      <c r="AR25" s="105"/>
      <c r="AS25" s="105"/>
      <c r="AT25" s="105"/>
      <c r="AU25" s="105"/>
      <c r="AV25" s="105"/>
      <c r="AW25" s="105"/>
      <c r="AX25" s="105"/>
      <c r="AY25" s="105"/>
      <c r="AZ25" s="124"/>
      <c r="BA25" s="106"/>
      <c r="BB25" s="123"/>
      <c r="BC25" s="124"/>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63"/>
      <c r="CA25" s="81" t="s">
        <v>30</v>
      </c>
      <c r="CB25" s="167"/>
      <c r="CC25" s="182"/>
      <c r="CD25" s="197"/>
      <c r="CE25" s="201"/>
      <c r="CF25" s="194"/>
      <c r="CG25" s="15"/>
      <c r="CH25" s="15"/>
      <c r="CI25" s="15"/>
    </row>
    <row r="26" spans="1:87" ht="12" customHeight="1" x14ac:dyDescent="0.15">
      <c r="A26" s="149"/>
      <c r="B26" s="104"/>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63"/>
      <c r="AC26" s="141">
        <v>20</v>
      </c>
      <c r="AD26" s="115" t="s">
        <v>24</v>
      </c>
      <c r="AE26" s="123"/>
      <c r="AF26" s="105"/>
      <c r="AG26" s="105"/>
      <c r="AH26" s="105"/>
      <c r="AI26" s="105"/>
      <c r="AJ26" s="105"/>
      <c r="AK26" s="105"/>
      <c r="AL26" s="105"/>
      <c r="AM26" s="105"/>
      <c r="AN26" s="105"/>
      <c r="AO26" s="105"/>
      <c r="AP26" s="105"/>
      <c r="AQ26" s="105"/>
      <c r="AR26" s="105"/>
      <c r="AS26" s="105"/>
      <c r="AT26" s="105"/>
      <c r="AU26" s="105"/>
      <c r="AV26" s="105"/>
      <c r="AW26" s="105"/>
      <c r="AX26" s="105"/>
      <c r="AY26" s="105"/>
      <c r="AZ26" s="124"/>
      <c r="BA26" s="106"/>
      <c r="BB26" s="123"/>
      <c r="BC26" s="124"/>
      <c r="BD26" s="124"/>
      <c r="BE26" s="124"/>
      <c r="BF26" s="124"/>
      <c r="BG26" s="124"/>
      <c r="BH26" s="124"/>
      <c r="BI26" s="124"/>
      <c r="BJ26" s="124"/>
      <c r="BK26" s="124"/>
      <c r="BL26" s="124"/>
      <c r="BM26" s="124"/>
      <c r="BN26" s="124"/>
      <c r="BO26" s="124"/>
      <c r="BP26" s="124"/>
      <c r="BQ26" s="124"/>
      <c r="BR26" s="124"/>
      <c r="BS26" s="124"/>
      <c r="BT26" s="124"/>
      <c r="BU26" s="124"/>
      <c r="BV26" s="124"/>
      <c r="BW26" s="124"/>
      <c r="BX26" s="124"/>
      <c r="BY26" s="124"/>
      <c r="BZ26" s="163"/>
      <c r="CA26" s="141"/>
      <c r="CB26" s="115" t="s">
        <v>24</v>
      </c>
      <c r="CC26" s="182"/>
      <c r="CD26" s="197"/>
      <c r="CE26" s="201"/>
      <c r="CF26" s="194"/>
      <c r="CG26" s="42"/>
      <c r="CH26" s="27"/>
      <c r="CI26" s="27"/>
    </row>
    <row r="27" spans="1:87" ht="12" customHeight="1" x14ac:dyDescent="0.15">
      <c r="A27" s="149"/>
      <c r="B27" s="104"/>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63"/>
      <c r="AC27" s="142"/>
      <c r="AD27" s="116"/>
      <c r="AE27" s="123"/>
      <c r="AF27" s="105"/>
      <c r="AG27" s="105"/>
      <c r="AH27" s="105"/>
      <c r="AI27" s="105"/>
      <c r="AJ27" s="105"/>
      <c r="AK27" s="105"/>
      <c r="AL27" s="105"/>
      <c r="AM27" s="105"/>
      <c r="AN27" s="105"/>
      <c r="AO27" s="105"/>
      <c r="AP27" s="105"/>
      <c r="AQ27" s="105"/>
      <c r="AR27" s="105"/>
      <c r="AS27" s="105"/>
      <c r="AT27" s="105"/>
      <c r="AU27" s="105"/>
      <c r="AV27" s="105"/>
      <c r="AW27" s="105"/>
      <c r="AX27" s="105"/>
      <c r="AY27" s="105"/>
      <c r="AZ27" s="124"/>
      <c r="BA27" s="106"/>
      <c r="BB27" s="123"/>
      <c r="BC27" s="124"/>
      <c r="BD27" s="124"/>
      <c r="BE27" s="124"/>
      <c r="BF27" s="124"/>
      <c r="BG27" s="124"/>
      <c r="BH27" s="124"/>
      <c r="BI27" s="124"/>
      <c r="BJ27" s="124"/>
      <c r="BK27" s="124"/>
      <c r="BL27" s="124"/>
      <c r="BM27" s="124"/>
      <c r="BN27" s="124"/>
      <c r="BO27" s="124"/>
      <c r="BP27" s="124"/>
      <c r="BQ27" s="124"/>
      <c r="BR27" s="124"/>
      <c r="BS27" s="124"/>
      <c r="BT27" s="124"/>
      <c r="BU27" s="124"/>
      <c r="BV27" s="124"/>
      <c r="BW27" s="124"/>
      <c r="BX27" s="124"/>
      <c r="BY27" s="124"/>
      <c r="BZ27" s="163"/>
      <c r="CA27" s="142"/>
      <c r="CB27" s="116"/>
      <c r="CC27" s="182"/>
      <c r="CD27" s="197"/>
      <c r="CE27" s="201"/>
      <c r="CF27" s="194"/>
      <c r="CG27" s="42"/>
      <c r="CH27" s="27"/>
      <c r="CI27" s="27"/>
    </row>
    <row r="28" spans="1:87" ht="12" customHeight="1" x14ac:dyDescent="0.15">
      <c r="A28" s="149"/>
      <c r="B28" s="104"/>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63"/>
      <c r="AC28" s="142"/>
      <c r="AD28" s="116"/>
      <c r="AE28" s="123"/>
      <c r="AF28" s="105"/>
      <c r="AG28" s="105"/>
      <c r="AH28" s="105"/>
      <c r="AI28" s="105"/>
      <c r="AJ28" s="105"/>
      <c r="AK28" s="105"/>
      <c r="AL28" s="105"/>
      <c r="AM28" s="105"/>
      <c r="AN28" s="105"/>
      <c r="AO28" s="105"/>
      <c r="AP28" s="105"/>
      <c r="AQ28" s="105"/>
      <c r="AR28" s="105"/>
      <c r="AS28" s="105"/>
      <c r="AT28" s="105"/>
      <c r="AU28" s="105"/>
      <c r="AV28" s="105"/>
      <c r="AW28" s="105"/>
      <c r="AX28" s="105"/>
      <c r="AY28" s="105"/>
      <c r="AZ28" s="124"/>
      <c r="BA28" s="106"/>
      <c r="BB28" s="123"/>
      <c r="BC28" s="124"/>
      <c r="BD28" s="124"/>
      <c r="BE28" s="124"/>
      <c r="BF28" s="124"/>
      <c r="BG28" s="124"/>
      <c r="BH28" s="124"/>
      <c r="BI28" s="124"/>
      <c r="BJ28" s="124"/>
      <c r="BK28" s="124"/>
      <c r="BL28" s="124"/>
      <c r="BM28" s="124"/>
      <c r="BN28" s="124"/>
      <c r="BO28" s="124"/>
      <c r="BP28" s="124"/>
      <c r="BQ28" s="124"/>
      <c r="BR28" s="124"/>
      <c r="BS28" s="124"/>
      <c r="BT28" s="124"/>
      <c r="BU28" s="124"/>
      <c r="BV28" s="124"/>
      <c r="BW28" s="124"/>
      <c r="BX28" s="124"/>
      <c r="BY28" s="124"/>
      <c r="BZ28" s="163"/>
      <c r="CA28" s="142"/>
      <c r="CB28" s="116"/>
      <c r="CC28" s="182"/>
      <c r="CD28" s="197"/>
      <c r="CE28" s="201"/>
      <c r="CF28" s="194"/>
      <c r="CG28" s="27"/>
      <c r="CH28" s="27"/>
      <c r="CI28" s="27"/>
    </row>
    <row r="29" spans="1:87" ht="12" customHeight="1" thickBot="1" x14ac:dyDescent="0.2">
      <c r="A29" s="150"/>
      <c r="B29" s="107"/>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64"/>
      <c r="AC29" s="143"/>
      <c r="AD29" s="117"/>
      <c r="AE29" s="125"/>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9"/>
      <c r="BB29" s="125"/>
      <c r="BC29" s="108"/>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64"/>
      <c r="CA29" s="143"/>
      <c r="CB29" s="117"/>
      <c r="CC29" s="183"/>
      <c r="CD29" s="198"/>
      <c r="CE29" s="202"/>
      <c r="CF29" s="195"/>
      <c r="CG29" s="27"/>
      <c r="CH29" s="27"/>
      <c r="CI29" s="27"/>
    </row>
    <row r="30" spans="1:87" ht="12" customHeight="1" x14ac:dyDescent="0.15">
      <c r="A30" s="148">
        <v>3</v>
      </c>
      <c r="B30" s="160" t="s">
        <v>61</v>
      </c>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2"/>
      <c r="AC30" s="81" t="s">
        <v>6</v>
      </c>
      <c r="AD30" s="167"/>
      <c r="AE30" s="122" t="s">
        <v>57</v>
      </c>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3"/>
      <c r="BB30" s="212"/>
      <c r="BC30" s="161"/>
      <c r="BD30" s="161"/>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2"/>
      <c r="CA30" s="177" t="s">
        <v>13</v>
      </c>
      <c r="CB30" s="199"/>
      <c r="CC30" s="52" t="s">
        <v>31</v>
      </c>
      <c r="CD30" s="53" t="s">
        <v>28</v>
      </c>
      <c r="CE30" s="49" t="s">
        <v>32</v>
      </c>
      <c r="CF30" s="50" t="s">
        <v>29</v>
      </c>
      <c r="CG30" s="15"/>
      <c r="CH30" s="15"/>
      <c r="CI30" s="15"/>
    </row>
    <row r="31" spans="1:87" ht="12" customHeight="1" x14ac:dyDescent="0.15">
      <c r="A31" s="149"/>
      <c r="B31" s="104"/>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63"/>
      <c r="AC31" s="168" t="s">
        <v>55</v>
      </c>
      <c r="AD31" s="169"/>
      <c r="AE31" s="123"/>
      <c r="AF31" s="105"/>
      <c r="AG31" s="105"/>
      <c r="AH31" s="105"/>
      <c r="AI31" s="105"/>
      <c r="AJ31" s="105"/>
      <c r="AK31" s="105"/>
      <c r="AL31" s="105"/>
      <c r="AM31" s="105"/>
      <c r="AN31" s="105"/>
      <c r="AO31" s="105"/>
      <c r="AP31" s="105"/>
      <c r="AQ31" s="105"/>
      <c r="AR31" s="105"/>
      <c r="AS31" s="105"/>
      <c r="AT31" s="105"/>
      <c r="AU31" s="105"/>
      <c r="AV31" s="105"/>
      <c r="AW31" s="105"/>
      <c r="AX31" s="105"/>
      <c r="AY31" s="105"/>
      <c r="AZ31" s="124"/>
      <c r="BA31" s="106"/>
      <c r="BB31" s="123"/>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63"/>
      <c r="CA31" s="168"/>
      <c r="CB31" s="169"/>
      <c r="CC31" s="181"/>
      <c r="CD31" s="196">
        <f>CA36*CC31</f>
        <v>0</v>
      </c>
      <c r="CE31" s="200"/>
      <c r="CF31" s="193">
        <f>CA36*CE31</f>
        <v>0</v>
      </c>
      <c r="CG31" s="42"/>
      <c r="CH31" s="27"/>
      <c r="CI31" s="27"/>
    </row>
    <row r="32" spans="1:87" ht="12" customHeight="1" x14ac:dyDescent="0.15">
      <c r="A32" s="149"/>
      <c r="B32" s="104"/>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63"/>
      <c r="AC32" s="170"/>
      <c r="AD32" s="171"/>
      <c r="AE32" s="123"/>
      <c r="AF32" s="105"/>
      <c r="AG32" s="105"/>
      <c r="AH32" s="105"/>
      <c r="AI32" s="105"/>
      <c r="AJ32" s="105"/>
      <c r="AK32" s="105"/>
      <c r="AL32" s="105"/>
      <c r="AM32" s="105"/>
      <c r="AN32" s="105"/>
      <c r="AO32" s="105"/>
      <c r="AP32" s="105"/>
      <c r="AQ32" s="105"/>
      <c r="AR32" s="105"/>
      <c r="AS32" s="105"/>
      <c r="AT32" s="105"/>
      <c r="AU32" s="105"/>
      <c r="AV32" s="105"/>
      <c r="AW32" s="105"/>
      <c r="AX32" s="105"/>
      <c r="AY32" s="105"/>
      <c r="AZ32" s="124"/>
      <c r="BA32" s="106"/>
      <c r="BB32" s="123"/>
      <c r="BC32" s="124"/>
      <c r="BD32" s="124"/>
      <c r="BE32" s="124"/>
      <c r="BF32" s="124"/>
      <c r="BG32" s="124"/>
      <c r="BH32" s="124"/>
      <c r="BI32" s="124"/>
      <c r="BJ32" s="124"/>
      <c r="BK32" s="124"/>
      <c r="BL32" s="124"/>
      <c r="BM32" s="124"/>
      <c r="BN32" s="124"/>
      <c r="BO32" s="124"/>
      <c r="BP32" s="124"/>
      <c r="BQ32" s="124"/>
      <c r="BR32" s="124"/>
      <c r="BS32" s="124"/>
      <c r="BT32" s="124"/>
      <c r="BU32" s="124"/>
      <c r="BV32" s="124"/>
      <c r="BW32" s="124"/>
      <c r="BX32" s="124"/>
      <c r="BY32" s="124"/>
      <c r="BZ32" s="163"/>
      <c r="CA32" s="170"/>
      <c r="CB32" s="171"/>
      <c r="CC32" s="182"/>
      <c r="CD32" s="197"/>
      <c r="CE32" s="201"/>
      <c r="CF32" s="194"/>
      <c r="CG32" s="27"/>
      <c r="CH32" s="27"/>
      <c r="CI32" s="27"/>
    </row>
    <row r="33" spans="1:87" ht="12" customHeight="1" x14ac:dyDescent="0.15">
      <c r="A33" s="149"/>
      <c r="B33" s="104"/>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63"/>
      <c r="AC33" s="170"/>
      <c r="AD33" s="171"/>
      <c r="AE33" s="123"/>
      <c r="AF33" s="105"/>
      <c r="AG33" s="105"/>
      <c r="AH33" s="105"/>
      <c r="AI33" s="105"/>
      <c r="AJ33" s="105"/>
      <c r="AK33" s="105"/>
      <c r="AL33" s="105"/>
      <c r="AM33" s="105"/>
      <c r="AN33" s="105"/>
      <c r="AO33" s="105"/>
      <c r="AP33" s="105"/>
      <c r="AQ33" s="105"/>
      <c r="AR33" s="105"/>
      <c r="AS33" s="105"/>
      <c r="AT33" s="105"/>
      <c r="AU33" s="105"/>
      <c r="AV33" s="105"/>
      <c r="AW33" s="105"/>
      <c r="AX33" s="105"/>
      <c r="AY33" s="105"/>
      <c r="AZ33" s="124"/>
      <c r="BA33" s="106"/>
      <c r="BB33" s="123"/>
      <c r="BC33" s="124"/>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63"/>
      <c r="CA33" s="170"/>
      <c r="CB33" s="171"/>
      <c r="CC33" s="182"/>
      <c r="CD33" s="197"/>
      <c r="CE33" s="201"/>
      <c r="CF33" s="194"/>
      <c r="CG33" s="27"/>
      <c r="CH33" s="27"/>
      <c r="CI33" s="27"/>
    </row>
    <row r="34" spans="1:87" ht="12" customHeight="1" x14ac:dyDescent="0.15">
      <c r="A34" s="149"/>
      <c r="B34" s="104"/>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63"/>
      <c r="AC34" s="172"/>
      <c r="AD34" s="173"/>
      <c r="AE34" s="123"/>
      <c r="AF34" s="105"/>
      <c r="AG34" s="105"/>
      <c r="AH34" s="105"/>
      <c r="AI34" s="105"/>
      <c r="AJ34" s="105"/>
      <c r="AK34" s="105"/>
      <c r="AL34" s="105"/>
      <c r="AM34" s="105"/>
      <c r="AN34" s="105"/>
      <c r="AO34" s="105"/>
      <c r="AP34" s="105"/>
      <c r="AQ34" s="105"/>
      <c r="AR34" s="105"/>
      <c r="AS34" s="105"/>
      <c r="AT34" s="105"/>
      <c r="AU34" s="105"/>
      <c r="AV34" s="105"/>
      <c r="AW34" s="105"/>
      <c r="AX34" s="105"/>
      <c r="AY34" s="105"/>
      <c r="AZ34" s="124"/>
      <c r="BA34" s="106"/>
      <c r="BB34" s="123"/>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63"/>
      <c r="CA34" s="172"/>
      <c r="CB34" s="173"/>
      <c r="CC34" s="182"/>
      <c r="CD34" s="197"/>
      <c r="CE34" s="201"/>
      <c r="CF34" s="194"/>
      <c r="CG34" s="27"/>
      <c r="CH34" s="27"/>
      <c r="CI34" s="27"/>
    </row>
    <row r="35" spans="1:87" ht="12" customHeight="1" x14ac:dyDescent="0.15">
      <c r="A35" s="149"/>
      <c r="B35" s="104"/>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63"/>
      <c r="AC35" s="81" t="s">
        <v>33</v>
      </c>
      <c r="AD35" s="167"/>
      <c r="AE35" s="123"/>
      <c r="AF35" s="105"/>
      <c r="AG35" s="105"/>
      <c r="AH35" s="105"/>
      <c r="AI35" s="105"/>
      <c r="AJ35" s="105"/>
      <c r="AK35" s="105"/>
      <c r="AL35" s="105"/>
      <c r="AM35" s="105"/>
      <c r="AN35" s="105"/>
      <c r="AO35" s="105"/>
      <c r="AP35" s="105"/>
      <c r="AQ35" s="105"/>
      <c r="AR35" s="105"/>
      <c r="AS35" s="105"/>
      <c r="AT35" s="105"/>
      <c r="AU35" s="105"/>
      <c r="AV35" s="105"/>
      <c r="AW35" s="105"/>
      <c r="AX35" s="105"/>
      <c r="AY35" s="105"/>
      <c r="AZ35" s="124"/>
      <c r="BA35" s="106"/>
      <c r="BB35" s="123"/>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63"/>
      <c r="CA35" s="81" t="s">
        <v>30</v>
      </c>
      <c r="CB35" s="167"/>
      <c r="CC35" s="182"/>
      <c r="CD35" s="197"/>
      <c r="CE35" s="201"/>
      <c r="CF35" s="194"/>
      <c r="CG35" s="15"/>
      <c r="CH35" s="15"/>
      <c r="CI35" s="15"/>
    </row>
    <row r="36" spans="1:87" ht="12" customHeight="1" x14ac:dyDescent="0.15">
      <c r="A36" s="149"/>
      <c r="B36" s="104"/>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63"/>
      <c r="AC36" s="141">
        <v>20</v>
      </c>
      <c r="AD36" s="115" t="s">
        <v>24</v>
      </c>
      <c r="AE36" s="123"/>
      <c r="AF36" s="105"/>
      <c r="AG36" s="105"/>
      <c r="AH36" s="105"/>
      <c r="AI36" s="105"/>
      <c r="AJ36" s="105"/>
      <c r="AK36" s="105"/>
      <c r="AL36" s="105"/>
      <c r="AM36" s="105"/>
      <c r="AN36" s="105"/>
      <c r="AO36" s="105"/>
      <c r="AP36" s="105"/>
      <c r="AQ36" s="105"/>
      <c r="AR36" s="105"/>
      <c r="AS36" s="105"/>
      <c r="AT36" s="105"/>
      <c r="AU36" s="105"/>
      <c r="AV36" s="105"/>
      <c r="AW36" s="105"/>
      <c r="AX36" s="105"/>
      <c r="AY36" s="105"/>
      <c r="AZ36" s="124"/>
      <c r="BA36" s="106"/>
      <c r="BB36" s="123"/>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63"/>
      <c r="CA36" s="141"/>
      <c r="CB36" s="115" t="s">
        <v>24</v>
      </c>
      <c r="CC36" s="182"/>
      <c r="CD36" s="197"/>
      <c r="CE36" s="201"/>
      <c r="CF36" s="194"/>
      <c r="CG36" s="42"/>
      <c r="CH36" s="27"/>
      <c r="CI36" s="27"/>
    </row>
    <row r="37" spans="1:87" ht="12" customHeight="1" x14ac:dyDescent="0.15">
      <c r="A37" s="149"/>
      <c r="B37" s="104"/>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63"/>
      <c r="AC37" s="142"/>
      <c r="AD37" s="116"/>
      <c r="AE37" s="123"/>
      <c r="AF37" s="105"/>
      <c r="AG37" s="105"/>
      <c r="AH37" s="105"/>
      <c r="AI37" s="105"/>
      <c r="AJ37" s="105"/>
      <c r="AK37" s="105"/>
      <c r="AL37" s="105"/>
      <c r="AM37" s="105"/>
      <c r="AN37" s="105"/>
      <c r="AO37" s="105"/>
      <c r="AP37" s="105"/>
      <c r="AQ37" s="105"/>
      <c r="AR37" s="105"/>
      <c r="AS37" s="105"/>
      <c r="AT37" s="105"/>
      <c r="AU37" s="105"/>
      <c r="AV37" s="105"/>
      <c r="AW37" s="105"/>
      <c r="AX37" s="105"/>
      <c r="AY37" s="105"/>
      <c r="AZ37" s="124"/>
      <c r="BA37" s="106"/>
      <c r="BB37" s="123"/>
      <c r="BC37" s="124"/>
      <c r="BD37" s="124"/>
      <c r="BE37" s="124"/>
      <c r="BF37" s="124"/>
      <c r="BG37" s="124"/>
      <c r="BH37" s="124"/>
      <c r="BI37" s="124"/>
      <c r="BJ37" s="124"/>
      <c r="BK37" s="124"/>
      <c r="BL37" s="124"/>
      <c r="BM37" s="124"/>
      <c r="BN37" s="124"/>
      <c r="BO37" s="124"/>
      <c r="BP37" s="124"/>
      <c r="BQ37" s="124"/>
      <c r="BR37" s="124"/>
      <c r="BS37" s="124"/>
      <c r="BT37" s="124"/>
      <c r="BU37" s="124"/>
      <c r="BV37" s="124"/>
      <c r="BW37" s="124"/>
      <c r="BX37" s="124"/>
      <c r="BY37" s="124"/>
      <c r="BZ37" s="163"/>
      <c r="CA37" s="142"/>
      <c r="CB37" s="116"/>
      <c r="CC37" s="182"/>
      <c r="CD37" s="197"/>
      <c r="CE37" s="201"/>
      <c r="CF37" s="194"/>
      <c r="CG37" s="42"/>
      <c r="CH37" s="27"/>
      <c r="CI37" s="27"/>
    </row>
    <row r="38" spans="1:87" ht="12" customHeight="1" x14ac:dyDescent="0.15">
      <c r="A38" s="149"/>
      <c r="B38" s="104"/>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63"/>
      <c r="AC38" s="142"/>
      <c r="AD38" s="116"/>
      <c r="AE38" s="123"/>
      <c r="AF38" s="105"/>
      <c r="AG38" s="105"/>
      <c r="AH38" s="105"/>
      <c r="AI38" s="105"/>
      <c r="AJ38" s="105"/>
      <c r="AK38" s="105"/>
      <c r="AL38" s="105"/>
      <c r="AM38" s="105"/>
      <c r="AN38" s="105"/>
      <c r="AO38" s="105"/>
      <c r="AP38" s="105"/>
      <c r="AQ38" s="105"/>
      <c r="AR38" s="105"/>
      <c r="AS38" s="105"/>
      <c r="AT38" s="105"/>
      <c r="AU38" s="105"/>
      <c r="AV38" s="105"/>
      <c r="AW38" s="105"/>
      <c r="AX38" s="105"/>
      <c r="AY38" s="105"/>
      <c r="AZ38" s="124"/>
      <c r="BA38" s="106"/>
      <c r="BB38" s="123"/>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63"/>
      <c r="CA38" s="142"/>
      <c r="CB38" s="116"/>
      <c r="CC38" s="182"/>
      <c r="CD38" s="197"/>
      <c r="CE38" s="201"/>
      <c r="CF38" s="194"/>
      <c r="CG38" s="27"/>
      <c r="CH38" s="27"/>
      <c r="CI38" s="27"/>
    </row>
    <row r="39" spans="1:87" ht="12" customHeight="1" thickBot="1" x14ac:dyDescent="0.2">
      <c r="A39" s="150"/>
      <c r="B39" s="107"/>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64"/>
      <c r="AC39" s="143"/>
      <c r="AD39" s="117"/>
      <c r="AE39" s="125"/>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9"/>
      <c r="BB39" s="125"/>
      <c r="BC39" s="108"/>
      <c r="BD39" s="108"/>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64"/>
      <c r="CA39" s="143"/>
      <c r="CB39" s="117"/>
      <c r="CC39" s="183"/>
      <c r="CD39" s="198"/>
      <c r="CE39" s="202"/>
      <c r="CF39" s="195"/>
      <c r="CG39" s="27"/>
      <c r="CH39" s="27"/>
      <c r="CI39" s="27"/>
    </row>
    <row r="40" spans="1:87" ht="12" customHeight="1" x14ac:dyDescent="0.15">
      <c r="A40" s="148">
        <v>4</v>
      </c>
      <c r="B40" s="160" t="s">
        <v>63</v>
      </c>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2"/>
      <c r="AC40" s="81" t="s">
        <v>6</v>
      </c>
      <c r="AD40" s="167"/>
      <c r="AE40" s="122" t="s">
        <v>58</v>
      </c>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3"/>
      <c r="BB40" s="212"/>
      <c r="BC40" s="161"/>
      <c r="BD40" s="161"/>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2"/>
      <c r="CA40" s="177" t="s">
        <v>13</v>
      </c>
      <c r="CB40" s="199"/>
      <c r="CC40" s="52" t="s">
        <v>31</v>
      </c>
      <c r="CD40" s="53" t="s">
        <v>28</v>
      </c>
      <c r="CE40" s="49" t="s">
        <v>32</v>
      </c>
      <c r="CF40" s="50" t="s">
        <v>29</v>
      </c>
      <c r="CG40" s="15"/>
      <c r="CH40" s="15"/>
      <c r="CI40" s="15"/>
    </row>
    <row r="41" spans="1:87" ht="12" customHeight="1" x14ac:dyDescent="0.15">
      <c r="A41" s="149"/>
      <c r="B41" s="104"/>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63"/>
      <c r="AC41" s="168" t="s">
        <v>55</v>
      </c>
      <c r="AD41" s="169"/>
      <c r="AE41" s="123"/>
      <c r="AF41" s="105"/>
      <c r="AG41" s="105"/>
      <c r="AH41" s="105"/>
      <c r="AI41" s="105"/>
      <c r="AJ41" s="105"/>
      <c r="AK41" s="105"/>
      <c r="AL41" s="105"/>
      <c r="AM41" s="105"/>
      <c r="AN41" s="105"/>
      <c r="AO41" s="105"/>
      <c r="AP41" s="105"/>
      <c r="AQ41" s="105"/>
      <c r="AR41" s="105"/>
      <c r="AS41" s="105"/>
      <c r="AT41" s="105"/>
      <c r="AU41" s="105"/>
      <c r="AV41" s="105"/>
      <c r="AW41" s="105"/>
      <c r="AX41" s="105"/>
      <c r="AY41" s="105"/>
      <c r="AZ41" s="124"/>
      <c r="BA41" s="106"/>
      <c r="BB41" s="123"/>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63"/>
      <c r="CA41" s="168"/>
      <c r="CB41" s="169"/>
      <c r="CC41" s="181"/>
      <c r="CD41" s="196">
        <f>CA46*CC41</f>
        <v>0</v>
      </c>
      <c r="CE41" s="200"/>
      <c r="CF41" s="193">
        <f>CA46*CE41</f>
        <v>0</v>
      </c>
      <c r="CG41" s="42"/>
      <c r="CH41" s="27"/>
      <c r="CI41" s="27"/>
    </row>
    <row r="42" spans="1:87" ht="12" customHeight="1" x14ac:dyDescent="0.15">
      <c r="A42" s="149"/>
      <c r="B42" s="104"/>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63"/>
      <c r="AC42" s="170"/>
      <c r="AD42" s="171"/>
      <c r="AE42" s="123"/>
      <c r="AF42" s="105"/>
      <c r="AG42" s="105"/>
      <c r="AH42" s="105"/>
      <c r="AI42" s="105"/>
      <c r="AJ42" s="105"/>
      <c r="AK42" s="105"/>
      <c r="AL42" s="105"/>
      <c r="AM42" s="105"/>
      <c r="AN42" s="105"/>
      <c r="AO42" s="105"/>
      <c r="AP42" s="105"/>
      <c r="AQ42" s="105"/>
      <c r="AR42" s="105"/>
      <c r="AS42" s="105"/>
      <c r="AT42" s="105"/>
      <c r="AU42" s="105"/>
      <c r="AV42" s="105"/>
      <c r="AW42" s="105"/>
      <c r="AX42" s="105"/>
      <c r="AY42" s="105"/>
      <c r="AZ42" s="124"/>
      <c r="BA42" s="106"/>
      <c r="BB42" s="123"/>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63"/>
      <c r="CA42" s="170"/>
      <c r="CB42" s="171"/>
      <c r="CC42" s="182"/>
      <c r="CD42" s="197"/>
      <c r="CE42" s="201"/>
      <c r="CF42" s="194"/>
      <c r="CG42" s="27"/>
      <c r="CH42" s="27"/>
      <c r="CI42" s="27"/>
    </row>
    <row r="43" spans="1:87" ht="12" customHeight="1" x14ac:dyDescent="0.15">
      <c r="A43" s="149"/>
      <c r="B43" s="104"/>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63"/>
      <c r="AC43" s="170"/>
      <c r="AD43" s="171"/>
      <c r="AE43" s="123"/>
      <c r="AF43" s="105"/>
      <c r="AG43" s="105"/>
      <c r="AH43" s="105"/>
      <c r="AI43" s="105"/>
      <c r="AJ43" s="105"/>
      <c r="AK43" s="105"/>
      <c r="AL43" s="105"/>
      <c r="AM43" s="105"/>
      <c r="AN43" s="105"/>
      <c r="AO43" s="105"/>
      <c r="AP43" s="105"/>
      <c r="AQ43" s="105"/>
      <c r="AR43" s="105"/>
      <c r="AS43" s="105"/>
      <c r="AT43" s="105"/>
      <c r="AU43" s="105"/>
      <c r="AV43" s="105"/>
      <c r="AW43" s="105"/>
      <c r="AX43" s="105"/>
      <c r="AY43" s="105"/>
      <c r="AZ43" s="124"/>
      <c r="BA43" s="106"/>
      <c r="BB43" s="123"/>
      <c r="BC43" s="124"/>
      <c r="BD43" s="124"/>
      <c r="BE43" s="124"/>
      <c r="BF43" s="124"/>
      <c r="BG43" s="124"/>
      <c r="BH43" s="124"/>
      <c r="BI43" s="124"/>
      <c r="BJ43" s="124"/>
      <c r="BK43" s="124"/>
      <c r="BL43" s="124"/>
      <c r="BM43" s="124"/>
      <c r="BN43" s="124"/>
      <c r="BO43" s="124"/>
      <c r="BP43" s="124"/>
      <c r="BQ43" s="124"/>
      <c r="BR43" s="124"/>
      <c r="BS43" s="124"/>
      <c r="BT43" s="124"/>
      <c r="BU43" s="124"/>
      <c r="BV43" s="124"/>
      <c r="BW43" s="124"/>
      <c r="BX43" s="124"/>
      <c r="BY43" s="124"/>
      <c r="BZ43" s="163"/>
      <c r="CA43" s="170"/>
      <c r="CB43" s="171"/>
      <c r="CC43" s="182"/>
      <c r="CD43" s="197"/>
      <c r="CE43" s="201"/>
      <c r="CF43" s="194"/>
      <c r="CG43" s="27"/>
      <c r="CH43" s="27"/>
      <c r="CI43" s="27"/>
    </row>
    <row r="44" spans="1:87" ht="12" customHeight="1" x14ac:dyDescent="0.15">
      <c r="A44" s="149"/>
      <c r="B44" s="104"/>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63"/>
      <c r="AC44" s="172"/>
      <c r="AD44" s="173"/>
      <c r="AE44" s="123"/>
      <c r="AF44" s="105"/>
      <c r="AG44" s="105"/>
      <c r="AH44" s="105"/>
      <c r="AI44" s="105"/>
      <c r="AJ44" s="105"/>
      <c r="AK44" s="105"/>
      <c r="AL44" s="105"/>
      <c r="AM44" s="105"/>
      <c r="AN44" s="105"/>
      <c r="AO44" s="105"/>
      <c r="AP44" s="105"/>
      <c r="AQ44" s="105"/>
      <c r="AR44" s="105"/>
      <c r="AS44" s="105"/>
      <c r="AT44" s="105"/>
      <c r="AU44" s="105"/>
      <c r="AV44" s="105"/>
      <c r="AW44" s="105"/>
      <c r="AX44" s="105"/>
      <c r="AY44" s="105"/>
      <c r="AZ44" s="124"/>
      <c r="BA44" s="106"/>
      <c r="BB44" s="123"/>
      <c r="BC44" s="124"/>
      <c r="BD44" s="124"/>
      <c r="BE44" s="124"/>
      <c r="BF44" s="124"/>
      <c r="BG44" s="124"/>
      <c r="BH44" s="124"/>
      <c r="BI44" s="124"/>
      <c r="BJ44" s="124"/>
      <c r="BK44" s="124"/>
      <c r="BL44" s="124"/>
      <c r="BM44" s="124"/>
      <c r="BN44" s="124"/>
      <c r="BO44" s="124"/>
      <c r="BP44" s="124"/>
      <c r="BQ44" s="124"/>
      <c r="BR44" s="124"/>
      <c r="BS44" s="124"/>
      <c r="BT44" s="124"/>
      <c r="BU44" s="124"/>
      <c r="BV44" s="124"/>
      <c r="BW44" s="124"/>
      <c r="BX44" s="124"/>
      <c r="BY44" s="124"/>
      <c r="BZ44" s="163"/>
      <c r="CA44" s="172"/>
      <c r="CB44" s="173"/>
      <c r="CC44" s="182"/>
      <c r="CD44" s="197"/>
      <c r="CE44" s="201"/>
      <c r="CF44" s="194"/>
      <c r="CG44" s="27"/>
      <c r="CH44" s="27"/>
      <c r="CI44" s="27"/>
    </row>
    <row r="45" spans="1:87" ht="12" customHeight="1" x14ac:dyDescent="0.15">
      <c r="A45" s="149"/>
      <c r="B45" s="104"/>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63"/>
      <c r="AC45" s="81" t="s">
        <v>33</v>
      </c>
      <c r="AD45" s="167"/>
      <c r="AE45" s="123"/>
      <c r="AF45" s="105"/>
      <c r="AG45" s="105"/>
      <c r="AH45" s="105"/>
      <c r="AI45" s="105"/>
      <c r="AJ45" s="105"/>
      <c r="AK45" s="105"/>
      <c r="AL45" s="105"/>
      <c r="AM45" s="105"/>
      <c r="AN45" s="105"/>
      <c r="AO45" s="105"/>
      <c r="AP45" s="105"/>
      <c r="AQ45" s="105"/>
      <c r="AR45" s="105"/>
      <c r="AS45" s="105"/>
      <c r="AT45" s="105"/>
      <c r="AU45" s="105"/>
      <c r="AV45" s="105"/>
      <c r="AW45" s="105"/>
      <c r="AX45" s="105"/>
      <c r="AY45" s="105"/>
      <c r="AZ45" s="124"/>
      <c r="BA45" s="106"/>
      <c r="BB45" s="123"/>
      <c r="BC45" s="124"/>
      <c r="BD45" s="124"/>
      <c r="BE45" s="124"/>
      <c r="BF45" s="124"/>
      <c r="BG45" s="124"/>
      <c r="BH45" s="124"/>
      <c r="BI45" s="124"/>
      <c r="BJ45" s="124"/>
      <c r="BK45" s="124"/>
      <c r="BL45" s="124"/>
      <c r="BM45" s="124"/>
      <c r="BN45" s="124"/>
      <c r="BO45" s="124"/>
      <c r="BP45" s="124"/>
      <c r="BQ45" s="124"/>
      <c r="BR45" s="124"/>
      <c r="BS45" s="124"/>
      <c r="BT45" s="124"/>
      <c r="BU45" s="124"/>
      <c r="BV45" s="124"/>
      <c r="BW45" s="124"/>
      <c r="BX45" s="124"/>
      <c r="BY45" s="124"/>
      <c r="BZ45" s="163"/>
      <c r="CA45" s="213" t="s">
        <v>30</v>
      </c>
      <c r="CB45" s="214"/>
      <c r="CC45" s="182"/>
      <c r="CD45" s="197"/>
      <c r="CE45" s="201"/>
      <c r="CF45" s="194"/>
      <c r="CG45" s="15"/>
      <c r="CH45" s="15"/>
      <c r="CI45" s="15"/>
    </row>
    <row r="46" spans="1:87" ht="12" customHeight="1" x14ac:dyDescent="0.15">
      <c r="A46" s="149"/>
      <c r="B46" s="104"/>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63"/>
      <c r="AC46" s="141">
        <v>20</v>
      </c>
      <c r="AD46" s="115" t="s">
        <v>24</v>
      </c>
      <c r="AE46" s="123"/>
      <c r="AF46" s="105"/>
      <c r="AG46" s="105"/>
      <c r="AH46" s="105"/>
      <c r="AI46" s="105"/>
      <c r="AJ46" s="105"/>
      <c r="AK46" s="105"/>
      <c r="AL46" s="105"/>
      <c r="AM46" s="105"/>
      <c r="AN46" s="105"/>
      <c r="AO46" s="105"/>
      <c r="AP46" s="105"/>
      <c r="AQ46" s="105"/>
      <c r="AR46" s="105"/>
      <c r="AS46" s="105"/>
      <c r="AT46" s="105"/>
      <c r="AU46" s="105"/>
      <c r="AV46" s="105"/>
      <c r="AW46" s="105"/>
      <c r="AX46" s="105"/>
      <c r="AY46" s="105"/>
      <c r="AZ46" s="124"/>
      <c r="BA46" s="106"/>
      <c r="BB46" s="123"/>
      <c r="BC46" s="124"/>
      <c r="BD46" s="124"/>
      <c r="BE46" s="124"/>
      <c r="BF46" s="124"/>
      <c r="BG46" s="124"/>
      <c r="BH46" s="124"/>
      <c r="BI46" s="124"/>
      <c r="BJ46" s="124"/>
      <c r="BK46" s="124"/>
      <c r="BL46" s="124"/>
      <c r="BM46" s="124"/>
      <c r="BN46" s="124"/>
      <c r="BO46" s="124"/>
      <c r="BP46" s="124"/>
      <c r="BQ46" s="124"/>
      <c r="BR46" s="124"/>
      <c r="BS46" s="124"/>
      <c r="BT46" s="124"/>
      <c r="BU46" s="124"/>
      <c r="BV46" s="124"/>
      <c r="BW46" s="124"/>
      <c r="BX46" s="124"/>
      <c r="BY46" s="124"/>
      <c r="BZ46" s="163"/>
      <c r="CA46" s="141"/>
      <c r="CB46" s="115" t="s">
        <v>24</v>
      </c>
      <c r="CC46" s="182"/>
      <c r="CD46" s="197"/>
      <c r="CE46" s="201"/>
      <c r="CF46" s="194"/>
      <c r="CG46" s="42"/>
      <c r="CH46" s="27"/>
      <c r="CI46" s="27"/>
    </row>
    <row r="47" spans="1:87" ht="12" customHeight="1" x14ac:dyDescent="0.15">
      <c r="A47" s="149"/>
      <c r="B47" s="104"/>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63"/>
      <c r="AC47" s="142"/>
      <c r="AD47" s="116"/>
      <c r="AE47" s="123"/>
      <c r="AF47" s="105"/>
      <c r="AG47" s="105"/>
      <c r="AH47" s="105"/>
      <c r="AI47" s="105"/>
      <c r="AJ47" s="105"/>
      <c r="AK47" s="105"/>
      <c r="AL47" s="105"/>
      <c r="AM47" s="105"/>
      <c r="AN47" s="105"/>
      <c r="AO47" s="105"/>
      <c r="AP47" s="105"/>
      <c r="AQ47" s="105"/>
      <c r="AR47" s="105"/>
      <c r="AS47" s="105"/>
      <c r="AT47" s="105"/>
      <c r="AU47" s="105"/>
      <c r="AV47" s="105"/>
      <c r="AW47" s="105"/>
      <c r="AX47" s="105"/>
      <c r="AY47" s="105"/>
      <c r="AZ47" s="124"/>
      <c r="BA47" s="106"/>
      <c r="BB47" s="123"/>
      <c r="BC47" s="124"/>
      <c r="BD47" s="124"/>
      <c r="BE47" s="124"/>
      <c r="BF47" s="124"/>
      <c r="BG47" s="124"/>
      <c r="BH47" s="124"/>
      <c r="BI47" s="124"/>
      <c r="BJ47" s="124"/>
      <c r="BK47" s="124"/>
      <c r="BL47" s="124"/>
      <c r="BM47" s="124"/>
      <c r="BN47" s="124"/>
      <c r="BO47" s="124"/>
      <c r="BP47" s="124"/>
      <c r="BQ47" s="124"/>
      <c r="BR47" s="124"/>
      <c r="BS47" s="124"/>
      <c r="BT47" s="124"/>
      <c r="BU47" s="124"/>
      <c r="BV47" s="124"/>
      <c r="BW47" s="124"/>
      <c r="BX47" s="124"/>
      <c r="BY47" s="124"/>
      <c r="BZ47" s="163"/>
      <c r="CA47" s="142"/>
      <c r="CB47" s="116"/>
      <c r="CC47" s="182"/>
      <c r="CD47" s="197"/>
      <c r="CE47" s="201"/>
      <c r="CF47" s="194"/>
      <c r="CG47" s="42"/>
      <c r="CH47" s="27"/>
      <c r="CI47" s="27"/>
    </row>
    <row r="48" spans="1:87" ht="12" customHeight="1" x14ac:dyDescent="0.15">
      <c r="A48" s="149"/>
      <c r="B48" s="104"/>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63"/>
      <c r="AC48" s="142"/>
      <c r="AD48" s="116"/>
      <c r="AE48" s="123"/>
      <c r="AF48" s="105"/>
      <c r="AG48" s="105"/>
      <c r="AH48" s="105"/>
      <c r="AI48" s="105"/>
      <c r="AJ48" s="105"/>
      <c r="AK48" s="105"/>
      <c r="AL48" s="105"/>
      <c r="AM48" s="105"/>
      <c r="AN48" s="105"/>
      <c r="AO48" s="105"/>
      <c r="AP48" s="105"/>
      <c r="AQ48" s="105"/>
      <c r="AR48" s="105"/>
      <c r="AS48" s="105"/>
      <c r="AT48" s="105"/>
      <c r="AU48" s="105"/>
      <c r="AV48" s="105"/>
      <c r="AW48" s="105"/>
      <c r="AX48" s="105"/>
      <c r="AY48" s="105"/>
      <c r="AZ48" s="124"/>
      <c r="BA48" s="106"/>
      <c r="BB48" s="123"/>
      <c r="BC48" s="124"/>
      <c r="BD48" s="124"/>
      <c r="BE48" s="124"/>
      <c r="BF48" s="124"/>
      <c r="BG48" s="124"/>
      <c r="BH48" s="124"/>
      <c r="BI48" s="124"/>
      <c r="BJ48" s="124"/>
      <c r="BK48" s="124"/>
      <c r="BL48" s="124"/>
      <c r="BM48" s="124"/>
      <c r="BN48" s="124"/>
      <c r="BO48" s="124"/>
      <c r="BP48" s="124"/>
      <c r="BQ48" s="124"/>
      <c r="BR48" s="124"/>
      <c r="BS48" s="124"/>
      <c r="BT48" s="124"/>
      <c r="BU48" s="124"/>
      <c r="BV48" s="124"/>
      <c r="BW48" s="124"/>
      <c r="BX48" s="124"/>
      <c r="BY48" s="124"/>
      <c r="BZ48" s="163"/>
      <c r="CA48" s="142"/>
      <c r="CB48" s="116"/>
      <c r="CC48" s="182"/>
      <c r="CD48" s="197"/>
      <c r="CE48" s="201"/>
      <c r="CF48" s="194"/>
      <c r="CG48" s="27"/>
      <c r="CH48" s="27"/>
      <c r="CI48" s="27"/>
    </row>
    <row r="49" spans="1:87" ht="12" customHeight="1" thickBot="1" x14ac:dyDescent="0.2">
      <c r="A49" s="150"/>
      <c r="B49" s="107"/>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64"/>
      <c r="AC49" s="143"/>
      <c r="AD49" s="117"/>
      <c r="AE49" s="125"/>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9"/>
      <c r="BB49" s="125"/>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64"/>
      <c r="CA49" s="143"/>
      <c r="CB49" s="117"/>
      <c r="CC49" s="183"/>
      <c r="CD49" s="198"/>
      <c r="CE49" s="202"/>
      <c r="CF49" s="195"/>
      <c r="CG49" s="27"/>
      <c r="CH49" s="27"/>
      <c r="CI49" s="27"/>
    </row>
    <row r="50" spans="1:87" ht="12" customHeight="1" x14ac:dyDescent="0.15">
      <c r="A50" s="148">
        <v>5</v>
      </c>
      <c r="B50" s="160" t="s">
        <v>64</v>
      </c>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2"/>
      <c r="AC50" s="81" t="s">
        <v>6</v>
      </c>
      <c r="AD50" s="167"/>
      <c r="AE50" s="122" t="s">
        <v>57</v>
      </c>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3"/>
      <c r="BB50" s="212"/>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2"/>
      <c r="CA50" s="177" t="s">
        <v>13</v>
      </c>
      <c r="CB50" s="199"/>
      <c r="CC50" s="52" t="s">
        <v>31</v>
      </c>
      <c r="CD50" s="53" t="s">
        <v>28</v>
      </c>
      <c r="CE50" s="49" t="s">
        <v>32</v>
      </c>
      <c r="CF50" s="50" t="s">
        <v>29</v>
      </c>
      <c r="CG50" s="15"/>
      <c r="CH50" s="15"/>
      <c r="CI50" s="15"/>
    </row>
    <row r="51" spans="1:87" ht="12" customHeight="1" x14ac:dyDescent="0.15">
      <c r="A51" s="149"/>
      <c r="B51" s="104"/>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63"/>
      <c r="AC51" s="168" t="s">
        <v>55</v>
      </c>
      <c r="AD51" s="169"/>
      <c r="AE51" s="123"/>
      <c r="AF51" s="105"/>
      <c r="AG51" s="105"/>
      <c r="AH51" s="105"/>
      <c r="AI51" s="105"/>
      <c r="AJ51" s="105"/>
      <c r="AK51" s="105"/>
      <c r="AL51" s="105"/>
      <c r="AM51" s="105"/>
      <c r="AN51" s="105"/>
      <c r="AO51" s="105"/>
      <c r="AP51" s="105"/>
      <c r="AQ51" s="105"/>
      <c r="AR51" s="105"/>
      <c r="AS51" s="105"/>
      <c r="AT51" s="105"/>
      <c r="AU51" s="105"/>
      <c r="AV51" s="105"/>
      <c r="AW51" s="105"/>
      <c r="AX51" s="105"/>
      <c r="AY51" s="105"/>
      <c r="AZ51" s="124"/>
      <c r="BA51" s="106"/>
      <c r="BB51" s="123"/>
      <c r="BC51" s="124"/>
      <c r="BD51" s="124"/>
      <c r="BE51" s="124"/>
      <c r="BF51" s="124"/>
      <c r="BG51" s="124"/>
      <c r="BH51" s="124"/>
      <c r="BI51" s="124"/>
      <c r="BJ51" s="124"/>
      <c r="BK51" s="124"/>
      <c r="BL51" s="124"/>
      <c r="BM51" s="124"/>
      <c r="BN51" s="124"/>
      <c r="BO51" s="124"/>
      <c r="BP51" s="124"/>
      <c r="BQ51" s="124"/>
      <c r="BR51" s="124"/>
      <c r="BS51" s="124"/>
      <c r="BT51" s="124"/>
      <c r="BU51" s="124"/>
      <c r="BV51" s="124"/>
      <c r="BW51" s="124"/>
      <c r="BX51" s="124"/>
      <c r="BY51" s="124"/>
      <c r="BZ51" s="163"/>
      <c r="CA51" s="168"/>
      <c r="CB51" s="169"/>
      <c r="CC51" s="181"/>
      <c r="CD51" s="196">
        <f>CA56*CC51</f>
        <v>0</v>
      </c>
      <c r="CE51" s="200"/>
      <c r="CF51" s="193">
        <f>CA56*CE51</f>
        <v>0</v>
      </c>
      <c r="CG51" s="42"/>
      <c r="CH51" s="27"/>
      <c r="CI51" s="27"/>
    </row>
    <row r="52" spans="1:87" ht="12" customHeight="1" x14ac:dyDescent="0.15">
      <c r="A52" s="149"/>
      <c r="B52" s="104"/>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63"/>
      <c r="AC52" s="170"/>
      <c r="AD52" s="171"/>
      <c r="AE52" s="123"/>
      <c r="AF52" s="105"/>
      <c r="AG52" s="105"/>
      <c r="AH52" s="105"/>
      <c r="AI52" s="105"/>
      <c r="AJ52" s="105"/>
      <c r="AK52" s="105"/>
      <c r="AL52" s="105"/>
      <c r="AM52" s="105"/>
      <c r="AN52" s="105"/>
      <c r="AO52" s="105"/>
      <c r="AP52" s="105"/>
      <c r="AQ52" s="105"/>
      <c r="AR52" s="105"/>
      <c r="AS52" s="105"/>
      <c r="AT52" s="105"/>
      <c r="AU52" s="105"/>
      <c r="AV52" s="105"/>
      <c r="AW52" s="105"/>
      <c r="AX52" s="105"/>
      <c r="AY52" s="105"/>
      <c r="AZ52" s="124"/>
      <c r="BA52" s="106"/>
      <c r="BB52" s="123"/>
      <c r="BC52" s="124"/>
      <c r="BD52" s="124"/>
      <c r="BE52" s="124"/>
      <c r="BF52" s="124"/>
      <c r="BG52" s="124"/>
      <c r="BH52" s="124"/>
      <c r="BI52" s="124"/>
      <c r="BJ52" s="124"/>
      <c r="BK52" s="124"/>
      <c r="BL52" s="124"/>
      <c r="BM52" s="124"/>
      <c r="BN52" s="124"/>
      <c r="BO52" s="124"/>
      <c r="BP52" s="124"/>
      <c r="BQ52" s="124"/>
      <c r="BR52" s="124"/>
      <c r="BS52" s="124"/>
      <c r="BT52" s="124"/>
      <c r="BU52" s="124"/>
      <c r="BV52" s="124"/>
      <c r="BW52" s="124"/>
      <c r="BX52" s="124"/>
      <c r="BY52" s="124"/>
      <c r="BZ52" s="163"/>
      <c r="CA52" s="170"/>
      <c r="CB52" s="171"/>
      <c r="CC52" s="182"/>
      <c r="CD52" s="197"/>
      <c r="CE52" s="201"/>
      <c r="CF52" s="194"/>
      <c r="CG52" s="27"/>
      <c r="CH52" s="27"/>
      <c r="CI52" s="27"/>
    </row>
    <row r="53" spans="1:87" ht="12" customHeight="1" x14ac:dyDescent="0.15">
      <c r="A53" s="149"/>
      <c r="B53" s="104"/>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63"/>
      <c r="AC53" s="170"/>
      <c r="AD53" s="171"/>
      <c r="AE53" s="123"/>
      <c r="AF53" s="105"/>
      <c r="AG53" s="105"/>
      <c r="AH53" s="105"/>
      <c r="AI53" s="105"/>
      <c r="AJ53" s="105"/>
      <c r="AK53" s="105"/>
      <c r="AL53" s="105"/>
      <c r="AM53" s="105"/>
      <c r="AN53" s="105"/>
      <c r="AO53" s="105"/>
      <c r="AP53" s="105"/>
      <c r="AQ53" s="105"/>
      <c r="AR53" s="105"/>
      <c r="AS53" s="105"/>
      <c r="AT53" s="105"/>
      <c r="AU53" s="105"/>
      <c r="AV53" s="105"/>
      <c r="AW53" s="105"/>
      <c r="AX53" s="105"/>
      <c r="AY53" s="105"/>
      <c r="AZ53" s="124"/>
      <c r="BA53" s="106"/>
      <c r="BB53" s="123"/>
      <c r="BC53" s="124"/>
      <c r="BD53" s="124"/>
      <c r="BE53" s="124"/>
      <c r="BF53" s="124"/>
      <c r="BG53" s="124"/>
      <c r="BH53" s="124"/>
      <c r="BI53" s="124"/>
      <c r="BJ53" s="124"/>
      <c r="BK53" s="124"/>
      <c r="BL53" s="124"/>
      <c r="BM53" s="124"/>
      <c r="BN53" s="124"/>
      <c r="BO53" s="124"/>
      <c r="BP53" s="124"/>
      <c r="BQ53" s="124"/>
      <c r="BR53" s="124"/>
      <c r="BS53" s="124"/>
      <c r="BT53" s="124"/>
      <c r="BU53" s="124"/>
      <c r="BV53" s="124"/>
      <c r="BW53" s="124"/>
      <c r="BX53" s="124"/>
      <c r="BY53" s="124"/>
      <c r="BZ53" s="163"/>
      <c r="CA53" s="170"/>
      <c r="CB53" s="171"/>
      <c r="CC53" s="182"/>
      <c r="CD53" s="197"/>
      <c r="CE53" s="201"/>
      <c r="CF53" s="194"/>
      <c r="CG53" s="27"/>
      <c r="CH53" s="27"/>
      <c r="CI53" s="27"/>
    </row>
    <row r="54" spans="1:87" ht="12" customHeight="1" x14ac:dyDescent="0.15">
      <c r="A54" s="149"/>
      <c r="B54" s="104"/>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63"/>
      <c r="AC54" s="172"/>
      <c r="AD54" s="173"/>
      <c r="AE54" s="123"/>
      <c r="AF54" s="105"/>
      <c r="AG54" s="105"/>
      <c r="AH54" s="105"/>
      <c r="AI54" s="105"/>
      <c r="AJ54" s="105"/>
      <c r="AK54" s="105"/>
      <c r="AL54" s="105"/>
      <c r="AM54" s="105"/>
      <c r="AN54" s="105"/>
      <c r="AO54" s="105"/>
      <c r="AP54" s="105"/>
      <c r="AQ54" s="105"/>
      <c r="AR54" s="105"/>
      <c r="AS54" s="105"/>
      <c r="AT54" s="105"/>
      <c r="AU54" s="105"/>
      <c r="AV54" s="105"/>
      <c r="AW54" s="105"/>
      <c r="AX54" s="105"/>
      <c r="AY54" s="105"/>
      <c r="AZ54" s="124"/>
      <c r="BA54" s="106"/>
      <c r="BB54" s="123"/>
      <c r="BC54" s="124"/>
      <c r="BD54" s="124"/>
      <c r="BE54" s="124"/>
      <c r="BF54" s="124"/>
      <c r="BG54" s="124"/>
      <c r="BH54" s="124"/>
      <c r="BI54" s="124"/>
      <c r="BJ54" s="124"/>
      <c r="BK54" s="124"/>
      <c r="BL54" s="124"/>
      <c r="BM54" s="124"/>
      <c r="BN54" s="124"/>
      <c r="BO54" s="124"/>
      <c r="BP54" s="124"/>
      <c r="BQ54" s="124"/>
      <c r="BR54" s="124"/>
      <c r="BS54" s="124"/>
      <c r="BT54" s="124"/>
      <c r="BU54" s="124"/>
      <c r="BV54" s="124"/>
      <c r="BW54" s="124"/>
      <c r="BX54" s="124"/>
      <c r="BY54" s="124"/>
      <c r="BZ54" s="163"/>
      <c r="CA54" s="172"/>
      <c r="CB54" s="173"/>
      <c r="CC54" s="182"/>
      <c r="CD54" s="197"/>
      <c r="CE54" s="201"/>
      <c r="CF54" s="194"/>
      <c r="CG54" s="27"/>
      <c r="CH54" s="27"/>
      <c r="CI54" s="27"/>
    </row>
    <row r="55" spans="1:87" ht="12" customHeight="1" x14ac:dyDescent="0.15">
      <c r="A55" s="149"/>
      <c r="B55" s="104"/>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63"/>
      <c r="AC55" s="81" t="s">
        <v>33</v>
      </c>
      <c r="AD55" s="167"/>
      <c r="AE55" s="123"/>
      <c r="AF55" s="105"/>
      <c r="AG55" s="105"/>
      <c r="AH55" s="105"/>
      <c r="AI55" s="105"/>
      <c r="AJ55" s="105"/>
      <c r="AK55" s="105"/>
      <c r="AL55" s="105"/>
      <c r="AM55" s="105"/>
      <c r="AN55" s="105"/>
      <c r="AO55" s="105"/>
      <c r="AP55" s="105"/>
      <c r="AQ55" s="105"/>
      <c r="AR55" s="105"/>
      <c r="AS55" s="105"/>
      <c r="AT55" s="105"/>
      <c r="AU55" s="105"/>
      <c r="AV55" s="105"/>
      <c r="AW55" s="105"/>
      <c r="AX55" s="105"/>
      <c r="AY55" s="105"/>
      <c r="AZ55" s="124"/>
      <c r="BA55" s="106"/>
      <c r="BB55" s="123"/>
      <c r="BC55" s="124"/>
      <c r="BD55" s="124"/>
      <c r="BE55" s="124"/>
      <c r="BF55" s="124"/>
      <c r="BG55" s="124"/>
      <c r="BH55" s="124"/>
      <c r="BI55" s="124"/>
      <c r="BJ55" s="124"/>
      <c r="BK55" s="124"/>
      <c r="BL55" s="124"/>
      <c r="BM55" s="124"/>
      <c r="BN55" s="124"/>
      <c r="BO55" s="124"/>
      <c r="BP55" s="124"/>
      <c r="BQ55" s="124"/>
      <c r="BR55" s="124"/>
      <c r="BS55" s="124"/>
      <c r="BT55" s="124"/>
      <c r="BU55" s="124"/>
      <c r="BV55" s="124"/>
      <c r="BW55" s="124"/>
      <c r="BX55" s="124"/>
      <c r="BY55" s="124"/>
      <c r="BZ55" s="163"/>
      <c r="CA55" s="81" t="s">
        <v>30</v>
      </c>
      <c r="CB55" s="167"/>
      <c r="CC55" s="182"/>
      <c r="CD55" s="197"/>
      <c r="CE55" s="201"/>
      <c r="CF55" s="194"/>
      <c r="CG55" s="15"/>
      <c r="CH55" s="15"/>
      <c r="CI55" s="15"/>
    </row>
    <row r="56" spans="1:87" ht="12" customHeight="1" x14ac:dyDescent="0.15">
      <c r="A56" s="149"/>
      <c r="B56" s="104"/>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63"/>
      <c r="AC56" s="141">
        <v>15</v>
      </c>
      <c r="AD56" s="115" t="s">
        <v>24</v>
      </c>
      <c r="AE56" s="123"/>
      <c r="AF56" s="105"/>
      <c r="AG56" s="105"/>
      <c r="AH56" s="105"/>
      <c r="AI56" s="105"/>
      <c r="AJ56" s="105"/>
      <c r="AK56" s="105"/>
      <c r="AL56" s="105"/>
      <c r="AM56" s="105"/>
      <c r="AN56" s="105"/>
      <c r="AO56" s="105"/>
      <c r="AP56" s="105"/>
      <c r="AQ56" s="105"/>
      <c r="AR56" s="105"/>
      <c r="AS56" s="105"/>
      <c r="AT56" s="105"/>
      <c r="AU56" s="105"/>
      <c r="AV56" s="105"/>
      <c r="AW56" s="105"/>
      <c r="AX56" s="105"/>
      <c r="AY56" s="105"/>
      <c r="AZ56" s="124"/>
      <c r="BA56" s="106"/>
      <c r="BB56" s="123"/>
      <c r="BC56" s="124"/>
      <c r="BD56" s="124"/>
      <c r="BE56" s="124"/>
      <c r="BF56" s="124"/>
      <c r="BG56" s="124"/>
      <c r="BH56" s="124"/>
      <c r="BI56" s="124"/>
      <c r="BJ56" s="124"/>
      <c r="BK56" s="124"/>
      <c r="BL56" s="124"/>
      <c r="BM56" s="124"/>
      <c r="BN56" s="124"/>
      <c r="BO56" s="124"/>
      <c r="BP56" s="124"/>
      <c r="BQ56" s="124"/>
      <c r="BR56" s="124"/>
      <c r="BS56" s="124"/>
      <c r="BT56" s="124"/>
      <c r="BU56" s="124"/>
      <c r="BV56" s="124"/>
      <c r="BW56" s="124"/>
      <c r="BX56" s="124"/>
      <c r="BY56" s="124"/>
      <c r="BZ56" s="163"/>
      <c r="CA56" s="141"/>
      <c r="CB56" s="115" t="s">
        <v>24</v>
      </c>
      <c r="CC56" s="182"/>
      <c r="CD56" s="197"/>
      <c r="CE56" s="201"/>
      <c r="CF56" s="194"/>
      <c r="CG56" s="42"/>
      <c r="CH56" s="27"/>
      <c r="CI56" s="27"/>
    </row>
    <row r="57" spans="1:87" ht="12" customHeight="1" x14ac:dyDescent="0.15">
      <c r="A57" s="149"/>
      <c r="B57" s="104"/>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63"/>
      <c r="AC57" s="142"/>
      <c r="AD57" s="116"/>
      <c r="AE57" s="123"/>
      <c r="AF57" s="105"/>
      <c r="AG57" s="105"/>
      <c r="AH57" s="105"/>
      <c r="AI57" s="105"/>
      <c r="AJ57" s="105"/>
      <c r="AK57" s="105"/>
      <c r="AL57" s="105"/>
      <c r="AM57" s="105"/>
      <c r="AN57" s="105"/>
      <c r="AO57" s="105"/>
      <c r="AP57" s="105"/>
      <c r="AQ57" s="105"/>
      <c r="AR57" s="105"/>
      <c r="AS57" s="105"/>
      <c r="AT57" s="105"/>
      <c r="AU57" s="105"/>
      <c r="AV57" s="105"/>
      <c r="AW57" s="105"/>
      <c r="AX57" s="105"/>
      <c r="AY57" s="105"/>
      <c r="AZ57" s="124"/>
      <c r="BA57" s="106"/>
      <c r="BB57" s="123"/>
      <c r="BC57" s="124"/>
      <c r="BD57" s="124"/>
      <c r="BE57" s="124"/>
      <c r="BF57" s="124"/>
      <c r="BG57" s="124"/>
      <c r="BH57" s="124"/>
      <c r="BI57" s="124"/>
      <c r="BJ57" s="124"/>
      <c r="BK57" s="124"/>
      <c r="BL57" s="124"/>
      <c r="BM57" s="124"/>
      <c r="BN57" s="124"/>
      <c r="BO57" s="124"/>
      <c r="BP57" s="124"/>
      <c r="BQ57" s="124"/>
      <c r="BR57" s="124"/>
      <c r="BS57" s="124"/>
      <c r="BT57" s="124"/>
      <c r="BU57" s="124"/>
      <c r="BV57" s="124"/>
      <c r="BW57" s="124"/>
      <c r="BX57" s="124"/>
      <c r="BY57" s="124"/>
      <c r="BZ57" s="163"/>
      <c r="CA57" s="142"/>
      <c r="CB57" s="116"/>
      <c r="CC57" s="182"/>
      <c r="CD57" s="197"/>
      <c r="CE57" s="201"/>
      <c r="CF57" s="194"/>
      <c r="CG57" s="42"/>
      <c r="CH57" s="27"/>
      <c r="CI57" s="27"/>
    </row>
    <row r="58" spans="1:87" ht="12" customHeight="1" x14ac:dyDescent="0.15">
      <c r="A58" s="149"/>
      <c r="B58" s="104"/>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63"/>
      <c r="AC58" s="142"/>
      <c r="AD58" s="116"/>
      <c r="AE58" s="123"/>
      <c r="AF58" s="105"/>
      <c r="AG58" s="105"/>
      <c r="AH58" s="105"/>
      <c r="AI58" s="105"/>
      <c r="AJ58" s="105"/>
      <c r="AK58" s="105"/>
      <c r="AL58" s="105"/>
      <c r="AM58" s="105"/>
      <c r="AN58" s="105"/>
      <c r="AO58" s="105"/>
      <c r="AP58" s="105"/>
      <c r="AQ58" s="105"/>
      <c r="AR58" s="105"/>
      <c r="AS58" s="105"/>
      <c r="AT58" s="105"/>
      <c r="AU58" s="105"/>
      <c r="AV58" s="105"/>
      <c r="AW58" s="105"/>
      <c r="AX58" s="105"/>
      <c r="AY58" s="105"/>
      <c r="AZ58" s="124"/>
      <c r="BA58" s="106"/>
      <c r="BB58" s="123"/>
      <c r="BC58" s="124"/>
      <c r="BD58" s="124"/>
      <c r="BE58" s="124"/>
      <c r="BF58" s="124"/>
      <c r="BG58" s="124"/>
      <c r="BH58" s="124"/>
      <c r="BI58" s="124"/>
      <c r="BJ58" s="124"/>
      <c r="BK58" s="124"/>
      <c r="BL58" s="124"/>
      <c r="BM58" s="124"/>
      <c r="BN58" s="124"/>
      <c r="BO58" s="124"/>
      <c r="BP58" s="124"/>
      <c r="BQ58" s="124"/>
      <c r="BR58" s="124"/>
      <c r="BS58" s="124"/>
      <c r="BT58" s="124"/>
      <c r="BU58" s="124"/>
      <c r="BV58" s="124"/>
      <c r="BW58" s="124"/>
      <c r="BX58" s="124"/>
      <c r="BY58" s="124"/>
      <c r="BZ58" s="163"/>
      <c r="CA58" s="142"/>
      <c r="CB58" s="116"/>
      <c r="CC58" s="182"/>
      <c r="CD58" s="197"/>
      <c r="CE58" s="201"/>
      <c r="CF58" s="194"/>
      <c r="CG58" s="27"/>
      <c r="CH58" s="27"/>
      <c r="CI58" s="27"/>
    </row>
    <row r="59" spans="1:87" ht="12" customHeight="1" thickBot="1" x14ac:dyDescent="0.2">
      <c r="A59" s="150"/>
      <c r="B59" s="107"/>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64"/>
      <c r="AC59" s="143"/>
      <c r="AD59" s="117"/>
      <c r="AE59" s="125"/>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9"/>
      <c r="BB59" s="125"/>
      <c r="BC59" s="108"/>
      <c r="BD59" s="108"/>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64"/>
      <c r="CA59" s="143"/>
      <c r="CB59" s="117"/>
      <c r="CC59" s="183"/>
      <c r="CD59" s="198"/>
      <c r="CE59" s="202"/>
      <c r="CF59" s="195"/>
      <c r="CG59" s="27"/>
      <c r="CH59" s="27"/>
      <c r="CI59" s="27"/>
    </row>
    <row r="60" spans="1:87" ht="12" customHeight="1" x14ac:dyDescent="0.15">
      <c r="A60" s="23"/>
      <c r="B60" s="5"/>
      <c r="C60" s="24"/>
      <c r="D60" s="24"/>
      <c r="E60" s="24"/>
      <c r="F60" s="24"/>
      <c r="G60" s="24"/>
      <c r="H60" s="24"/>
      <c r="I60" s="24"/>
      <c r="J60" s="24"/>
      <c r="K60" s="24"/>
      <c r="L60" s="24"/>
      <c r="M60" s="24"/>
      <c r="N60" s="24"/>
      <c r="O60" s="24"/>
      <c r="P60" s="24"/>
      <c r="Q60" s="24"/>
      <c r="R60" s="24"/>
      <c r="S60" s="17"/>
      <c r="T60" s="17"/>
      <c r="U60" s="24"/>
      <c r="V60" s="24"/>
      <c r="W60" s="24"/>
      <c r="X60" s="24"/>
      <c r="Y60" s="24"/>
      <c r="Z60" s="24"/>
      <c r="AA60" s="24"/>
      <c r="AB60" s="24"/>
      <c r="AC60" s="179" t="s">
        <v>15</v>
      </c>
      <c r="AD60" s="180"/>
      <c r="AE60" s="21"/>
      <c r="AF60" s="21"/>
      <c r="AG60" s="21"/>
      <c r="AH60" s="21"/>
      <c r="AI60" s="21"/>
      <c r="AJ60" s="21"/>
      <c r="AK60" s="21"/>
      <c r="AL60" s="21"/>
      <c r="AM60" s="21"/>
      <c r="AN60" s="21"/>
      <c r="AO60" s="21"/>
      <c r="AP60" s="21"/>
      <c r="AQ60" s="21"/>
      <c r="AR60" s="21"/>
      <c r="AS60" s="21"/>
      <c r="AT60" s="21"/>
      <c r="AU60" s="21"/>
      <c r="AV60" s="21"/>
      <c r="AW60" s="21"/>
      <c r="AX60" s="21"/>
      <c r="AY60" s="21"/>
      <c r="AZ60" s="30"/>
      <c r="BA60" s="30"/>
      <c r="BB60" s="30"/>
      <c r="BC60" s="30"/>
      <c r="BD60" s="30"/>
      <c r="BE60" s="30"/>
      <c r="BF60" s="21"/>
      <c r="BG60" s="21"/>
      <c r="BH60" s="21"/>
      <c r="BI60" s="21"/>
      <c r="BJ60" s="21"/>
      <c r="BK60" s="21"/>
      <c r="BL60" s="21"/>
      <c r="BM60" s="21"/>
      <c r="BN60" s="21"/>
      <c r="BO60" s="21"/>
      <c r="BP60" s="30"/>
      <c r="BQ60" s="30"/>
      <c r="BR60" s="30"/>
      <c r="BS60" s="21"/>
      <c r="BT60" s="21"/>
      <c r="BU60" s="21"/>
      <c r="BV60" s="21"/>
      <c r="BW60" s="21"/>
      <c r="BX60" s="21"/>
      <c r="BY60" s="21"/>
      <c r="BZ60" s="21"/>
      <c r="CA60" s="157" t="s">
        <v>15</v>
      </c>
      <c r="CB60" s="239"/>
      <c r="CC60" s="33"/>
      <c r="CD60" s="54" t="s">
        <v>18</v>
      </c>
      <c r="CE60" s="33"/>
      <c r="CF60" s="51" t="s">
        <v>18</v>
      </c>
      <c r="CG60" s="21"/>
      <c r="CH60" s="21"/>
      <c r="CI60" s="21"/>
    </row>
    <row r="61" spans="1:87" ht="12" customHeight="1" x14ac:dyDescent="0.15">
      <c r="A61" s="23"/>
      <c r="AB61" s="5"/>
      <c r="AC61" s="203">
        <f>AC16+AC26+AC36+AC46+AC56</f>
        <v>100</v>
      </c>
      <c r="AD61" s="206" t="s">
        <v>24</v>
      </c>
      <c r="AE61" s="30"/>
      <c r="AF61" s="30"/>
      <c r="AG61" s="30"/>
      <c r="AH61" s="30"/>
      <c r="AI61" s="30"/>
      <c r="AJ61" s="30"/>
      <c r="AK61" s="30"/>
      <c r="AL61" s="30"/>
      <c r="AM61" s="30"/>
      <c r="AN61" s="30"/>
      <c r="AO61" s="30"/>
      <c r="AP61" s="30"/>
      <c r="AQ61" s="30"/>
      <c r="AR61" s="21"/>
      <c r="AS61" s="21"/>
      <c r="AT61" s="21"/>
      <c r="AU61" s="21"/>
      <c r="AV61" s="30"/>
      <c r="AW61" s="30"/>
      <c r="AX61" s="30"/>
      <c r="AY61" s="21"/>
      <c r="AZ61" s="30"/>
      <c r="BA61" s="30"/>
      <c r="BB61" s="30"/>
      <c r="BC61" s="30"/>
      <c r="BD61" s="30"/>
      <c r="BE61" s="30"/>
      <c r="BF61" s="21"/>
      <c r="BG61" s="21"/>
      <c r="BH61" s="21"/>
      <c r="BI61" s="21"/>
      <c r="BJ61" s="21"/>
      <c r="BK61" s="21"/>
      <c r="BL61" s="21"/>
      <c r="BM61" s="21"/>
      <c r="BN61" s="21"/>
      <c r="BO61" s="21"/>
      <c r="BP61" s="21"/>
      <c r="BQ61" s="21"/>
      <c r="BR61" s="21"/>
      <c r="BS61" s="21"/>
      <c r="BT61" s="21"/>
      <c r="BU61" s="21"/>
      <c r="BV61" s="18"/>
      <c r="BW61" s="21"/>
      <c r="BX61" s="21"/>
      <c r="BY61" s="18"/>
      <c r="BZ61" s="21"/>
      <c r="CA61" s="249">
        <f>CA16+CA26+CA36+CA46+CA56</f>
        <v>0</v>
      </c>
      <c r="CB61" s="206" t="s">
        <v>24</v>
      </c>
      <c r="CC61" s="32"/>
      <c r="CD61" s="209">
        <f>(CD11+CD21+CD31+CD41+CD51)/100</f>
        <v>0</v>
      </c>
      <c r="CE61" s="32"/>
      <c r="CF61" s="209">
        <f>(CF11+CF21+CF31+CF41+CF51)/100</f>
        <v>0</v>
      </c>
      <c r="CG61" s="34"/>
      <c r="CH61" s="27"/>
      <c r="CI61" s="27"/>
    </row>
    <row r="62" spans="1:87" ht="13.5" customHeight="1" x14ac:dyDescent="0.15">
      <c r="A62" s="25"/>
      <c r="AB62" s="25"/>
      <c r="AC62" s="204"/>
      <c r="AD62" s="207"/>
      <c r="AE62" s="27"/>
      <c r="AF62" s="27"/>
      <c r="AG62" s="31"/>
      <c r="AH62" s="31"/>
      <c r="AI62" s="31"/>
      <c r="AJ62" s="31"/>
      <c r="AK62" s="15"/>
      <c r="AL62" s="15"/>
      <c r="AM62" s="15"/>
      <c r="AN62" s="15"/>
      <c r="AO62" s="15"/>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250"/>
      <c r="CB62" s="207"/>
      <c r="CC62" s="32"/>
      <c r="CD62" s="210"/>
      <c r="CE62" s="32"/>
      <c r="CF62" s="210"/>
      <c r="CG62" s="27"/>
      <c r="CH62" s="27"/>
      <c r="CI62" s="27"/>
    </row>
    <row r="63" spans="1:87" ht="13.5" customHeight="1" thickBot="1" x14ac:dyDescent="0.2">
      <c r="A63" s="14"/>
      <c r="AB63" s="27"/>
      <c r="AC63" s="205"/>
      <c r="AD63" s="208"/>
      <c r="AE63" s="27"/>
      <c r="AF63" s="27"/>
      <c r="AG63" s="30"/>
      <c r="AH63" s="30"/>
      <c r="AI63" s="30"/>
      <c r="AJ63" s="30"/>
      <c r="AK63" s="31"/>
      <c r="AL63" s="31"/>
      <c r="AM63" s="31"/>
      <c r="AN63" s="15"/>
      <c r="AO63" s="15"/>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251"/>
      <c r="CB63" s="208"/>
      <c r="CC63" s="32"/>
      <c r="CD63" s="211"/>
      <c r="CE63" s="32"/>
      <c r="CF63" s="211"/>
      <c r="CG63" s="27"/>
      <c r="CH63" s="27"/>
      <c r="CI63" s="27"/>
    </row>
    <row r="64" spans="1:87" ht="18.75" customHeight="1" thickBot="1" x14ac:dyDescent="0.2">
      <c r="A64" s="59" t="s">
        <v>40</v>
      </c>
      <c r="AB64" s="15"/>
      <c r="AC64" s="15"/>
      <c r="AD64" s="15"/>
      <c r="AE64" s="15"/>
      <c r="AF64" s="15"/>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5"/>
      <c r="CB64" s="5"/>
      <c r="CC64" s="5"/>
      <c r="CD64" s="69" t="s">
        <v>44</v>
      </c>
      <c r="CE64" s="27"/>
      <c r="CF64" s="69"/>
      <c r="CG64" s="27"/>
      <c r="CH64" s="27"/>
      <c r="CI64" s="27"/>
    </row>
    <row r="65" spans="1:94" ht="15" customHeight="1" thickBot="1" x14ac:dyDescent="0.2">
      <c r="A65" s="79" t="s">
        <v>39</v>
      </c>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68"/>
      <c r="AF65" s="64"/>
      <c r="AG65" s="64"/>
      <c r="AH65" s="64"/>
      <c r="AI65" s="64"/>
      <c r="AJ65" s="64"/>
      <c r="AK65" s="64"/>
      <c r="AL65" s="64"/>
      <c r="AM65" s="64"/>
      <c r="AN65" s="64"/>
      <c r="AO65" s="64"/>
      <c r="AP65" s="64"/>
      <c r="AQ65" s="64"/>
      <c r="AR65" s="64"/>
      <c r="AS65" s="64"/>
      <c r="AT65" s="64"/>
      <c r="AU65" s="64"/>
      <c r="AV65" s="64"/>
      <c r="AW65" s="64"/>
      <c r="AX65" s="64"/>
      <c r="AY65" s="64"/>
      <c r="AZ65" s="64"/>
      <c r="BA65" s="65"/>
      <c r="BB65" s="67" t="s">
        <v>38</v>
      </c>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3"/>
      <c r="CB65" s="63"/>
      <c r="CC65" s="63"/>
      <c r="CD65" s="66"/>
      <c r="CE65" s="262" t="s">
        <v>7</v>
      </c>
      <c r="CF65" s="263"/>
      <c r="CG65" s="27"/>
      <c r="CH65" s="27"/>
      <c r="CI65" s="27"/>
    </row>
    <row r="66" spans="1:94" ht="14.25" customHeight="1" x14ac:dyDescent="0.15">
      <c r="A66" s="92" t="s">
        <v>59</v>
      </c>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4"/>
      <c r="AC66" s="81" t="s">
        <v>13</v>
      </c>
      <c r="AD66" s="82"/>
      <c r="AE66" s="101" t="s">
        <v>45</v>
      </c>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3"/>
      <c r="BB66" s="55"/>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60"/>
      <c r="CA66" s="81" t="s">
        <v>13</v>
      </c>
      <c r="CB66" s="258"/>
      <c r="CC66" s="52" t="s">
        <v>31</v>
      </c>
      <c r="CD66" s="53" t="s">
        <v>42</v>
      </c>
      <c r="CE66" s="49" t="s">
        <v>32</v>
      </c>
      <c r="CF66" s="50" t="s">
        <v>43</v>
      </c>
      <c r="CG66" s="15"/>
      <c r="CH66" s="15"/>
      <c r="CI66" s="15"/>
    </row>
    <row r="67" spans="1:94" ht="12" customHeight="1" x14ac:dyDescent="0.15">
      <c r="A67" s="95"/>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7"/>
      <c r="AC67" s="83" t="s">
        <v>55</v>
      </c>
      <c r="AD67" s="84"/>
      <c r="AE67" s="104"/>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6"/>
      <c r="BB67" s="55"/>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60"/>
      <c r="CA67" s="83"/>
      <c r="CB67" s="84"/>
      <c r="CC67" s="76"/>
      <c r="CD67" s="70">
        <f>+IF(CC67="未達",0,CA70*CC67)/100</f>
        <v>0</v>
      </c>
      <c r="CE67" s="76"/>
      <c r="CF67" s="73">
        <f>+IF(CE67="未達",0,CA70*CE67)/100</f>
        <v>0</v>
      </c>
      <c r="CG67" s="42"/>
      <c r="CH67" s="27"/>
      <c r="CI67" s="27"/>
    </row>
    <row r="68" spans="1:94" ht="12" customHeight="1" x14ac:dyDescent="0.15">
      <c r="A68" s="95"/>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7"/>
      <c r="AC68" s="85"/>
      <c r="AD68" s="86"/>
      <c r="AE68" s="104"/>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6"/>
      <c r="BB68" s="55"/>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60"/>
      <c r="CA68" s="85"/>
      <c r="CB68" s="86"/>
      <c r="CC68" s="77"/>
      <c r="CD68" s="71"/>
      <c r="CE68" s="77"/>
      <c r="CF68" s="74"/>
      <c r="CG68" s="42"/>
      <c r="CH68" s="27"/>
      <c r="CI68" s="27"/>
    </row>
    <row r="69" spans="1:94" ht="12" customHeight="1" x14ac:dyDescent="0.15">
      <c r="A69" s="95"/>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7"/>
      <c r="AC69" s="81" t="s">
        <v>30</v>
      </c>
      <c r="AD69" s="87"/>
      <c r="AE69" s="104"/>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6"/>
      <c r="BB69" s="55"/>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60"/>
      <c r="CA69" s="81" t="s">
        <v>30</v>
      </c>
      <c r="CB69" s="87"/>
      <c r="CC69" s="77"/>
      <c r="CD69" s="71"/>
      <c r="CE69" s="77"/>
      <c r="CF69" s="74"/>
      <c r="CG69" s="42"/>
      <c r="CH69" s="27"/>
      <c r="CI69" s="27"/>
    </row>
    <row r="70" spans="1:94" ht="12" customHeight="1" x14ac:dyDescent="0.15">
      <c r="A70" s="95"/>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7"/>
      <c r="AC70" s="88">
        <v>10</v>
      </c>
      <c r="AD70" s="90" t="s">
        <v>41</v>
      </c>
      <c r="AE70" s="104"/>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6"/>
      <c r="BB70" s="55"/>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60"/>
      <c r="CA70" s="88">
        <v>10</v>
      </c>
      <c r="CB70" s="90" t="s">
        <v>41</v>
      </c>
      <c r="CC70" s="77"/>
      <c r="CD70" s="71"/>
      <c r="CE70" s="77"/>
      <c r="CF70" s="74"/>
      <c r="CG70" s="27"/>
      <c r="CH70" s="27"/>
      <c r="CI70" s="27"/>
    </row>
    <row r="71" spans="1:94" ht="12" customHeight="1" thickBot="1" x14ac:dyDescent="0.2">
      <c r="A71" s="98"/>
      <c r="B71" s="99"/>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100"/>
      <c r="AC71" s="89"/>
      <c r="AD71" s="91"/>
      <c r="AE71" s="107"/>
      <c r="AF71" s="108"/>
      <c r="AG71" s="108"/>
      <c r="AH71" s="108"/>
      <c r="AI71" s="108"/>
      <c r="AJ71" s="108"/>
      <c r="AK71" s="108"/>
      <c r="AL71" s="108"/>
      <c r="AM71" s="108"/>
      <c r="AN71" s="108"/>
      <c r="AO71" s="108"/>
      <c r="AP71" s="108"/>
      <c r="AQ71" s="108"/>
      <c r="AR71" s="108"/>
      <c r="AS71" s="108"/>
      <c r="AT71" s="108"/>
      <c r="AU71" s="108"/>
      <c r="AV71" s="108"/>
      <c r="AW71" s="108"/>
      <c r="AX71" s="108"/>
      <c r="AY71" s="108"/>
      <c r="AZ71" s="108"/>
      <c r="BA71" s="109"/>
      <c r="BB71" s="56"/>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61"/>
      <c r="CA71" s="89"/>
      <c r="CB71" s="91"/>
      <c r="CC71" s="78"/>
      <c r="CD71" s="72"/>
      <c r="CE71" s="78"/>
      <c r="CF71" s="75"/>
      <c r="CG71" s="27"/>
      <c r="CH71" s="27"/>
      <c r="CI71" s="27"/>
    </row>
    <row r="72" spans="1:94" ht="13.5" customHeight="1" x14ac:dyDescent="0.15">
      <c r="A72" s="28"/>
      <c r="AB72" s="15"/>
      <c r="AC72" s="15"/>
      <c r="AD72" s="15"/>
      <c r="AE72" s="15"/>
      <c r="AF72" s="15"/>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5"/>
      <c r="CB72" s="5"/>
      <c r="CC72" s="5"/>
      <c r="CD72" s="5"/>
      <c r="CE72" s="27"/>
      <c r="CF72" s="5"/>
      <c r="CG72" s="27"/>
      <c r="CH72" s="27"/>
      <c r="CI72" s="27"/>
    </row>
    <row r="73" spans="1:94" ht="13.5" customHeight="1" thickBot="1" x14ac:dyDescent="0.2">
      <c r="A73" s="22"/>
      <c r="B73" s="9" t="s">
        <v>10</v>
      </c>
      <c r="C73" s="17"/>
      <c r="D73" s="17"/>
      <c r="E73" s="12"/>
      <c r="F73" s="12"/>
      <c r="G73" s="12"/>
      <c r="H73" s="12"/>
      <c r="I73" s="12"/>
      <c r="J73" s="5"/>
      <c r="K73" s="5"/>
      <c r="L73" s="5"/>
      <c r="M73" s="5"/>
      <c r="N73" s="5"/>
      <c r="O73" s="5"/>
      <c r="P73" s="5"/>
      <c r="Q73" s="5"/>
      <c r="R73" s="5"/>
      <c r="S73" s="5"/>
      <c r="T73" s="5"/>
      <c r="U73" s="17"/>
      <c r="V73" s="12"/>
      <c r="W73" s="12"/>
      <c r="X73" s="12"/>
      <c r="Y73" s="12"/>
      <c r="Z73" s="12"/>
      <c r="AA73" s="5"/>
      <c r="AB73" s="5"/>
      <c r="AC73" s="16"/>
      <c r="AD73" s="16"/>
      <c r="AE73" s="16"/>
      <c r="AF73" s="8"/>
      <c r="AG73" s="5"/>
      <c r="AH73" s="5"/>
      <c r="AI73" s="9"/>
      <c r="AJ73" s="5"/>
      <c r="AK73" s="5"/>
      <c r="AL73" s="5"/>
      <c r="AM73" s="5"/>
      <c r="AN73" s="5"/>
      <c r="AO73" s="5"/>
      <c r="AP73" s="5"/>
      <c r="AQ73" s="5"/>
      <c r="AR73" s="5"/>
      <c r="AS73" s="5"/>
      <c r="AT73" s="5"/>
      <c r="AU73" s="5"/>
      <c r="AV73" s="5"/>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5"/>
      <c r="CB73" s="30"/>
      <c r="CC73" s="30"/>
      <c r="CD73" s="30"/>
      <c r="CE73" s="27"/>
      <c r="CF73" s="30"/>
      <c r="CG73" s="27"/>
      <c r="CH73" s="27"/>
      <c r="CI73" s="27"/>
    </row>
    <row r="74" spans="1:94" ht="13.5" customHeight="1" thickBot="1" x14ac:dyDescent="0.2">
      <c r="A74" s="22"/>
      <c r="B74" s="5"/>
      <c r="C74" s="5"/>
      <c r="D74" s="5"/>
      <c r="E74" s="17"/>
      <c r="F74" s="17"/>
      <c r="G74" s="17"/>
      <c r="H74" s="12"/>
      <c r="I74" s="12"/>
      <c r="J74" s="5"/>
      <c r="K74" s="5"/>
      <c r="L74" s="5"/>
      <c r="M74" s="5"/>
      <c r="N74" s="5"/>
      <c r="O74" s="5"/>
      <c r="P74" s="5"/>
      <c r="Q74" s="5"/>
      <c r="R74" s="5"/>
      <c r="S74" s="5"/>
      <c r="T74" s="5"/>
      <c r="U74" s="5"/>
      <c r="V74" s="17"/>
      <c r="W74" s="17"/>
      <c r="X74" s="17"/>
      <c r="Y74" s="12"/>
      <c r="Z74" s="12"/>
      <c r="AA74" s="5"/>
      <c r="AB74" s="5"/>
      <c r="AC74" s="5"/>
      <c r="AD74" s="5"/>
      <c r="AE74" s="16"/>
      <c r="AF74" s="16"/>
      <c r="AG74" s="16"/>
      <c r="AH74" s="8"/>
      <c r="AI74" s="9"/>
      <c r="AJ74" s="5"/>
      <c r="AK74" s="9"/>
      <c r="AL74" s="5"/>
      <c r="AM74" s="5"/>
      <c r="AN74" s="5"/>
      <c r="AO74" s="5"/>
      <c r="AP74" s="5"/>
      <c r="AQ74" s="5"/>
      <c r="AR74" s="5"/>
      <c r="AS74" s="5"/>
      <c r="AT74" s="5"/>
      <c r="AU74" s="5"/>
      <c r="AV74" s="5"/>
      <c r="AW74" s="5"/>
      <c r="AX74" s="5"/>
      <c r="AY74" s="5"/>
      <c r="AZ74" s="5"/>
      <c r="BA74" s="5" t="s">
        <v>23</v>
      </c>
      <c r="BB74" s="5"/>
      <c r="BC74" s="5"/>
      <c r="BD74" s="5"/>
      <c r="BE74" s="5" t="s">
        <v>26</v>
      </c>
      <c r="BF74" s="6"/>
      <c r="BG74" s="5"/>
      <c r="BH74" s="5"/>
      <c r="BI74" s="5"/>
      <c r="BJ74" s="5"/>
      <c r="BK74" s="6"/>
      <c r="BL74" s="5"/>
      <c r="BM74" s="6"/>
      <c r="BN74" s="5"/>
      <c r="BO74" s="5"/>
      <c r="BP74" s="6"/>
      <c r="BQ74" s="5"/>
      <c r="BR74" s="6"/>
      <c r="BS74" s="5"/>
      <c r="BT74" s="5"/>
      <c r="BU74" s="5"/>
      <c r="BV74" s="5"/>
      <c r="BW74" s="5"/>
      <c r="BX74" s="5"/>
      <c r="BY74" s="5"/>
      <c r="BZ74" s="5"/>
      <c r="CA74" s="10"/>
      <c r="CB74" s="260" t="s">
        <v>7</v>
      </c>
      <c r="CC74" s="261"/>
      <c r="CD74" s="233" t="s">
        <v>4</v>
      </c>
      <c r="CE74" s="234"/>
      <c r="CF74" s="234"/>
      <c r="CG74" s="235"/>
      <c r="CH74" s="15"/>
      <c r="CI74" s="15"/>
      <c r="CJ74" s="1"/>
      <c r="CK74" s="1"/>
      <c r="CL74" s="1"/>
      <c r="CM74" s="1"/>
      <c r="CN74" s="1"/>
      <c r="CO74" s="1"/>
      <c r="CP74" s="1"/>
    </row>
    <row r="75" spans="1:94" ht="13.5" customHeight="1" x14ac:dyDescent="0.15">
      <c r="A75" s="14"/>
      <c r="B75" s="5"/>
      <c r="C75" s="5"/>
      <c r="D75" s="5"/>
      <c r="E75" s="17"/>
      <c r="F75" s="17"/>
      <c r="G75" s="17"/>
      <c r="H75" s="12"/>
      <c r="I75" s="12"/>
      <c r="J75" s="5"/>
      <c r="K75" s="5"/>
      <c r="L75" s="5"/>
      <c r="M75" s="5"/>
      <c r="N75" s="5"/>
      <c r="O75" s="5"/>
      <c r="P75" s="5"/>
      <c r="Q75" s="5"/>
      <c r="R75" s="5"/>
      <c r="S75" s="5"/>
      <c r="T75" s="5"/>
      <c r="U75" s="5"/>
      <c r="V75" s="5"/>
      <c r="W75" s="5"/>
      <c r="X75" s="5"/>
      <c r="Y75" s="5"/>
      <c r="Z75" s="25"/>
      <c r="AA75" s="25"/>
      <c r="AB75" s="5"/>
      <c r="AC75" s="5"/>
      <c r="AD75" s="5"/>
      <c r="AE75" s="16"/>
      <c r="AF75" s="16"/>
      <c r="AG75" s="16"/>
      <c r="AH75" s="8"/>
      <c r="AI75" s="5"/>
      <c r="AJ75" s="5"/>
      <c r="AK75" s="9"/>
      <c r="AL75" s="5"/>
      <c r="AM75" s="5"/>
      <c r="AN75" s="5"/>
      <c r="AO75" s="5"/>
      <c r="AP75" s="5"/>
      <c r="AQ75" s="5"/>
      <c r="AR75" s="5"/>
      <c r="AS75" s="5"/>
      <c r="AT75" s="5"/>
      <c r="AU75" s="5"/>
      <c r="AV75" s="5"/>
      <c r="AW75" s="5"/>
      <c r="AX75" s="5"/>
      <c r="AY75" s="5"/>
      <c r="AZ75" s="5"/>
      <c r="BA75" s="240"/>
      <c r="BB75" s="241"/>
      <c r="BC75" s="241"/>
      <c r="BD75" s="241"/>
      <c r="BE75" s="241"/>
      <c r="BF75" s="241"/>
      <c r="BG75" s="241"/>
      <c r="BH75" s="241"/>
      <c r="BI75" s="241"/>
      <c r="BJ75" s="241"/>
      <c r="BK75" s="241"/>
      <c r="BL75" s="241"/>
      <c r="BM75" s="241"/>
      <c r="BN75" s="241"/>
      <c r="BO75" s="241"/>
      <c r="BP75" s="241"/>
      <c r="BQ75" s="241"/>
      <c r="BR75" s="241"/>
      <c r="BS75" s="241"/>
      <c r="BT75" s="241"/>
      <c r="BU75" s="241"/>
      <c r="BV75" s="241"/>
      <c r="BW75" s="241"/>
      <c r="BX75" s="241"/>
      <c r="BY75" s="241"/>
      <c r="BZ75" s="241"/>
      <c r="CA75" s="242"/>
      <c r="CB75" s="252"/>
      <c r="CC75" s="253"/>
      <c r="CD75" s="218"/>
      <c r="CE75" s="219"/>
      <c r="CF75" s="219"/>
      <c r="CG75" s="220"/>
      <c r="CH75" s="30"/>
      <c r="CI75" s="30"/>
    </row>
    <row r="76" spans="1:94" ht="13.5" customHeight="1" x14ac:dyDescent="0.15">
      <c r="A76" s="14"/>
      <c r="B76" s="14"/>
      <c r="C76" s="14"/>
      <c r="D76" s="14"/>
      <c r="E76" s="26"/>
      <c r="F76" s="26"/>
      <c r="G76" s="15"/>
      <c r="H76" s="27"/>
      <c r="I76" s="27"/>
      <c r="J76" s="27"/>
      <c r="K76" s="27"/>
      <c r="L76" s="27"/>
      <c r="M76" s="27"/>
      <c r="N76" s="27"/>
      <c r="O76" s="27"/>
      <c r="P76" s="27"/>
      <c r="Q76" s="27"/>
      <c r="R76" s="27"/>
      <c r="S76" s="27"/>
      <c r="T76" s="27"/>
      <c r="U76" s="27"/>
      <c r="V76" s="27"/>
      <c r="W76" s="27"/>
      <c r="X76" s="27"/>
      <c r="Y76" s="27"/>
      <c r="Z76" s="27"/>
      <c r="AA76" s="27"/>
      <c r="AB76" s="15"/>
      <c r="AC76" s="15"/>
      <c r="AD76" s="15"/>
      <c r="AE76" s="15"/>
      <c r="AF76" s="15"/>
      <c r="AG76" s="15"/>
      <c r="AH76" s="5"/>
      <c r="AI76" s="5"/>
      <c r="AJ76" s="5"/>
      <c r="AK76" s="5"/>
      <c r="AL76" s="5"/>
      <c r="AM76" s="5"/>
      <c r="AN76" s="5"/>
      <c r="AO76" s="5"/>
      <c r="AP76" s="5"/>
      <c r="AQ76" s="5"/>
      <c r="AR76" s="5"/>
      <c r="AS76" s="5"/>
      <c r="AT76" s="5"/>
      <c r="AU76" s="5"/>
      <c r="AV76" s="5"/>
      <c r="AW76" s="5"/>
      <c r="AX76" s="5"/>
      <c r="AY76" s="5"/>
      <c r="AZ76" s="5"/>
      <c r="BA76" s="243"/>
      <c r="BB76" s="244"/>
      <c r="BC76" s="244"/>
      <c r="BD76" s="244"/>
      <c r="BE76" s="244"/>
      <c r="BF76" s="244"/>
      <c r="BG76" s="244"/>
      <c r="BH76" s="244"/>
      <c r="BI76" s="244"/>
      <c r="BJ76" s="244"/>
      <c r="BK76" s="244"/>
      <c r="BL76" s="244"/>
      <c r="BM76" s="244"/>
      <c r="BN76" s="244"/>
      <c r="BO76" s="244"/>
      <c r="BP76" s="244"/>
      <c r="BQ76" s="244"/>
      <c r="BR76" s="244"/>
      <c r="BS76" s="244"/>
      <c r="BT76" s="244"/>
      <c r="BU76" s="244"/>
      <c r="BV76" s="244"/>
      <c r="BW76" s="244"/>
      <c r="BX76" s="244"/>
      <c r="BY76" s="244"/>
      <c r="BZ76" s="244"/>
      <c r="CA76" s="245"/>
      <c r="CB76" s="254"/>
      <c r="CC76" s="255"/>
      <c r="CD76" s="221"/>
      <c r="CE76" s="222"/>
      <c r="CF76" s="222"/>
      <c r="CG76" s="223"/>
      <c r="CH76" s="30"/>
      <c r="CI76" s="30"/>
    </row>
    <row r="77" spans="1:94" ht="13.5" customHeight="1" thickBot="1" x14ac:dyDescent="0.2">
      <c r="A77" s="5"/>
      <c r="B77" s="22"/>
      <c r="C77" s="22"/>
      <c r="D77" s="14"/>
      <c r="E77" s="22"/>
      <c r="F77" s="22"/>
      <c r="G77" s="15"/>
      <c r="H77" s="15"/>
      <c r="I77" s="15"/>
      <c r="J77" s="15"/>
      <c r="K77" s="15"/>
      <c r="L77" s="15"/>
      <c r="M77" s="15"/>
      <c r="N77" s="15"/>
      <c r="O77" s="15"/>
      <c r="P77" s="15"/>
      <c r="Q77" s="15"/>
      <c r="R77" s="15"/>
      <c r="S77" s="15"/>
      <c r="T77" s="15"/>
      <c r="U77" s="15"/>
      <c r="V77" s="15"/>
      <c r="W77" s="15"/>
      <c r="X77" s="15"/>
      <c r="Y77" s="15"/>
      <c r="Z77" s="15"/>
      <c r="AA77" s="1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246"/>
      <c r="BB77" s="247"/>
      <c r="BC77" s="247"/>
      <c r="BD77" s="247"/>
      <c r="BE77" s="247"/>
      <c r="BF77" s="247"/>
      <c r="BG77" s="247"/>
      <c r="BH77" s="247"/>
      <c r="BI77" s="247"/>
      <c r="BJ77" s="247"/>
      <c r="BK77" s="247"/>
      <c r="BL77" s="247"/>
      <c r="BM77" s="247"/>
      <c r="BN77" s="247"/>
      <c r="BO77" s="247"/>
      <c r="BP77" s="247"/>
      <c r="BQ77" s="247"/>
      <c r="BR77" s="247"/>
      <c r="BS77" s="247"/>
      <c r="BT77" s="247"/>
      <c r="BU77" s="247"/>
      <c r="BV77" s="247"/>
      <c r="BW77" s="247"/>
      <c r="BX77" s="247"/>
      <c r="BY77" s="247"/>
      <c r="BZ77" s="247"/>
      <c r="CA77" s="248"/>
      <c r="CB77" s="256"/>
      <c r="CC77" s="257"/>
      <c r="CD77" s="224"/>
      <c r="CE77" s="225"/>
      <c r="CF77" s="225"/>
      <c r="CG77" s="226"/>
      <c r="CH77" s="30"/>
      <c r="CI77" s="30"/>
    </row>
    <row r="78" spans="1:94" ht="13.5" customHeight="1" thickBot="1" x14ac:dyDescent="0.2">
      <c r="A78" s="5"/>
      <c r="B78" s="48" t="s">
        <v>11</v>
      </c>
      <c r="C78" s="17"/>
      <c r="D78" s="17"/>
      <c r="E78" s="12"/>
      <c r="F78" s="12"/>
      <c r="G78" s="12"/>
      <c r="H78" s="12"/>
      <c r="I78" s="12"/>
      <c r="J78" s="5"/>
      <c r="K78" s="5"/>
      <c r="L78" s="5"/>
      <c r="M78" s="5"/>
      <c r="N78" s="5"/>
      <c r="O78" s="5"/>
      <c r="P78" s="5"/>
      <c r="Q78" s="5"/>
      <c r="R78" s="5"/>
      <c r="S78" s="5"/>
      <c r="T78" s="9"/>
      <c r="U78" s="5"/>
      <c r="V78" s="5"/>
      <c r="W78" s="5"/>
      <c r="X78" s="9"/>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11"/>
      <c r="BA78" s="5" t="s">
        <v>23</v>
      </c>
      <c r="BB78" s="19"/>
      <c r="BC78" s="19"/>
      <c r="BD78" s="19"/>
      <c r="BE78" s="21" t="s">
        <v>25</v>
      </c>
      <c r="BF78" s="7"/>
      <c r="BG78" s="19"/>
      <c r="BH78" s="19"/>
      <c r="BI78" s="7"/>
      <c r="BJ78" s="7"/>
      <c r="BK78" s="7"/>
      <c r="BL78" s="19"/>
      <c r="BM78" s="7"/>
      <c r="BN78" s="19"/>
      <c r="BO78" s="7"/>
      <c r="BP78" s="19"/>
      <c r="BQ78" s="19"/>
      <c r="BR78" s="19"/>
      <c r="BS78" s="19"/>
      <c r="BT78" s="19"/>
      <c r="BU78" s="19"/>
      <c r="BV78" s="19"/>
      <c r="BW78" s="19"/>
      <c r="BX78" s="19"/>
      <c r="BY78" s="19"/>
      <c r="BZ78" s="19"/>
      <c r="CA78" s="10"/>
      <c r="CB78" s="215" t="s">
        <v>8</v>
      </c>
      <c r="CC78" s="259"/>
      <c r="CD78" s="236" t="s">
        <v>5</v>
      </c>
      <c r="CE78" s="237"/>
      <c r="CF78" s="237"/>
      <c r="CG78" s="238"/>
      <c r="CH78" s="15"/>
      <c r="CI78" s="15"/>
      <c r="CJ78" s="1"/>
      <c r="CK78" s="1"/>
      <c r="CL78" s="1"/>
      <c r="CM78" s="1"/>
      <c r="CN78" s="1"/>
      <c r="CO78" s="1"/>
      <c r="CP78" s="1"/>
    </row>
    <row r="79" spans="1:94" ht="13.5" customHeight="1" x14ac:dyDescent="0.15">
      <c r="A79" s="5"/>
      <c r="B79" s="5"/>
      <c r="C79" s="9"/>
      <c r="D79" s="17"/>
      <c r="E79" s="12"/>
      <c r="F79" s="12"/>
      <c r="G79" s="12"/>
      <c r="H79" s="12"/>
      <c r="I79" s="12"/>
      <c r="J79" s="5"/>
      <c r="K79" s="5"/>
      <c r="L79" s="5"/>
      <c r="M79" s="5"/>
      <c r="N79" s="5"/>
      <c r="O79" s="5"/>
      <c r="P79" s="5"/>
      <c r="Q79" s="5"/>
      <c r="R79" s="5"/>
      <c r="S79" s="9"/>
      <c r="T79" s="5"/>
      <c r="U79" s="5"/>
      <c r="V79" s="5"/>
      <c r="W79" s="5"/>
      <c r="X79" s="9"/>
      <c r="Y79" s="5"/>
      <c r="Z79" s="9"/>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240"/>
      <c r="BB79" s="241"/>
      <c r="BC79" s="241"/>
      <c r="BD79" s="241"/>
      <c r="BE79" s="241"/>
      <c r="BF79" s="241"/>
      <c r="BG79" s="241"/>
      <c r="BH79" s="241"/>
      <c r="BI79" s="241"/>
      <c r="BJ79" s="241"/>
      <c r="BK79" s="241"/>
      <c r="BL79" s="241"/>
      <c r="BM79" s="241"/>
      <c r="BN79" s="241"/>
      <c r="BO79" s="241"/>
      <c r="BP79" s="241"/>
      <c r="BQ79" s="241"/>
      <c r="BR79" s="241"/>
      <c r="BS79" s="241"/>
      <c r="BT79" s="241"/>
      <c r="BU79" s="241"/>
      <c r="BV79" s="241"/>
      <c r="BW79" s="241"/>
      <c r="BX79" s="241"/>
      <c r="BY79" s="241"/>
      <c r="BZ79" s="241"/>
      <c r="CA79" s="242"/>
      <c r="CB79" s="227"/>
      <c r="CC79" s="228"/>
      <c r="CD79" s="218"/>
      <c r="CE79" s="219"/>
      <c r="CF79" s="219"/>
      <c r="CG79" s="220"/>
      <c r="CH79" s="30"/>
      <c r="CI79" s="30"/>
    </row>
    <row r="80" spans="1:94" ht="13.5" customHeight="1" x14ac:dyDescent="0.15">
      <c r="A80" s="5"/>
      <c r="B80" s="5"/>
      <c r="C80" s="5"/>
      <c r="D80" s="5"/>
      <c r="E80" s="17"/>
      <c r="F80" s="17"/>
      <c r="G80" s="17"/>
      <c r="H80" s="12"/>
      <c r="I80" s="12"/>
      <c r="J80" s="5"/>
      <c r="K80" s="5"/>
      <c r="L80" s="5"/>
      <c r="M80" s="5"/>
      <c r="N80" s="5"/>
      <c r="O80" s="5"/>
      <c r="P80" s="5"/>
      <c r="Q80" s="5"/>
      <c r="R80" s="5"/>
      <c r="S80" s="5"/>
      <c r="T80" s="5"/>
      <c r="U80" s="5"/>
      <c r="V80" s="5"/>
      <c r="W80" s="5"/>
      <c r="X80" s="9"/>
      <c r="Y80" s="5"/>
      <c r="Z80" s="9"/>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243"/>
      <c r="BB80" s="244"/>
      <c r="BC80" s="244"/>
      <c r="BD80" s="244"/>
      <c r="BE80" s="244"/>
      <c r="BF80" s="244"/>
      <c r="BG80" s="244"/>
      <c r="BH80" s="244"/>
      <c r="BI80" s="244"/>
      <c r="BJ80" s="244"/>
      <c r="BK80" s="244"/>
      <c r="BL80" s="244"/>
      <c r="BM80" s="244"/>
      <c r="BN80" s="244"/>
      <c r="BO80" s="244"/>
      <c r="BP80" s="244"/>
      <c r="BQ80" s="244"/>
      <c r="BR80" s="244"/>
      <c r="BS80" s="244"/>
      <c r="BT80" s="244"/>
      <c r="BU80" s="244"/>
      <c r="BV80" s="244"/>
      <c r="BW80" s="244"/>
      <c r="BX80" s="244"/>
      <c r="BY80" s="244"/>
      <c r="BZ80" s="244"/>
      <c r="CA80" s="245"/>
      <c r="CB80" s="229"/>
      <c r="CC80" s="230"/>
      <c r="CD80" s="221"/>
      <c r="CE80" s="222"/>
      <c r="CF80" s="222"/>
      <c r="CG80" s="223"/>
      <c r="CH80" s="30"/>
      <c r="CI80" s="30"/>
    </row>
    <row r="81" spans="1:87" ht="13.5" customHeight="1" thickBot="1" x14ac:dyDescent="0.2">
      <c r="A81" s="5"/>
      <c r="B81" s="29"/>
      <c r="C81" s="29"/>
      <c r="D81" s="13"/>
      <c r="E81" s="29"/>
      <c r="F81" s="29"/>
      <c r="G81" s="15"/>
      <c r="H81" s="15"/>
      <c r="I81" s="15"/>
      <c r="J81" s="15"/>
      <c r="K81" s="15"/>
      <c r="L81" s="15"/>
      <c r="M81" s="15"/>
      <c r="N81" s="15"/>
      <c r="O81" s="15"/>
      <c r="P81" s="5"/>
      <c r="Q81" s="5"/>
      <c r="R81" s="15"/>
      <c r="S81" s="15"/>
      <c r="T81" s="15"/>
      <c r="U81" s="15"/>
      <c r="V81" s="15"/>
      <c r="W81" s="15"/>
      <c r="X81" s="15"/>
      <c r="Y81" s="15"/>
      <c r="Z81" s="15"/>
      <c r="AA81" s="1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246"/>
      <c r="BB81" s="247"/>
      <c r="BC81" s="247"/>
      <c r="BD81" s="247"/>
      <c r="BE81" s="247"/>
      <c r="BF81" s="247"/>
      <c r="BG81" s="247"/>
      <c r="BH81" s="247"/>
      <c r="BI81" s="247"/>
      <c r="BJ81" s="247"/>
      <c r="BK81" s="247"/>
      <c r="BL81" s="247"/>
      <c r="BM81" s="247"/>
      <c r="BN81" s="247"/>
      <c r="BO81" s="247"/>
      <c r="BP81" s="247"/>
      <c r="BQ81" s="247"/>
      <c r="BR81" s="247"/>
      <c r="BS81" s="247"/>
      <c r="BT81" s="247"/>
      <c r="BU81" s="247"/>
      <c r="BV81" s="247"/>
      <c r="BW81" s="247"/>
      <c r="BX81" s="247"/>
      <c r="BY81" s="247"/>
      <c r="BZ81" s="247"/>
      <c r="CA81" s="248"/>
      <c r="CB81" s="231"/>
      <c r="CC81" s="232"/>
      <c r="CD81" s="224"/>
      <c r="CE81" s="225"/>
      <c r="CF81" s="225"/>
      <c r="CG81" s="226"/>
      <c r="CH81" s="30"/>
      <c r="CI81" s="30"/>
    </row>
    <row r="82" spans="1:87" ht="13.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30"/>
      <c r="CI82" s="30"/>
    </row>
    <row r="83" spans="1:87" ht="13.5" customHeight="1" x14ac:dyDescent="0.15">
      <c r="A83" s="28"/>
      <c r="B83" s="5"/>
      <c r="C83" s="5"/>
      <c r="D83" s="5"/>
      <c r="E83" s="5"/>
      <c r="F83" s="5"/>
      <c r="G83" s="5"/>
      <c r="H83" s="5"/>
      <c r="I83" s="5"/>
      <c r="J83" s="5"/>
      <c r="K83" s="5"/>
      <c r="L83" s="5"/>
      <c r="M83" s="5"/>
      <c r="N83" s="5"/>
      <c r="O83" s="5"/>
      <c r="P83" s="5"/>
      <c r="Q83" s="5"/>
      <c r="R83" s="5"/>
      <c r="S83" s="5"/>
      <c r="T83" s="5"/>
      <c r="U83" s="5"/>
      <c r="V83" s="5"/>
      <c r="W83" s="5"/>
      <c r="X83" s="5"/>
      <c r="Y83" s="5"/>
      <c r="Z83" s="5"/>
      <c r="AA83" s="5"/>
      <c r="AB83" s="15"/>
      <c r="AC83" s="15"/>
      <c r="AD83" s="15"/>
      <c r="AE83" s="15"/>
      <c r="AF83" s="15"/>
      <c r="AG83" s="15"/>
      <c r="AH83" s="15"/>
      <c r="AI83" s="30"/>
      <c r="AJ83" s="30"/>
      <c r="AK83" s="30"/>
      <c r="AL83" s="30"/>
      <c r="AM83" s="30"/>
      <c r="AN83" s="30"/>
      <c r="AO83" s="30"/>
      <c r="AP83" s="30"/>
      <c r="AQ83" s="30"/>
      <c r="AR83" s="30"/>
      <c r="AS83" s="30"/>
      <c r="AT83" s="30"/>
      <c r="AU83" s="30"/>
      <c r="AV83" s="30"/>
      <c r="AW83" s="30"/>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30"/>
      <c r="CI83" s="30"/>
    </row>
    <row r="84" spans="1:87" ht="13.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30"/>
      <c r="CI84" s="30"/>
    </row>
    <row r="85" spans="1:87" ht="13.5" customHeight="1" x14ac:dyDescent="0.1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87" ht="13.5" customHeight="1" x14ac:dyDescent="0.15">
      <c r="B86" s="5"/>
      <c r="C86" s="5"/>
      <c r="D86" s="5"/>
      <c r="E86" s="5"/>
      <c r="F86" s="5"/>
      <c r="G86" s="5"/>
      <c r="H86" s="5"/>
      <c r="I86" s="5"/>
      <c r="J86" s="5"/>
      <c r="K86" s="5"/>
      <c r="L86" s="5"/>
      <c r="M86" s="5"/>
      <c r="N86" s="5"/>
      <c r="O86" s="5"/>
      <c r="P86" s="5"/>
      <c r="Q86" s="5"/>
      <c r="R86" s="5"/>
      <c r="S86" s="5"/>
      <c r="T86" s="5"/>
      <c r="U86" s="5"/>
      <c r="V86" s="5"/>
      <c r="W86" s="5"/>
      <c r="X86" s="5"/>
      <c r="Y86" s="5"/>
      <c r="Z86" s="5"/>
      <c r="AA86" s="5"/>
    </row>
  </sheetData>
  <mergeCells count="152">
    <mergeCell ref="AC20:AD20"/>
    <mergeCell ref="AC21:AD24"/>
    <mergeCell ref="AK4:AQ4"/>
    <mergeCell ref="AK5:AQ5"/>
    <mergeCell ref="B10:AB19"/>
    <mergeCell ref="AR4:AS4"/>
    <mergeCell ref="CD79:CG81"/>
    <mergeCell ref="BB40:BZ49"/>
    <mergeCell ref="BB50:BZ59"/>
    <mergeCell ref="CF61:CF63"/>
    <mergeCell ref="CB79:CC81"/>
    <mergeCell ref="CD74:CG74"/>
    <mergeCell ref="CD78:CG78"/>
    <mergeCell ref="CA60:CB60"/>
    <mergeCell ref="BA79:CA81"/>
    <mergeCell ref="CB61:CB63"/>
    <mergeCell ref="CA61:CA63"/>
    <mergeCell ref="CD75:CG77"/>
    <mergeCell ref="CB75:CC77"/>
    <mergeCell ref="BA75:CA77"/>
    <mergeCell ref="CA66:CB66"/>
    <mergeCell ref="CB78:CC78"/>
    <mergeCell ref="CB74:CC74"/>
    <mergeCell ref="CE65:CF65"/>
    <mergeCell ref="CF31:CF39"/>
    <mergeCell ref="CF41:CF49"/>
    <mergeCell ref="CF51:CF59"/>
    <mergeCell ref="CD31:CD39"/>
    <mergeCell ref="CE21:CE29"/>
    <mergeCell ref="CE31:CE39"/>
    <mergeCell ref="CC21:CC29"/>
    <mergeCell ref="AE40:BA49"/>
    <mergeCell ref="AE50:BA59"/>
    <mergeCell ref="CA26:CA29"/>
    <mergeCell ref="CE41:CE49"/>
    <mergeCell ref="CE51:CE59"/>
    <mergeCell ref="CA51:CB54"/>
    <mergeCell ref="CA40:CB40"/>
    <mergeCell ref="CA36:CA39"/>
    <mergeCell ref="CA41:CB44"/>
    <mergeCell ref="CC41:CC49"/>
    <mergeCell ref="CC31:CC39"/>
    <mergeCell ref="AC61:AC63"/>
    <mergeCell ref="AD61:AD63"/>
    <mergeCell ref="CD61:CD63"/>
    <mergeCell ref="AE20:BA29"/>
    <mergeCell ref="BB20:BZ29"/>
    <mergeCell ref="AE30:BA39"/>
    <mergeCell ref="CB36:CB39"/>
    <mergeCell ref="BB30:BZ39"/>
    <mergeCell ref="CA30:CB30"/>
    <mergeCell ref="CA31:CB34"/>
    <mergeCell ref="CA35:CB35"/>
    <mergeCell ref="CA25:CB25"/>
    <mergeCell ref="CA21:CB24"/>
    <mergeCell ref="CD41:CD49"/>
    <mergeCell ref="CA45:CB45"/>
    <mergeCell ref="CA50:CB50"/>
    <mergeCell ref="CA56:CA59"/>
    <mergeCell ref="CB56:CB59"/>
    <mergeCell ref="CA46:CA49"/>
    <mergeCell ref="CB46:CB49"/>
    <mergeCell ref="AD46:AD49"/>
    <mergeCell ref="AC25:AD25"/>
    <mergeCell ref="CD51:CD59"/>
    <mergeCell ref="CA55:CB55"/>
    <mergeCell ref="CE8:CF9"/>
    <mergeCell ref="BB8:CD8"/>
    <mergeCell ref="BB9:CD9"/>
    <mergeCell ref="BB10:BZ19"/>
    <mergeCell ref="CA16:CA19"/>
    <mergeCell ref="CB16:CB19"/>
    <mergeCell ref="CF11:CF19"/>
    <mergeCell ref="CD21:CD29"/>
    <mergeCell ref="CA10:CB10"/>
    <mergeCell ref="CA11:CB14"/>
    <mergeCell ref="CA15:CB15"/>
    <mergeCell ref="CE11:CE19"/>
    <mergeCell ref="CC11:CC19"/>
    <mergeCell ref="CD11:CD19"/>
    <mergeCell ref="CB26:CB29"/>
    <mergeCell ref="CA20:CB20"/>
    <mergeCell ref="CF21:CF29"/>
    <mergeCell ref="AC60:AD60"/>
    <mergeCell ref="AC30:AD30"/>
    <mergeCell ref="CC51:CC59"/>
    <mergeCell ref="B50:AB59"/>
    <mergeCell ref="B30:AB39"/>
    <mergeCell ref="B40:AB49"/>
    <mergeCell ref="AC31:AD34"/>
    <mergeCell ref="AC35:AD35"/>
    <mergeCell ref="AC56:AC59"/>
    <mergeCell ref="AD56:AD59"/>
    <mergeCell ref="AC50:AD50"/>
    <mergeCell ref="AC51:AD54"/>
    <mergeCell ref="AD36:AD39"/>
    <mergeCell ref="AC40:AD40"/>
    <mergeCell ref="AC36:AC39"/>
    <mergeCell ref="A50:A59"/>
    <mergeCell ref="A1:P2"/>
    <mergeCell ref="A4:E4"/>
    <mergeCell ref="F4:M4"/>
    <mergeCell ref="N4:S4"/>
    <mergeCell ref="N5:S5"/>
    <mergeCell ref="A30:A39"/>
    <mergeCell ref="B20:AB29"/>
    <mergeCell ref="A40:A49"/>
    <mergeCell ref="A9:AD9"/>
    <mergeCell ref="A10:A19"/>
    <mergeCell ref="A20:A29"/>
    <mergeCell ref="AC46:AC49"/>
    <mergeCell ref="AC55:AD55"/>
    <mergeCell ref="AC41:AD44"/>
    <mergeCell ref="T5:X5"/>
    <mergeCell ref="Y5:AD5"/>
    <mergeCell ref="AC10:AD10"/>
    <mergeCell ref="AC11:AD14"/>
    <mergeCell ref="AC15:AD15"/>
    <mergeCell ref="AC45:AD45"/>
    <mergeCell ref="Y4:AD4"/>
    <mergeCell ref="AC26:AC29"/>
    <mergeCell ref="AD26:AD29"/>
    <mergeCell ref="AY4:BB4"/>
    <mergeCell ref="BC4:BK4"/>
    <mergeCell ref="AD16:AD19"/>
    <mergeCell ref="AZ9:BA9"/>
    <mergeCell ref="AE9:AY9"/>
    <mergeCell ref="AE10:BA19"/>
    <mergeCell ref="A8:BA8"/>
    <mergeCell ref="A5:E5"/>
    <mergeCell ref="F5:M5"/>
    <mergeCell ref="AE4:AI4"/>
    <mergeCell ref="AE5:AI5"/>
    <mergeCell ref="AC16:AC19"/>
    <mergeCell ref="T4:X4"/>
    <mergeCell ref="AR5:AS5"/>
    <mergeCell ref="CD67:CD71"/>
    <mergeCell ref="CF67:CF71"/>
    <mergeCell ref="CE67:CE71"/>
    <mergeCell ref="CC67:CC71"/>
    <mergeCell ref="A65:AD65"/>
    <mergeCell ref="AC66:AD66"/>
    <mergeCell ref="AC67:AD68"/>
    <mergeCell ref="AC69:AD69"/>
    <mergeCell ref="AC70:AC71"/>
    <mergeCell ref="AD70:AD71"/>
    <mergeCell ref="A66:AB71"/>
    <mergeCell ref="AE66:BA71"/>
    <mergeCell ref="CA69:CB69"/>
    <mergeCell ref="CA67:CB68"/>
    <mergeCell ref="CB70:CB71"/>
    <mergeCell ref="CA70:CA71"/>
  </mergeCells>
  <phoneticPr fontId="2"/>
  <dataValidations count="7">
    <dataValidation type="list" allowBlank="1" showInputMessage="1" showErrorMessage="1" sqref="CB79:CC81 CB75:CC77 CE11:CE19 CE41:CE49 CE51:CE59 CE21:CE29 CE31:CE39 CC51:CC59 CC11:CC19 CC21:CC29 CC31:CC39 CC41:CC49" xr:uid="{00000000-0002-0000-0000-000000000000}">
      <formula1>"7,6,5,4,3,2,1"</formula1>
    </dataValidation>
    <dataValidation imeMode="hiragana" allowBlank="1" showInputMessage="1" showErrorMessage="1" sqref="N5 F5" xr:uid="{00000000-0002-0000-0000-000001000000}"/>
    <dataValidation type="list" errorStyle="warning" allowBlank="1" showInputMessage="1" showErrorMessage="1" sqref="AE5:AI5" xr:uid="{00000000-0002-0000-0000-000002000000}">
      <formula1>"ＰＭ,ＩＴＡ,ＡＰＳ,ＩＴＳ"</formula1>
    </dataValidation>
    <dataValidation type="list" allowBlank="1" showInputMessage="1" showErrorMessage="1" sqref="CA11:CB14 CA31:CB34 CA41:CB44 CA21:CB24 CA51:CB54 AC21:AD24 AC11:AD14 AC51:AD54 AC41:AD44 AC31:AD34 CA67:CB68 AC67:AD68" xr:uid="{00000000-0002-0000-0000-000003000000}">
      <formula1>"高,中,低"</formula1>
    </dataValidation>
    <dataValidation errorStyle="warning" showInputMessage="1" showErrorMessage="1" sqref="Y5:AD5" xr:uid="{00000000-0002-0000-0000-000004000000}"/>
    <dataValidation type="list" errorStyle="warning" allowBlank="1" showInputMessage="1" showErrorMessage="1" sqref="T5:X5" xr:uid="{00000000-0002-0000-0000-000005000000}">
      <formula1>"Ｇ３ａ,Ｇ３ｂ,Ｇ２ａ,Ｇ２ｂ"</formula1>
    </dataValidation>
    <dataValidation type="list" allowBlank="1" showInputMessage="1" showErrorMessage="1" sqref="CC67:CC71 CE67:CE71" xr:uid="{00000000-0002-0000-0000-000006000000}">
      <formula1>"7,6,5,4,未達"</formula1>
    </dataValidation>
  </dataValidations>
  <pageMargins left="0.27559055118110237" right="0.19685039370078741" top="0.39370078740157483" bottom="0.15748031496062992" header="0.27559055118110237" footer="0.19685039370078741"/>
  <pageSetup paperSize="9" scale="54" orientation="landscape" cellComments="asDisplayed"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業績評価シート</vt:lpstr>
    </vt:vector>
  </TitlesOfParts>
  <Company>TIS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TIS190047</dc:creator>
  <cp:lastModifiedBy>張　金文</cp:lastModifiedBy>
  <cp:lastPrinted>2018-12-03T04:57:45Z</cp:lastPrinted>
  <dcterms:created xsi:type="dcterms:W3CDTF">2009-06-02T08:23:41Z</dcterms:created>
  <dcterms:modified xsi:type="dcterms:W3CDTF">2021-04-26T10:36:21Z</dcterms:modified>
</cp:coreProperties>
</file>