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AI\KNN\"/>
    </mc:Choice>
  </mc:AlternateContent>
  <xr:revisionPtr revIDLastSave="0" documentId="13_ncr:1_{26C026B1-088C-4A75-8F13-1210853B8B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ad_ir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52" i="1" l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3" i="1"/>
  <c r="B153" i="1"/>
  <c r="G153" i="1"/>
  <c r="L153" i="1"/>
  <c r="Q153" i="1"/>
  <c r="I154" i="1" l="1"/>
  <c r="S154" i="1"/>
  <c r="D154" i="1"/>
  <c r="N154" i="1"/>
</calcChain>
</file>

<file path=xl/sharedStrings.xml><?xml version="1.0" encoding="utf-8"?>
<sst xmlns="http://schemas.openxmlformats.org/spreadsheetml/2006/main" count="29" uniqueCount="13">
  <si>
    <t>平均值</t>
    <phoneticPr fontId="1" type="noConversion"/>
  </si>
  <si>
    <t>标准差</t>
    <phoneticPr fontId="1" type="noConversion"/>
  </si>
  <si>
    <t>标准差公式</t>
    <phoneticPr fontId="1" type="noConversion"/>
  </si>
  <si>
    <t>sepal length</t>
    <phoneticPr fontId="1" type="noConversion"/>
  </si>
  <si>
    <t>μ</t>
    <phoneticPr fontId="1" type="noConversion"/>
  </si>
  <si>
    <t>(x-μ)^2</t>
    <phoneticPr fontId="1" type="noConversion"/>
  </si>
  <si>
    <t>σ</t>
    <phoneticPr fontId="1" type="noConversion"/>
  </si>
  <si>
    <t>sepal width</t>
    <phoneticPr fontId="1" type="noConversion"/>
  </si>
  <si>
    <t>x</t>
    <phoneticPr fontId="1" type="noConversion"/>
  </si>
  <si>
    <t>petal length</t>
    <phoneticPr fontId="1" type="noConversion"/>
  </si>
  <si>
    <t>petal width</t>
    <phoneticPr fontId="1" type="noConversion"/>
  </si>
  <si>
    <t>fit_transform</t>
    <phoneticPr fontId="1" type="noConversion"/>
  </si>
  <si>
    <t>(x-μ) / 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</si>
</sst>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154</xdr:row>
      <xdr:rowOff>88900</xdr:rowOff>
    </xdr:from>
    <xdr:ext cx="1254767" cy="6585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06CB6A9-5197-9A69-4AF3-A611196C860E}"/>
                </a:ext>
              </a:extLst>
            </xdr:cNvPr>
            <xdr:cNvSpPr txBox="1"/>
          </xdr:nvSpPr>
          <xdr:spPr>
            <a:xfrm>
              <a:off x="565150" y="27470100"/>
              <a:ext cx="1254767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r>
                      <a:rPr lang="zh-CN" altLang="en-US" sz="110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nary>
                          <m:naryPr>
                            <m:chr m:val="∑"/>
                            <m:limLoc m:val="undOvr"/>
                            <m:grow m:val="on"/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zh-CN" altLang="en-US" sz="11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zh-CN" altLang="en-US" sz="110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zh-CN" altLang="en-US" sz="110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𝜇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06CB6A9-5197-9A69-4AF3-A611196C860E}"/>
                </a:ext>
              </a:extLst>
            </xdr:cNvPr>
            <xdr:cNvSpPr txBox="1"/>
          </xdr:nvSpPr>
          <xdr:spPr>
            <a:xfrm>
              <a:off x="565150" y="27470100"/>
              <a:ext cx="1254767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𝜎=√(1/𝑛 ∑129_(𝑖=1)^𝑛▒(𝑥_𝑖−𝜇)^2 )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0"/>
  <sheetViews>
    <sheetView tabSelected="1" workbookViewId="0">
      <pane ySplit="2" topLeftCell="A3" activePane="bottomLeft" state="frozen"/>
      <selection pane="bottomLeft" sqref="A1:XFD1"/>
    </sheetView>
  </sheetViews>
  <sheetFormatPr defaultColWidth="22.1640625" defaultRowHeight="14" x14ac:dyDescent="0.3"/>
  <cols>
    <col min="1" max="1" width="11.08203125" bestFit="1" customWidth="1"/>
    <col min="2" max="5" width="12.33203125" bestFit="1" customWidth="1"/>
    <col min="6" max="6" width="12.33203125" customWidth="1"/>
    <col min="7" max="10" width="12.33203125" bestFit="1" customWidth="1"/>
    <col min="11" max="11" width="11.4140625" bestFit="1" customWidth="1"/>
    <col min="12" max="13" width="6.1640625" bestFit="1" customWidth="1"/>
    <col min="14" max="15" width="12.33203125" bestFit="1" customWidth="1"/>
    <col min="16" max="16" width="11.4140625" bestFit="1" customWidth="1"/>
    <col min="17" max="18" width="12.33203125" bestFit="1" customWidth="1"/>
    <col min="19" max="19" width="12.5" bestFit="1" customWidth="1"/>
    <col min="20" max="20" width="12.33203125" bestFit="1" customWidth="1"/>
    <col min="21" max="21" width="11.4140625" bestFit="1" customWidth="1"/>
  </cols>
  <sheetData>
    <row r="1" spans="2:21" x14ac:dyDescent="0.3">
      <c r="B1" s="2" t="s">
        <v>3</v>
      </c>
      <c r="C1" s="2"/>
      <c r="D1" s="2"/>
      <c r="E1" s="2"/>
      <c r="F1" s="2"/>
      <c r="G1" s="2" t="s">
        <v>7</v>
      </c>
      <c r="H1" s="2"/>
      <c r="I1" s="2"/>
      <c r="J1" s="2"/>
      <c r="K1" s="2"/>
      <c r="L1" s="2" t="s">
        <v>9</v>
      </c>
      <c r="M1" s="2"/>
      <c r="N1" s="2"/>
      <c r="O1" s="2"/>
      <c r="P1" s="2"/>
      <c r="Q1" s="2" t="s">
        <v>10</v>
      </c>
      <c r="R1" s="2"/>
      <c r="S1" s="2"/>
      <c r="T1" s="2"/>
      <c r="U1" s="2"/>
    </row>
    <row r="2" spans="2:21" ht="14.5" x14ac:dyDescent="0.35">
      <c r="B2" s="1" t="s">
        <v>8</v>
      </c>
      <c r="C2" s="3" t="s">
        <v>4</v>
      </c>
      <c r="D2" s="1" t="s">
        <v>5</v>
      </c>
      <c r="E2" s="3" t="s">
        <v>6</v>
      </c>
      <c r="F2" s="3" t="s">
        <v>11</v>
      </c>
      <c r="G2" t="s">
        <v>8</v>
      </c>
      <c r="H2" s="1" t="s">
        <v>4</v>
      </c>
      <c r="I2" s="1" t="s">
        <v>5</v>
      </c>
      <c r="J2" s="3" t="s">
        <v>6</v>
      </c>
      <c r="K2" s="3" t="s">
        <v>11</v>
      </c>
      <c r="L2" t="s">
        <v>8</v>
      </c>
      <c r="M2" s="1" t="s">
        <v>4</v>
      </c>
      <c r="N2" s="1" t="s">
        <v>5</v>
      </c>
      <c r="O2" s="3" t="s">
        <v>6</v>
      </c>
      <c r="P2" s="3" t="s">
        <v>11</v>
      </c>
      <c r="Q2" t="s">
        <v>8</v>
      </c>
      <c r="R2" s="1" t="s">
        <v>4</v>
      </c>
      <c r="S2" s="1" t="s">
        <v>5</v>
      </c>
      <c r="T2" s="3" t="s">
        <v>6</v>
      </c>
      <c r="U2" s="3" t="s">
        <v>11</v>
      </c>
    </row>
    <row r="3" spans="2:21" x14ac:dyDescent="0.3">
      <c r="B3">
        <v>5.0999999999999996</v>
      </c>
      <c r="C3">
        <v>5.8433333333000004</v>
      </c>
      <c r="D3">
        <f>(B3-C3)^2</f>
        <v>0.55254444439488992</v>
      </c>
      <c r="E3">
        <v>0.82530129200000002</v>
      </c>
      <c r="F3">
        <f>(B3-C3)/E3</f>
        <v>-0.90068117002293591</v>
      </c>
      <c r="G3">
        <v>3.5</v>
      </c>
      <c r="H3">
        <v>3.0573333329999999</v>
      </c>
      <c r="I3">
        <f>(G3-H3)^2</f>
        <v>0.195953778072889</v>
      </c>
      <c r="J3">
        <v>0.43441096800000001</v>
      </c>
      <c r="K3">
        <f>(G3-H3)/J3</f>
        <v>1.0190043521184762</v>
      </c>
      <c r="L3">
        <v>1.4</v>
      </c>
      <c r="M3">
        <v>3.758</v>
      </c>
      <c r="N3">
        <f>(L3-M3)^2</f>
        <v>5.5601640000000003</v>
      </c>
      <c r="O3">
        <v>1.7594040660000001</v>
      </c>
      <c r="P3">
        <f>(L3-M3)/O3</f>
        <v>-1.3402265264515991</v>
      </c>
      <c r="Q3">
        <v>0.2</v>
      </c>
      <c r="R3">
        <v>1.1993333333</v>
      </c>
      <c r="S3">
        <f>(Q3-R3)^2</f>
        <v>0.99866711104448902</v>
      </c>
      <c r="T3">
        <v>0.75969262800000004</v>
      </c>
      <c r="U3">
        <f>(Q3-R3)/T3</f>
        <v>-1.3154442947944469</v>
      </c>
    </row>
    <row r="4" spans="2:21" x14ac:dyDescent="0.3">
      <c r="B4">
        <v>4.9000000000000004</v>
      </c>
      <c r="C4">
        <v>5.8433333333000004</v>
      </c>
      <c r="D4">
        <f t="shared" ref="D4:D67" si="0">(B4-C4)^2</f>
        <v>0.88987777771488896</v>
      </c>
      <c r="E4">
        <v>0.82530129200000002</v>
      </c>
      <c r="F4">
        <f t="shared" ref="F4:F67" si="1">(B4-C4)/E4</f>
        <v>-1.143016910847148</v>
      </c>
      <c r="G4">
        <v>3</v>
      </c>
      <c r="H4">
        <v>3.0573333329999999</v>
      </c>
      <c r="I4">
        <f t="shared" ref="I4:I67" si="2">(G4-H4)^2</f>
        <v>3.2871110728888747E-3</v>
      </c>
      <c r="J4">
        <v>0.43441096800000001</v>
      </c>
      <c r="K4">
        <f t="shared" ref="K4:K67" si="3">(G4-H4)/J4</f>
        <v>-0.13197947847394101</v>
      </c>
      <c r="L4">
        <v>1.4</v>
      </c>
      <c r="M4">
        <v>3.758</v>
      </c>
      <c r="N4">
        <f t="shared" ref="N4:N67" si="4">(L4-M4)^2</f>
        <v>5.5601640000000003</v>
      </c>
      <c r="O4">
        <v>1.7594040660000001</v>
      </c>
      <c r="P4">
        <f t="shared" ref="P4:P67" si="5">(L4-M4)/O4</f>
        <v>-1.3402265264515991</v>
      </c>
      <c r="Q4">
        <v>0.2</v>
      </c>
      <c r="R4">
        <v>1.1993333333</v>
      </c>
      <c r="S4">
        <f t="shared" ref="S4:S67" si="6">(Q4-R4)^2</f>
        <v>0.99866711104448902</v>
      </c>
      <c r="T4">
        <v>0.75969262800000004</v>
      </c>
      <c r="U4">
        <f t="shared" ref="U4:U67" si="7">(Q4-R4)/T4</f>
        <v>-1.3154442947944469</v>
      </c>
    </row>
    <row r="5" spans="2:21" x14ac:dyDescent="0.3">
      <c r="B5">
        <v>4.7</v>
      </c>
      <c r="C5">
        <v>5.8433333333000004</v>
      </c>
      <c r="D5">
        <f t="shared" si="0"/>
        <v>1.3072111110348894</v>
      </c>
      <c r="E5">
        <v>0.82530129200000002</v>
      </c>
      <c r="F5">
        <f t="shared" si="1"/>
        <v>-1.385352651671361</v>
      </c>
      <c r="G5">
        <v>3.2</v>
      </c>
      <c r="H5">
        <v>3.0573333329999999</v>
      </c>
      <c r="I5">
        <f t="shared" si="2"/>
        <v>2.0353777872888976E-2</v>
      </c>
      <c r="J5">
        <v>0.43441096800000001</v>
      </c>
      <c r="K5">
        <f t="shared" si="3"/>
        <v>0.32841405376302629</v>
      </c>
      <c r="L5">
        <v>1.3</v>
      </c>
      <c r="M5">
        <v>3.758</v>
      </c>
      <c r="N5">
        <f t="shared" si="4"/>
        <v>6.0417640000000006</v>
      </c>
      <c r="O5">
        <v>1.7594040660000001</v>
      </c>
      <c r="P5">
        <f t="shared" si="5"/>
        <v>-1.3970639533579434</v>
      </c>
      <c r="Q5">
        <v>0.2</v>
      </c>
      <c r="R5">
        <v>1.1993333333</v>
      </c>
      <c r="S5">
        <f t="shared" si="6"/>
        <v>0.99866711104448902</v>
      </c>
      <c r="T5">
        <v>0.75969262800000004</v>
      </c>
      <c r="U5">
        <f t="shared" si="7"/>
        <v>-1.3154442947944469</v>
      </c>
    </row>
    <row r="6" spans="2:21" x14ac:dyDescent="0.3">
      <c r="B6">
        <v>4.5999999999999996</v>
      </c>
      <c r="C6">
        <v>5.8433333333000004</v>
      </c>
      <c r="D6">
        <f t="shared" si="0"/>
        <v>1.5458777776948907</v>
      </c>
      <c r="E6">
        <v>0.82530129200000002</v>
      </c>
      <c r="F6">
        <f t="shared" si="1"/>
        <v>-1.5065205220834681</v>
      </c>
      <c r="G6">
        <v>3.1</v>
      </c>
      <c r="H6">
        <v>3.0573333329999999</v>
      </c>
      <c r="I6">
        <f t="shared" si="2"/>
        <v>1.8204444728889071E-3</v>
      </c>
      <c r="J6">
        <v>0.43441096800000001</v>
      </c>
      <c r="K6">
        <f t="shared" si="3"/>
        <v>9.8217287644542656E-2</v>
      </c>
      <c r="L6">
        <v>1.5</v>
      </c>
      <c r="M6">
        <v>3.758</v>
      </c>
      <c r="N6">
        <f t="shared" si="4"/>
        <v>5.0985639999999997</v>
      </c>
      <c r="O6">
        <v>1.7594040660000001</v>
      </c>
      <c r="P6">
        <f t="shared" si="5"/>
        <v>-1.2833890995452546</v>
      </c>
      <c r="Q6">
        <v>0.2</v>
      </c>
      <c r="R6">
        <v>1.1993333333</v>
      </c>
      <c r="S6">
        <f t="shared" si="6"/>
        <v>0.99866711104448902</v>
      </c>
      <c r="T6">
        <v>0.75969262800000004</v>
      </c>
      <c r="U6">
        <f t="shared" si="7"/>
        <v>-1.3154442947944469</v>
      </c>
    </row>
    <row r="7" spans="2:21" x14ac:dyDescent="0.3">
      <c r="B7">
        <v>5</v>
      </c>
      <c r="C7">
        <v>5.8433333333000004</v>
      </c>
      <c r="D7">
        <f t="shared" si="0"/>
        <v>0.71121111105488954</v>
      </c>
      <c r="E7">
        <v>0.82530129200000002</v>
      </c>
      <c r="F7">
        <f t="shared" si="1"/>
        <v>-1.021849040435042</v>
      </c>
      <c r="G7">
        <v>3.6</v>
      </c>
      <c r="H7">
        <v>3.0573333329999999</v>
      </c>
      <c r="I7">
        <f t="shared" si="2"/>
        <v>0.29448711147288914</v>
      </c>
      <c r="J7">
        <v>0.43441096800000001</v>
      </c>
      <c r="K7">
        <f t="shared" si="3"/>
        <v>1.24920111823696</v>
      </c>
      <c r="L7">
        <v>1.4</v>
      </c>
      <c r="M7">
        <v>3.758</v>
      </c>
      <c r="N7">
        <f t="shared" si="4"/>
        <v>5.5601640000000003</v>
      </c>
      <c r="O7">
        <v>1.7594040660000001</v>
      </c>
      <c r="P7">
        <f t="shared" si="5"/>
        <v>-1.3402265264515991</v>
      </c>
      <c r="Q7">
        <v>0.2</v>
      </c>
      <c r="R7">
        <v>1.1993333333</v>
      </c>
      <c r="S7">
        <f t="shared" si="6"/>
        <v>0.99866711104448902</v>
      </c>
      <c r="T7">
        <v>0.75969262800000004</v>
      </c>
      <c r="U7">
        <f t="shared" si="7"/>
        <v>-1.3154442947944469</v>
      </c>
    </row>
    <row r="8" spans="2:21" x14ac:dyDescent="0.3">
      <c r="B8">
        <v>5.4</v>
      </c>
      <c r="C8">
        <v>5.8433333333000004</v>
      </c>
      <c r="D8">
        <f t="shared" si="0"/>
        <v>0.19654444441488891</v>
      </c>
      <c r="E8">
        <v>0.82530129200000002</v>
      </c>
      <c r="F8">
        <f t="shared" si="1"/>
        <v>-0.53717755878661588</v>
      </c>
      <c r="G8">
        <v>3.9</v>
      </c>
      <c r="H8">
        <v>3.0573333329999999</v>
      </c>
      <c r="I8">
        <f t="shared" si="2"/>
        <v>0.71008711167288896</v>
      </c>
      <c r="J8">
        <v>0.43441096800000001</v>
      </c>
      <c r="K8">
        <f t="shared" si="3"/>
        <v>1.9397914165924099</v>
      </c>
      <c r="L8">
        <v>1.7</v>
      </c>
      <c r="M8">
        <v>3.758</v>
      </c>
      <c r="N8">
        <f t="shared" si="4"/>
        <v>4.2353639999999997</v>
      </c>
      <c r="O8">
        <v>1.7594040660000001</v>
      </c>
      <c r="P8">
        <f t="shared" si="5"/>
        <v>-1.169714245732566</v>
      </c>
      <c r="Q8">
        <v>0.4</v>
      </c>
      <c r="R8">
        <v>1.1993333333</v>
      </c>
      <c r="S8">
        <f t="shared" si="6"/>
        <v>0.63893377772448889</v>
      </c>
      <c r="T8">
        <v>0.75969262800000004</v>
      </c>
      <c r="U8">
        <f t="shared" si="7"/>
        <v>-1.0521799262477507</v>
      </c>
    </row>
    <row r="9" spans="2:21" x14ac:dyDescent="0.3">
      <c r="B9">
        <v>4.5999999999999996</v>
      </c>
      <c r="C9">
        <v>5.8433333333000004</v>
      </c>
      <c r="D9">
        <f t="shared" si="0"/>
        <v>1.5458777776948907</v>
      </c>
      <c r="E9">
        <v>0.82530129200000002</v>
      </c>
      <c r="F9">
        <f t="shared" si="1"/>
        <v>-1.5065205220834681</v>
      </c>
      <c r="G9">
        <v>3.4</v>
      </c>
      <c r="H9">
        <v>3.0573333329999999</v>
      </c>
      <c r="I9">
        <f t="shared" si="2"/>
        <v>0.11742044467288891</v>
      </c>
      <c r="J9">
        <v>0.43441096800000001</v>
      </c>
      <c r="K9">
        <f t="shared" si="3"/>
        <v>0.78880758599999257</v>
      </c>
      <c r="L9">
        <v>1.4</v>
      </c>
      <c r="M9">
        <v>3.758</v>
      </c>
      <c r="N9">
        <f t="shared" si="4"/>
        <v>5.5601640000000003</v>
      </c>
      <c r="O9">
        <v>1.7594040660000001</v>
      </c>
      <c r="P9">
        <f t="shared" si="5"/>
        <v>-1.3402265264515991</v>
      </c>
      <c r="Q9">
        <v>0.3</v>
      </c>
      <c r="R9">
        <v>1.1993333333</v>
      </c>
      <c r="S9">
        <f t="shared" si="6"/>
        <v>0.80880044438448884</v>
      </c>
      <c r="T9">
        <v>0.75969262800000004</v>
      </c>
      <c r="U9">
        <f t="shared" si="7"/>
        <v>-1.1838121105210988</v>
      </c>
    </row>
    <row r="10" spans="2:21" x14ac:dyDescent="0.3">
      <c r="B10">
        <v>5</v>
      </c>
      <c r="C10">
        <v>5.8433333333000004</v>
      </c>
      <c r="D10">
        <f t="shared" si="0"/>
        <v>0.71121111105488954</v>
      </c>
      <c r="E10">
        <v>0.82530129200000002</v>
      </c>
      <c r="F10">
        <f t="shared" si="1"/>
        <v>-1.021849040435042</v>
      </c>
      <c r="G10">
        <v>3.4</v>
      </c>
      <c r="H10">
        <v>3.0573333329999999</v>
      </c>
      <c r="I10">
        <f t="shared" si="2"/>
        <v>0.11742044467288891</v>
      </c>
      <c r="J10">
        <v>0.43441096800000001</v>
      </c>
      <c r="K10">
        <f t="shared" si="3"/>
        <v>0.78880758599999257</v>
      </c>
      <c r="L10">
        <v>1.5</v>
      </c>
      <c r="M10">
        <v>3.758</v>
      </c>
      <c r="N10">
        <f t="shared" si="4"/>
        <v>5.0985639999999997</v>
      </c>
      <c r="O10">
        <v>1.7594040660000001</v>
      </c>
      <c r="P10">
        <f t="shared" si="5"/>
        <v>-1.2833890995452546</v>
      </c>
      <c r="Q10">
        <v>0.2</v>
      </c>
      <c r="R10">
        <v>1.1993333333</v>
      </c>
      <c r="S10">
        <f t="shared" si="6"/>
        <v>0.99866711104448902</v>
      </c>
      <c r="T10">
        <v>0.75969262800000004</v>
      </c>
      <c r="U10">
        <f t="shared" si="7"/>
        <v>-1.3154442947944469</v>
      </c>
    </row>
    <row r="11" spans="2:21" x14ac:dyDescent="0.3">
      <c r="B11">
        <v>4.4000000000000004</v>
      </c>
      <c r="C11">
        <v>5.8433333333000004</v>
      </c>
      <c r="D11">
        <f t="shared" si="0"/>
        <v>2.0832111110148888</v>
      </c>
      <c r="E11">
        <v>0.82530129200000002</v>
      </c>
      <c r="F11">
        <f t="shared" si="1"/>
        <v>-1.74885626290768</v>
      </c>
      <c r="G11">
        <v>2.9</v>
      </c>
      <c r="H11">
        <v>3.0573333329999999</v>
      </c>
      <c r="I11">
        <f t="shared" si="2"/>
        <v>2.4753777672888878E-2</v>
      </c>
      <c r="J11">
        <v>0.43441096800000001</v>
      </c>
      <c r="K11">
        <f t="shared" si="3"/>
        <v>-0.36217624459242465</v>
      </c>
      <c r="L11">
        <v>1.4</v>
      </c>
      <c r="M11">
        <v>3.758</v>
      </c>
      <c r="N11">
        <f t="shared" si="4"/>
        <v>5.5601640000000003</v>
      </c>
      <c r="O11">
        <v>1.7594040660000001</v>
      </c>
      <c r="P11">
        <f t="shared" si="5"/>
        <v>-1.3402265264515991</v>
      </c>
      <c r="Q11">
        <v>0.2</v>
      </c>
      <c r="R11">
        <v>1.1993333333</v>
      </c>
      <c r="S11">
        <f t="shared" si="6"/>
        <v>0.99866711104448902</v>
      </c>
      <c r="T11">
        <v>0.75969262800000004</v>
      </c>
      <c r="U11">
        <f t="shared" si="7"/>
        <v>-1.3154442947944469</v>
      </c>
    </row>
    <row r="12" spans="2:21" x14ac:dyDescent="0.3">
      <c r="B12">
        <v>4.9000000000000004</v>
      </c>
      <c r="C12">
        <v>5.8433333333000004</v>
      </c>
      <c r="D12">
        <f t="shared" si="0"/>
        <v>0.88987777771488896</v>
      </c>
      <c r="E12">
        <v>0.82530129200000002</v>
      </c>
      <c r="F12">
        <f t="shared" si="1"/>
        <v>-1.143016910847148</v>
      </c>
      <c r="G12">
        <v>3.1</v>
      </c>
      <c r="H12">
        <v>3.0573333329999999</v>
      </c>
      <c r="I12">
        <f t="shared" si="2"/>
        <v>1.8204444728889071E-3</v>
      </c>
      <c r="J12">
        <v>0.43441096800000001</v>
      </c>
      <c r="K12">
        <f t="shared" si="3"/>
        <v>9.8217287644542656E-2</v>
      </c>
      <c r="L12">
        <v>1.5</v>
      </c>
      <c r="M12">
        <v>3.758</v>
      </c>
      <c r="N12">
        <f t="shared" si="4"/>
        <v>5.0985639999999997</v>
      </c>
      <c r="O12">
        <v>1.7594040660000001</v>
      </c>
      <c r="P12">
        <f t="shared" si="5"/>
        <v>-1.2833890995452546</v>
      </c>
      <c r="Q12">
        <v>0.1</v>
      </c>
      <c r="R12">
        <v>1.1993333333</v>
      </c>
      <c r="S12">
        <f t="shared" si="6"/>
        <v>1.2085337777044887</v>
      </c>
      <c r="T12">
        <v>0.75969262800000004</v>
      </c>
      <c r="U12">
        <f t="shared" si="7"/>
        <v>-1.4470764790677946</v>
      </c>
    </row>
    <row r="13" spans="2:21" x14ac:dyDescent="0.3">
      <c r="B13">
        <v>5.4</v>
      </c>
      <c r="C13">
        <v>5.8433333333000004</v>
      </c>
      <c r="D13">
        <f t="shared" si="0"/>
        <v>0.19654444441488891</v>
      </c>
      <c r="E13">
        <v>0.82530129200000002</v>
      </c>
      <c r="F13">
        <f t="shared" si="1"/>
        <v>-0.53717755878661588</v>
      </c>
      <c r="G13">
        <v>3.7</v>
      </c>
      <c r="H13">
        <v>3.0573333329999999</v>
      </c>
      <c r="I13">
        <f t="shared" si="2"/>
        <v>0.4130204448728893</v>
      </c>
      <c r="J13">
        <v>0.43441096800000001</v>
      </c>
      <c r="K13">
        <f t="shared" si="3"/>
        <v>1.4793978843554436</v>
      </c>
      <c r="L13">
        <v>1.5</v>
      </c>
      <c r="M13">
        <v>3.758</v>
      </c>
      <c r="N13">
        <f t="shared" si="4"/>
        <v>5.0985639999999997</v>
      </c>
      <c r="O13">
        <v>1.7594040660000001</v>
      </c>
      <c r="P13">
        <f t="shared" si="5"/>
        <v>-1.2833890995452546</v>
      </c>
      <c r="Q13">
        <v>0.2</v>
      </c>
      <c r="R13">
        <v>1.1993333333</v>
      </c>
      <c r="S13">
        <f t="shared" si="6"/>
        <v>0.99866711104448902</v>
      </c>
      <c r="T13">
        <v>0.75969262800000004</v>
      </c>
      <c r="U13">
        <f t="shared" si="7"/>
        <v>-1.3154442947944469</v>
      </c>
    </row>
    <row r="14" spans="2:21" x14ac:dyDescent="0.3">
      <c r="B14">
        <v>4.8</v>
      </c>
      <c r="C14">
        <v>5.8433333333000004</v>
      </c>
      <c r="D14">
        <f t="shared" si="0"/>
        <v>1.08854444437489</v>
      </c>
      <c r="E14">
        <v>0.82530129200000002</v>
      </c>
      <c r="F14">
        <f t="shared" si="1"/>
        <v>-1.264184781259255</v>
      </c>
      <c r="G14">
        <v>3.4</v>
      </c>
      <c r="H14">
        <v>3.0573333329999999</v>
      </c>
      <c r="I14">
        <f t="shared" si="2"/>
        <v>0.11742044467288891</v>
      </c>
      <c r="J14">
        <v>0.43441096800000001</v>
      </c>
      <c r="K14">
        <f t="shared" si="3"/>
        <v>0.78880758599999257</v>
      </c>
      <c r="L14">
        <v>1.6</v>
      </c>
      <c r="M14">
        <v>3.758</v>
      </c>
      <c r="N14">
        <f t="shared" si="4"/>
        <v>4.6569639999999994</v>
      </c>
      <c r="O14">
        <v>1.7594040660000001</v>
      </c>
      <c r="P14">
        <f t="shared" si="5"/>
        <v>-1.2265516726389103</v>
      </c>
      <c r="Q14">
        <v>0.2</v>
      </c>
      <c r="R14">
        <v>1.1993333333</v>
      </c>
      <c r="S14">
        <f t="shared" si="6"/>
        <v>0.99866711104448902</v>
      </c>
      <c r="T14">
        <v>0.75969262800000004</v>
      </c>
      <c r="U14">
        <f t="shared" si="7"/>
        <v>-1.3154442947944469</v>
      </c>
    </row>
    <row r="15" spans="2:21" x14ac:dyDescent="0.3">
      <c r="B15">
        <v>4.8</v>
      </c>
      <c r="C15">
        <v>5.8433333333000004</v>
      </c>
      <c r="D15">
        <f t="shared" si="0"/>
        <v>1.08854444437489</v>
      </c>
      <c r="E15">
        <v>0.82530129200000002</v>
      </c>
      <c r="F15">
        <f t="shared" si="1"/>
        <v>-1.264184781259255</v>
      </c>
      <c r="G15">
        <v>3</v>
      </c>
      <c r="H15">
        <v>3.0573333329999999</v>
      </c>
      <c r="I15">
        <f t="shared" si="2"/>
        <v>3.2871110728888747E-3</v>
      </c>
      <c r="J15">
        <v>0.43441096800000001</v>
      </c>
      <c r="K15">
        <f t="shared" si="3"/>
        <v>-0.13197947847394101</v>
      </c>
      <c r="L15">
        <v>1.4</v>
      </c>
      <c r="M15">
        <v>3.758</v>
      </c>
      <c r="N15">
        <f t="shared" si="4"/>
        <v>5.5601640000000003</v>
      </c>
      <c r="O15">
        <v>1.7594040660000001</v>
      </c>
      <c r="P15">
        <f t="shared" si="5"/>
        <v>-1.3402265264515991</v>
      </c>
      <c r="Q15">
        <v>0.1</v>
      </c>
      <c r="R15">
        <v>1.1993333333</v>
      </c>
      <c r="S15">
        <f t="shared" si="6"/>
        <v>1.2085337777044887</v>
      </c>
      <c r="T15">
        <v>0.75969262800000004</v>
      </c>
      <c r="U15">
        <f t="shared" si="7"/>
        <v>-1.4470764790677946</v>
      </c>
    </row>
    <row r="16" spans="2:21" x14ac:dyDescent="0.3">
      <c r="B16">
        <v>4.3</v>
      </c>
      <c r="C16">
        <v>5.8433333333000004</v>
      </c>
      <c r="D16">
        <f t="shared" si="0"/>
        <v>2.3818777776748905</v>
      </c>
      <c r="E16">
        <v>0.82530129200000002</v>
      </c>
      <c r="F16">
        <f t="shared" si="1"/>
        <v>-1.8700241333197871</v>
      </c>
      <c r="G16">
        <v>3</v>
      </c>
      <c r="H16">
        <v>3.0573333329999999</v>
      </c>
      <c r="I16">
        <f t="shared" si="2"/>
        <v>3.2871110728888747E-3</v>
      </c>
      <c r="J16">
        <v>0.43441096800000001</v>
      </c>
      <c r="K16">
        <f t="shared" si="3"/>
        <v>-0.13197947847394101</v>
      </c>
      <c r="L16">
        <v>1.1000000000000001</v>
      </c>
      <c r="M16">
        <v>3.758</v>
      </c>
      <c r="N16">
        <f t="shared" si="4"/>
        <v>7.0649639999999998</v>
      </c>
      <c r="O16">
        <v>1.7594040660000001</v>
      </c>
      <c r="P16">
        <f t="shared" si="5"/>
        <v>-1.510738807170632</v>
      </c>
      <c r="Q16">
        <v>0.1</v>
      </c>
      <c r="R16">
        <v>1.1993333333</v>
      </c>
      <c r="S16">
        <f t="shared" si="6"/>
        <v>1.2085337777044887</v>
      </c>
      <c r="T16">
        <v>0.75969262800000004</v>
      </c>
      <c r="U16">
        <f t="shared" si="7"/>
        <v>-1.4470764790677946</v>
      </c>
    </row>
    <row r="17" spans="2:21" x14ac:dyDescent="0.3">
      <c r="B17">
        <v>5.8</v>
      </c>
      <c r="C17">
        <v>5.8433333333000004</v>
      </c>
      <c r="D17">
        <f t="shared" si="0"/>
        <v>1.8777777748889368E-3</v>
      </c>
      <c r="E17">
        <v>0.82530129200000002</v>
      </c>
      <c r="F17">
        <f t="shared" si="1"/>
        <v>-5.2506077138190825E-2</v>
      </c>
      <c r="G17">
        <v>4</v>
      </c>
      <c r="H17">
        <v>3.0573333329999999</v>
      </c>
      <c r="I17">
        <f t="shared" si="2"/>
        <v>0.88862044507288918</v>
      </c>
      <c r="J17">
        <v>0.43441096800000001</v>
      </c>
      <c r="K17">
        <f t="shared" si="3"/>
        <v>2.1699881827108936</v>
      </c>
      <c r="L17">
        <v>1.2</v>
      </c>
      <c r="M17">
        <v>3.758</v>
      </c>
      <c r="N17">
        <f t="shared" si="4"/>
        <v>6.5433639999999995</v>
      </c>
      <c r="O17">
        <v>1.7594040660000001</v>
      </c>
      <c r="P17">
        <f t="shared" si="5"/>
        <v>-1.4539013802642875</v>
      </c>
      <c r="Q17">
        <v>0.2</v>
      </c>
      <c r="R17">
        <v>1.1993333333</v>
      </c>
      <c r="S17">
        <f t="shared" si="6"/>
        <v>0.99866711104448902</v>
      </c>
      <c r="T17">
        <v>0.75969262800000004</v>
      </c>
      <c r="U17">
        <f t="shared" si="7"/>
        <v>-1.3154442947944469</v>
      </c>
    </row>
    <row r="18" spans="2:21" x14ac:dyDescent="0.3">
      <c r="B18">
        <v>5.7</v>
      </c>
      <c r="C18">
        <v>5.8433333333000004</v>
      </c>
      <c r="D18">
        <f t="shared" si="0"/>
        <v>2.0544444434888946E-2</v>
      </c>
      <c r="E18">
        <v>0.82530129200000002</v>
      </c>
      <c r="F18">
        <f t="shared" si="1"/>
        <v>-0.1736739475502968</v>
      </c>
      <c r="G18">
        <v>4.4000000000000004</v>
      </c>
      <c r="H18">
        <v>3.0573333329999999</v>
      </c>
      <c r="I18">
        <f t="shared" si="2"/>
        <v>1.8027537786728902</v>
      </c>
      <c r="J18">
        <v>0.43441096800000001</v>
      </c>
      <c r="K18">
        <f t="shared" si="3"/>
        <v>3.090775247184828</v>
      </c>
      <c r="L18">
        <v>1.5</v>
      </c>
      <c r="M18">
        <v>3.758</v>
      </c>
      <c r="N18">
        <f t="shared" si="4"/>
        <v>5.0985639999999997</v>
      </c>
      <c r="O18">
        <v>1.7594040660000001</v>
      </c>
      <c r="P18">
        <f t="shared" si="5"/>
        <v>-1.2833890995452546</v>
      </c>
      <c r="Q18">
        <v>0.4</v>
      </c>
      <c r="R18">
        <v>1.1993333333</v>
      </c>
      <c r="S18">
        <f t="shared" si="6"/>
        <v>0.63893377772448889</v>
      </c>
      <c r="T18">
        <v>0.75969262800000004</v>
      </c>
      <c r="U18">
        <f t="shared" si="7"/>
        <v>-1.0521799262477507</v>
      </c>
    </row>
    <row r="19" spans="2:21" x14ac:dyDescent="0.3">
      <c r="B19">
        <v>5.4</v>
      </c>
      <c r="C19">
        <v>5.8433333333000004</v>
      </c>
      <c r="D19">
        <f t="shared" si="0"/>
        <v>0.19654444441488891</v>
      </c>
      <c r="E19">
        <v>0.82530129200000002</v>
      </c>
      <c r="F19">
        <f t="shared" si="1"/>
        <v>-0.53717755878661588</v>
      </c>
      <c r="G19">
        <v>3.9</v>
      </c>
      <c r="H19">
        <v>3.0573333329999999</v>
      </c>
      <c r="I19">
        <f t="shared" si="2"/>
        <v>0.71008711167288896</v>
      </c>
      <c r="J19">
        <v>0.43441096800000001</v>
      </c>
      <c r="K19">
        <f t="shared" si="3"/>
        <v>1.9397914165924099</v>
      </c>
      <c r="L19">
        <v>1.3</v>
      </c>
      <c r="M19">
        <v>3.758</v>
      </c>
      <c r="N19">
        <f t="shared" si="4"/>
        <v>6.0417640000000006</v>
      </c>
      <c r="O19">
        <v>1.7594040660000001</v>
      </c>
      <c r="P19">
        <f t="shared" si="5"/>
        <v>-1.3970639533579434</v>
      </c>
      <c r="Q19">
        <v>0.4</v>
      </c>
      <c r="R19">
        <v>1.1993333333</v>
      </c>
      <c r="S19">
        <f t="shared" si="6"/>
        <v>0.63893377772448889</v>
      </c>
      <c r="T19">
        <v>0.75969262800000004</v>
      </c>
      <c r="U19">
        <f t="shared" si="7"/>
        <v>-1.0521799262477507</v>
      </c>
    </row>
    <row r="20" spans="2:21" x14ac:dyDescent="0.3">
      <c r="B20">
        <v>5.0999999999999996</v>
      </c>
      <c r="C20">
        <v>5.8433333333000004</v>
      </c>
      <c r="D20">
        <f t="shared" si="0"/>
        <v>0.55254444439488992</v>
      </c>
      <c r="E20">
        <v>0.82530129200000002</v>
      </c>
      <c r="F20">
        <f t="shared" si="1"/>
        <v>-0.90068117002293591</v>
      </c>
      <c r="G20">
        <v>3.5</v>
      </c>
      <c r="H20">
        <v>3.0573333329999999</v>
      </c>
      <c r="I20">
        <f t="shared" si="2"/>
        <v>0.195953778072889</v>
      </c>
      <c r="J20">
        <v>0.43441096800000001</v>
      </c>
      <c r="K20">
        <f t="shared" si="3"/>
        <v>1.0190043521184762</v>
      </c>
      <c r="L20">
        <v>1.4</v>
      </c>
      <c r="M20">
        <v>3.758</v>
      </c>
      <c r="N20">
        <f t="shared" si="4"/>
        <v>5.5601640000000003</v>
      </c>
      <c r="O20">
        <v>1.7594040660000001</v>
      </c>
      <c r="P20">
        <f t="shared" si="5"/>
        <v>-1.3402265264515991</v>
      </c>
      <c r="Q20">
        <v>0.3</v>
      </c>
      <c r="R20">
        <v>1.1993333333</v>
      </c>
      <c r="S20">
        <f t="shared" si="6"/>
        <v>0.80880044438448884</v>
      </c>
      <c r="T20">
        <v>0.75969262800000004</v>
      </c>
      <c r="U20">
        <f t="shared" si="7"/>
        <v>-1.1838121105210988</v>
      </c>
    </row>
    <row r="21" spans="2:21" x14ac:dyDescent="0.3">
      <c r="B21">
        <v>5.7</v>
      </c>
      <c r="C21">
        <v>5.8433333333000004</v>
      </c>
      <c r="D21">
        <f t="shared" si="0"/>
        <v>2.0544444434888946E-2</v>
      </c>
      <c r="E21">
        <v>0.82530129200000002</v>
      </c>
      <c r="F21">
        <f t="shared" si="1"/>
        <v>-0.1736739475502968</v>
      </c>
      <c r="G21">
        <v>3.8</v>
      </c>
      <c r="H21">
        <v>3.0573333329999999</v>
      </c>
      <c r="I21">
        <f t="shared" si="2"/>
        <v>0.55155377827288876</v>
      </c>
      <c r="J21">
        <v>0.43441096800000001</v>
      </c>
      <c r="K21">
        <f t="shared" si="3"/>
        <v>1.7095946504739261</v>
      </c>
      <c r="L21">
        <v>1.7</v>
      </c>
      <c r="M21">
        <v>3.758</v>
      </c>
      <c r="N21">
        <f t="shared" si="4"/>
        <v>4.2353639999999997</v>
      </c>
      <c r="O21">
        <v>1.7594040660000001</v>
      </c>
      <c r="P21">
        <f t="shared" si="5"/>
        <v>-1.169714245732566</v>
      </c>
      <c r="Q21">
        <v>0.3</v>
      </c>
      <c r="R21">
        <v>1.1993333333</v>
      </c>
      <c r="S21">
        <f t="shared" si="6"/>
        <v>0.80880044438448884</v>
      </c>
      <c r="T21">
        <v>0.75969262800000004</v>
      </c>
      <c r="U21">
        <f t="shared" si="7"/>
        <v>-1.1838121105210988</v>
      </c>
    </row>
    <row r="22" spans="2:21" x14ac:dyDescent="0.3">
      <c r="B22">
        <v>5.0999999999999996</v>
      </c>
      <c r="C22">
        <v>5.8433333333000004</v>
      </c>
      <c r="D22">
        <f t="shared" si="0"/>
        <v>0.55254444439488992</v>
      </c>
      <c r="E22">
        <v>0.82530129200000002</v>
      </c>
      <c r="F22">
        <f t="shared" si="1"/>
        <v>-0.90068117002293591</v>
      </c>
      <c r="G22">
        <v>3.8</v>
      </c>
      <c r="H22">
        <v>3.0573333329999999</v>
      </c>
      <c r="I22">
        <f t="shared" si="2"/>
        <v>0.55155377827288876</v>
      </c>
      <c r="J22">
        <v>0.43441096800000001</v>
      </c>
      <c r="K22">
        <f t="shared" si="3"/>
        <v>1.7095946504739261</v>
      </c>
      <c r="L22">
        <v>1.5</v>
      </c>
      <c r="M22">
        <v>3.758</v>
      </c>
      <c r="N22">
        <f t="shared" si="4"/>
        <v>5.0985639999999997</v>
      </c>
      <c r="O22">
        <v>1.7594040660000001</v>
      </c>
      <c r="P22">
        <f t="shared" si="5"/>
        <v>-1.2833890995452546</v>
      </c>
      <c r="Q22">
        <v>0.3</v>
      </c>
      <c r="R22">
        <v>1.1993333333</v>
      </c>
      <c r="S22">
        <f t="shared" si="6"/>
        <v>0.80880044438448884</v>
      </c>
      <c r="T22">
        <v>0.75969262800000004</v>
      </c>
      <c r="U22">
        <f t="shared" si="7"/>
        <v>-1.1838121105210988</v>
      </c>
    </row>
    <row r="23" spans="2:21" x14ac:dyDescent="0.3">
      <c r="B23">
        <v>5.4</v>
      </c>
      <c r="C23">
        <v>5.8433333333000004</v>
      </c>
      <c r="D23">
        <f t="shared" si="0"/>
        <v>0.19654444441488891</v>
      </c>
      <c r="E23">
        <v>0.82530129200000002</v>
      </c>
      <c r="F23">
        <f t="shared" si="1"/>
        <v>-0.53717755878661588</v>
      </c>
      <c r="G23">
        <v>3.4</v>
      </c>
      <c r="H23">
        <v>3.0573333329999999</v>
      </c>
      <c r="I23">
        <f t="shared" si="2"/>
        <v>0.11742044467288891</v>
      </c>
      <c r="J23">
        <v>0.43441096800000001</v>
      </c>
      <c r="K23">
        <f t="shared" si="3"/>
        <v>0.78880758599999257</v>
      </c>
      <c r="L23">
        <v>1.7</v>
      </c>
      <c r="M23">
        <v>3.758</v>
      </c>
      <c r="N23">
        <f t="shared" si="4"/>
        <v>4.2353639999999997</v>
      </c>
      <c r="O23">
        <v>1.7594040660000001</v>
      </c>
      <c r="P23">
        <f t="shared" si="5"/>
        <v>-1.169714245732566</v>
      </c>
      <c r="Q23">
        <v>0.2</v>
      </c>
      <c r="R23">
        <v>1.1993333333</v>
      </c>
      <c r="S23">
        <f t="shared" si="6"/>
        <v>0.99866711104448902</v>
      </c>
      <c r="T23">
        <v>0.75969262800000004</v>
      </c>
      <c r="U23">
        <f t="shared" si="7"/>
        <v>-1.3154442947944469</v>
      </c>
    </row>
    <row r="24" spans="2:21" x14ac:dyDescent="0.3">
      <c r="B24">
        <v>5.0999999999999996</v>
      </c>
      <c r="C24">
        <v>5.8433333333000004</v>
      </c>
      <c r="D24">
        <f t="shared" si="0"/>
        <v>0.55254444439488992</v>
      </c>
      <c r="E24">
        <v>0.82530129200000002</v>
      </c>
      <c r="F24">
        <f t="shared" si="1"/>
        <v>-0.90068117002293591</v>
      </c>
      <c r="G24">
        <v>3.7</v>
      </c>
      <c r="H24">
        <v>3.0573333329999999</v>
      </c>
      <c r="I24">
        <f t="shared" si="2"/>
        <v>0.4130204448728893</v>
      </c>
      <c r="J24">
        <v>0.43441096800000001</v>
      </c>
      <c r="K24">
        <f t="shared" si="3"/>
        <v>1.4793978843554436</v>
      </c>
      <c r="L24">
        <v>1.5</v>
      </c>
      <c r="M24">
        <v>3.758</v>
      </c>
      <c r="N24">
        <f t="shared" si="4"/>
        <v>5.0985639999999997</v>
      </c>
      <c r="O24">
        <v>1.7594040660000001</v>
      </c>
      <c r="P24">
        <f t="shared" si="5"/>
        <v>-1.2833890995452546</v>
      </c>
      <c r="Q24">
        <v>0.4</v>
      </c>
      <c r="R24">
        <v>1.1993333333</v>
      </c>
      <c r="S24">
        <f t="shared" si="6"/>
        <v>0.63893377772448889</v>
      </c>
      <c r="T24">
        <v>0.75969262800000004</v>
      </c>
      <c r="U24">
        <f t="shared" si="7"/>
        <v>-1.0521799262477507</v>
      </c>
    </row>
    <row r="25" spans="2:21" x14ac:dyDescent="0.3">
      <c r="B25">
        <v>4.5999999999999996</v>
      </c>
      <c r="C25">
        <v>5.8433333333000004</v>
      </c>
      <c r="D25">
        <f t="shared" si="0"/>
        <v>1.5458777776948907</v>
      </c>
      <c r="E25">
        <v>0.82530129200000002</v>
      </c>
      <c r="F25">
        <f t="shared" si="1"/>
        <v>-1.5065205220834681</v>
      </c>
      <c r="G25">
        <v>3.6</v>
      </c>
      <c r="H25">
        <v>3.0573333329999999</v>
      </c>
      <c r="I25">
        <f t="shared" si="2"/>
        <v>0.29448711147288914</v>
      </c>
      <c r="J25">
        <v>0.43441096800000001</v>
      </c>
      <c r="K25">
        <f t="shared" si="3"/>
        <v>1.24920111823696</v>
      </c>
      <c r="L25">
        <v>1</v>
      </c>
      <c r="M25">
        <v>3.758</v>
      </c>
      <c r="N25">
        <f t="shared" si="4"/>
        <v>7.6065639999999997</v>
      </c>
      <c r="O25">
        <v>1.7594040660000001</v>
      </c>
      <c r="P25">
        <f t="shared" si="5"/>
        <v>-1.5675762340769763</v>
      </c>
      <c r="Q25">
        <v>0.2</v>
      </c>
      <c r="R25">
        <v>1.1993333333</v>
      </c>
      <c r="S25">
        <f t="shared" si="6"/>
        <v>0.99866711104448902</v>
      </c>
      <c r="T25">
        <v>0.75969262800000004</v>
      </c>
      <c r="U25">
        <f t="shared" si="7"/>
        <v>-1.3154442947944469</v>
      </c>
    </row>
    <row r="26" spans="2:21" x14ac:dyDescent="0.3">
      <c r="B26">
        <v>5.0999999999999996</v>
      </c>
      <c r="C26">
        <v>5.8433333333000004</v>
      </c>
      <c r="D26">
        <f t="shared" si="0"/>
        <v>0.55254444439488992</v>
      </c>
      <c r="E26">
        <v>0.82530129200000002</v>
      </c>
      <c r="F26">
        <f t="shared" si="1"/>
        <v>-0.90068117002293591</v>
      </c>
      <c r="G26">
        <v>3.3</v>
      </c>
      <c r="H26">
        <v>3.0573333329999999</v>
      </c>
      <c r="I26">
        <f t="shared" si="2"/>
        <v>5.8887111272888863E-2</v>
      </c>
      <c r="J26">
        <v>0.43441096800000001</v>
      </c>
      <c r="K26">
        <f t="shared" si="3"/>
        <v>0.55861081988150896</v>
      </c>
      <c r="L26">
        <v>1.7</v>
      </c>
      <c r="M26">
        <v>3.758</v>
      </c>
      <c r="N26">
        <f t="shared" si="4"/>
        <v>4.2353639999999997</v>
      </c>
      <c r="O26">
        <v>1.7594040660000001</v>
      </c>
      <c r="P26">
        <f t="shared" si="5"/>
        <v>-1.169714245732566</v>
      </c>
      <c r="Q26">
        <v>0.5</v>
      </c>
      <c r="R26">
        <v>1.1993333333</v>
      </c>
      <c r="S26">
        <f t="shared" si="6"/>
        <v>0.48906711106448891</v>
      </c>
      <c r="T26">
        <v>0.75969262800000004</v>
      </c>
      <c r="U26">
        <f t="shared" si="7"/>
        <v>-0.92054774197440281</v>
      </c>
    </row>
    <row r="27" spans="2:21" x14ac:dyDescent="0.3">
      <c r="B27">
        <v>4.8</v>
      </c>
      <c r="C27">
        <v>5.8433333333000004</v>
      </c>
      <c r="D27">
        <f t="shared" si="0"/>
        <v>1.08854444437489</v>
      </c>
      <c r="E27">
        <v>0.82530129200000002</v>
      </c>
      <c r="F27">
        <f t="shared" si="1"/>
        <v>-1.264184781259255</v>
      </c>
      <c r="G27">
        <v>3.4</v>
      </c>
      <c r="H27">
        <v>3.0573333329999999</v>
      </c>
      <c r="I27">
        <f t="shared" si="2"/>
        <v>0.11742044467288891</v>
      </c>
      <c r="J27">
        <v>0.43441096800000001</v>
      </c>
      <c r="K27">
        <f t="shared" si="3"/>
        <v>0.78880758599999257</v>
      </c>
      <c r="L27">
        <v>1.9</v>
      </c>
      <c r="M27">
        <v>3.758</v>
      </c>
      <c r="N27">
        <f t="shared" si="4"/>
        <v>3.4521640000000002</v>
      </c>
      <c r="O27">
        <v>1.7594040660000001</v>
      </c>
      <c r="P27">
        <f t="shared" si="5"/>
        <v>-1.0560393919198774</v>
      </c>
      <c r="Q27">
        <v>0.2</v>
      </c>
      <c r="R27">
        <v>1.1993333333</v>
      </c>
      <c r="S27">
        <f t="shared" si="6"/>
        <v>0.99866711104448902</v>
      </c>
      <c r="T27">
        <v>0.75969262800000004</v>
      </c>
      <c r="U27">
        <f t="shared" si="7"/>
        <v>-1.3154442947944469</v>
      </c>
    </row>
    <row r="28" spans="2:21" x14ac:dyDescent="0.3">
      <c r="B28">
        <v>5</v>
      </c>
      <c r="C28">
        <v>5.8433333333000004</v>
      </c>
      <c r="D28">
        <f t="shared" si="0"/>
        <v>0.71121111105488954</v>
      </c>
      <c r="E28">
        <v>0.82530129200000002</v>
      </c>
      <c r="F28">
        <f t="shared" si="1"/>
        <v>-1.021849040435042</v>
      </c>
      <c r="G28">
        <v>3</v>
      </c>
      <c r="H28">
        <v>3.0573333329999999</v>
      </c>
      <c r="I28">
        <f t="shared" si="2"/>
        <v>3.2871110728888747E-3</v>
      </c>
      <c r="J28">
        <v>0.43441096800000001</v>
      </c>
      <c r="K28">
        <f t="shared" si="3"/>
        <v>-0.13197947847394101</v>
      </c>
      <c r="L28">
        <v>1.6</v>
      </c>
      <c r="M28">
        <v>3.758</v>
      </c>
      <c r="N28">
        <f t="shared" si="4"/>
        <v>4.6569639999999994</v>
      </c>
      <c r="O28">
        <v>1.7594040660000001</v>
      </c>
      <c r="P28">
        <f t="shared" si="5"/>
        <v>-1.2265516726389103</v>
      </c>
      <c r="Q28">
        <v>0.2</v>
      </c>
      <c r="R28">
        <v>1.1993333333</v>
      </c>
      <c r="S28">
        <f t="shared" si="6"/>
        <v>0.99866711104448902</v>
      </c>
      <c r="T28">
        <v>0.75969262800000004</v>
      </c>
      <c r="U28">
        <f t="shared" si="7"/>
        <v>-1.3154442947944469</v>
      </c>
    </row>
    <row r="29" spans="2:21" x14ac:dyDescent="0.3">
      <c r="B29">
        <v>5</v>
      </c>
      <c r="C29">
        <v>5.8433333333000004</v>
      </c>
      <c r="D29">
        <f t="shared" si="0"/>
        <v>0.71121111105488954</v>
      </c>
      <c r="E29">
        <v>0.82530129200000002</v>
      </c>
      <c r="F29">
        <f t="shared" si="1"/>
        <v>-1.021849040435042</v>
      </c>
      <c r="G29">
        <v>3.4</v>
      </c>
      <c r="H29">
        <v>3.0573333329999999</v>
      </c>
      <c r="I29">
        <f t="shared" si="2"/>
        <v>0.11742044467288891</v>
      </c>
      <c r="J29">
        <v>0.43441096800000001</v>
      </c>
      <c r="K29">
        <f t="shared" si="3"/>
        <v>0.78880758599999257</v>
      </c>
      <c r="L29">
        <v>1.6</v>
      </c>
      <c r="M29">
        <v>3.758</v>
      </c>
      <c r="N29">
        <f t="shared" si="4"/>
        <v>4.6569639999999994</v>
      </c>
      <c r="O29">
        <v>1.7594040660000001</v>
      </c>
      <c r="P29">
        <f t="shared" si="5"/>
        <v>-1.2265516726389103</v>
      </c>
      <c r="Q29">
        <v>0.4</v>
      </c>
      <c r="R29">
        <v>1.1993333333</v>
      </c>
      <c r="S29">
        <f t="shared" si="6"/>
        <v>0.63893377772448889</v>
      </c>
      <c r="T29">
        <v>0.75969262800000004</v>
      </c>
      <c r="U29">
        <f t="shared" si="7"/>
        <v>-1.0521799262477507</v>
      </c>
    </row>
    <row r="30" spans="2:21" x14ac:dyDescent="0.3">
      <c r="B30">
        <v>5.2</v>
      </c>
      <c r="C30">
        <v>5.8433333333000004</v>
      </c>
      <c r="D30">
        <f t="shared" si="0"/>
        <v>0.41387777773488915</v>
      </c>
      <c r="E30">
        <v>0.82530129200000002</v>
      </c>
      <c r="F30">
        <f t="shared" si="1"/>
        <v>-0.77951329961082894</v>
      </c>
      <c r="G30">
        <v>3.5</v>
      </c>
      <c r="H30">
        <v>3.0573333329999999</v>
      </c>
      <c r="I30">
        <f t="shared" si="2"/>
        <v>0.195953778072889</v>
      </c>
      <c r="J30">
        <v>0.43441096800000001</v>
      </c>
      <c r="K30">
        <f t="shared" si="3"/>
        <v>1.0190043521184762</v>
      </c>
      <c r="L30">
        <v>1.5</v>
      </c>
      <c r="M30">
        <v>3.758</v>
      </c>
      <c r="N30">
        <f t="shared" si="4"/>
        <v>5.0985639999999997</v>
      </c>
      <c r="O30">
        <v>1.7594040660000001</v>
      </c>
      <c r="P30">
        <f t="shared" si="5"/>
        <v>-1.2833890995452546</v>
      </c>
      <c r="Q30">
        <v>0.2</v>
      </c>
      <c r="R30">
        <v>1.1993333333</v>
      </c>
      <c r="S30">
        <f t="shared" si="6"/>
        <v>0.99866711104448902</v>
      </c>
      <c r="T30">
        <v>0.75969262800000004</v>
      </c>
      <c r="U30">
        <f t="shared" si="7"/>
        <v>-1.3154442947944469</v>
      </c>
    </row>
    <row r="31" spans="2:21" x14ac:dyDescent="0.3">
      <c r="B31">
        <v>5.2</v>
      </c>
      <c r="C31">
        <v>5.8433333333000004</v>
      </c>
      <c r="D31">
        <f t="shared" si="0"/>
        <v>0.41387777773488915</v>
      </c>
      <c r="E31">
        <v>0.82530129200000002</v>
      </c>
      <c r="F31">
        <f t="shared" si="1"/>
        <v>-0.77951329961082894</v>
      </c>
      <c r="G31">
        <v>3.4</v>
      </c>
      <c r="H31">
        <v>3.0573333329999999</v>
      </c>
      <c r="I31">
        <f t="shared" si="2"/>
        <v>0.11742044467288891</v>
      </c>
      <c r="J31">
        <v>0.43441096800000001</v>
      </c>
      <c r="K31">
        <f t="shared" si="3"/>
        <v>0.78880758599999257</v>
      </c>
      <c r="L31">
        <v>1.4</v>
      </c>
      <c r="M31">
        <v>3.758</v>
      </c>
      <c r="N31">
        <f t="shared" si="4"/>
        <v>5.5601640000000003</v>
      </c>
      <c r="O31">
        <v>1.7594040660000001</v>
      </c>
      <c r="P31">
        <f t="shared" si="5"/>
        <v>-1.3402265264515991</v>
      </c>
      <c r="Q31">
        <v>0.2</v>
      </c>
      <c r="R31">
        <v>1.1993333333</v>
      </c>
      <c r="S31">
        <f t="shared" si="6"/>
        <v>0.99866711104448902</v>
      </c>
      <c r="T31">
        <v>0.75969262800000004</v>
      </c>
      <c r="U31">
        <f t="shared" si="7"/>
        <v>-1.3154442947944469</v>
      </c>
    </row>
    <row r="32" spans="2:21" x14ac:dyDescent="0.3">
      <c r="B32">
        <v>4.7</v>
      </c>
      <c r="C32">
        <v>5.8433333333000004</v>
      </c>
      <c r="D32">
        <f t="shared" si="0"/>
        <v>1.3072111110348894</v>
      </c>
      <c r="E32">
        <v>0.82530129200000002</v>
      </c>
      <c r="F32">
        <f t="shared" si="1"/>
        <v>-1.385352651671361</v>
      </c>
      <c r="G32">
        <v>3.2</v>
      </c>
      <c r="H32">
        <v>3.0573333329999999</v>
      </c>
      <c r="I32">
        <f t="shared" si="2"/>
        <v>2.0353777872888976E-2</v>
      </c>
      <c r="J32">
        <v>0.43441096800000001</v>
      </c>
      <c r="K32">
        <f t="shared" si="3"/>
        <v>0.32841405376302629</v>
      </c>
      <c r="L32">
        <v>1.6</v>
      </c>
      <c r="M32">
        <v>3.758</v>
      </c>
      <c r="N32">
        <f t="shared" si="4"/>
        <v>4.6569639999999994</v>
      </c>
      <c r="O32">
        <v>1.7594040660000001</v>
      </c>
      <c r="P32">
        <f t="shared" si="5"/>
        <v>-1.2265516726389103</v>
      </c>
      <c r="Q32">
        <v>0.2</v>
      </c>
      <c r="R32">
        <v>1.1993333333</v>
      </c>
      <c r="S32">
        <f t="shared" si="6"/>
        <v>0.99866711104448902</v>
      </c>
      <c r="T32">
        <v>0.75969262800000004</v>
      </c>
      <c r="U32">
        <f t="shared" si="7"/>
        <v>-1.3154442947944469</v>
      </c>
    </row>
    <row r="33" spans="2:21" x14ac:dyDescent="0.3">
      <c r="B33">
        <v>4.8</v>
      </c>
      <c r="C33">
        <v>5.8433333333000004</v>
      </c>
      <c r="D33">
        <f t="shared" si="0"/>
        <v>1.08854444437489</v>
      </c>
      <c r="E33">
        <v>0.82530129200000002</v>
      </c>
      <c r="F33">
        <f t="shared" si="1"/>
        <v>-1.264184781259255</v>
      </c>
      <c r="G33">
        <v>3.1</v>
      </c>
      <c r="H33">
        <v>3.0573333329999999</v>
      </c>
      <c r="I33">
        <f t="shared" si="2"/>
        <v>1.8204444728889071E-3</v>
      </c>
      <c r="J33">
        <v>0.43441096800000001</v>
      </c>
      <c r="K33">
        <f t="shared" si="3"/>
        <v>9.8217287644542656E-2</v>
      </c>
      <c r="L33">
        <v>1.6</v>
      </c>
      <c r="M33">
        <v>3.758</v>
      </c>
      <c r="N33">
        <f t="shared" si="4"/>
        <v>4.6569639999999994</v>
      </c>
      <c r="O33">
        <v>1.7594040660000001</v>
      </c>
      <c r="P33">
        <f t="shared" si="5"/>
        <v>-1.2265516726389103</v>
      </c>
      <c r="Q33">
        <v>0.2</v>
      </c>
      <c r="R33">
        <v>1.1993333333</v>
      </c>
      <c r="S33">
        <f t="shared" si="6"/>
        <v>0.99866711104448902</v>
      </c>
      <c r="T33">
        <v>0.75969262800000004</v>
      </c>
      <c r="U33">
        <f t="shared" si="7"/>
        <v>-1.3154442947944469</v>
      </c>
    </row>
    <row r="34" spans="2:21" x14ac:dyDescent="0.3">
      <c r="B34">
        <v>5.4</v>
      </c>
      <c r="C34">
        <v>5.8433333333000004</v>
      </c>
      <c r="D34">
        <f t="shared" si="0"/>
        <v>0.19654444441488891</v>
      </c>
      <c r="E34">
        <v>0.82530129200000002</v>
      </c>
      <c r="F34">
        <f t="shared" si="1"/>
        <v>-0.53717755878661588</v>
      </c>
      <c r="G34">
        <v>3.4</v>
      </c>
      <c r="H34">
        <v>3.0573333329999999</v>
      </c>
      <c r="I34">
        <f t="shared" si="2"/>
        <v>0.11742044467288891</v>
      </c>
      <c r="J34">
        <v>0.43441096800000001</v>
      </c>
      <c r="K34">
        <f t="shared" si="3"/>
        <v>0.78880758599999257</v>
      </c>
      <c r="L34">
        <v>1.5</v>
      </c>
      <c r="M34">
        <v>3.758</v>
      </c>
      <c r="N34">
        <f t="shared" si="4"/>
        <v>5.0985639999999997</v>
      </c>
      <c r="O34">
        <v>1.7594040660000001</v>
      </c>
      <c r="P34">
        <f t="shared" si="5"/>
        <v>-1.2833890995452546</v>
      </c>
      <c r="Q34">
        <v>0.4</v>
      </c>
      <c r="R34">
        <v>1.1993333333</v>
      </c>
      <c r="S34">
        <f t="shared" si="6"/>
        <v>0.63893377772448889</v>
      </c>
      <c r="T34">
        <v>0.75969262800000004</v>
      </c>
      <c r="U34">
        <f t="shared" si="7"/>
        <v>-1.0521799262477507</v>
      </c>
    </row>
    <row r="35" spans="2:21" x14ac:dyDescent="0.3">
      <c r="B35">
        <v>5.2</v>
      </c>
      <c r="C35">
        <v>5.8433333333000004</v>
      </c>
      <c r="D35">
        <f t="shared" si="0"/>
        <v>0.41387777773488915</v>
      </c>
      <c r="E35">
        <v>0.82530129200000002</v>
      </c>
      <c r="F35">
        <f t="shared" si="1"/>
        <v>-0.77951329961082894</v>
      </c>
      <c r="G35">
        <v>4.0999999999999996</v>
      </c>
      <c r="H35">
        <v>3.0573333329999999</v>
      </c>
      <c r="I35">
        <f t="shared" si="2"/>
        <v>1.0871537784728884</v>
      </c>
      <c r="J35">
        <v>0.43441096800000001</v>
      </c>
      <c r="K35">
        <f t="shared" si="3"/>
        <v>2.4001849488293763</v>
      </c>
      <c r="L35">
        <v>1.5</v>
      </c>
      <c r="M35">
        <v>3.758</v>
      </c>
      <c r="N35">
        <f t="shared" si="4"/>
        <v>5.0985639999999997</v>
      </c>
      <c r="O35">
        <v>1.7594040660000001</v>
      </c>
      <c r="P35">
        <f t="shared" si="5"/>
        <v>-1.2833890995452546</v>
      </c>
      <c r="Q35">
        <v>0.1</v>
      </c>
      <c r="R35">
        <v>1.1993333333</v>
      </c>
      <c r="S35">
        <f t="shared" si="6"/>
        <v>1.2085337777044887</v>
      </c>
      <c r="T35">
        <v>0.75969262800000004</v>
      </c>
      <c r="U35">
        <f t="shared" si="7"/>
        <v>-1.4470764790677946</v>
      </c>
    </row>
    <row r="36" spans="2:21" x14ac:dyDescent="0.3">
      <c r="B36">
        <v>5.5</v>
      </c>
      <c r="C36">
        <v>5.8433333333000004</v>
      </c>
      <c r="D36">
        <f t="shared" si="0"/>
        <v>0.11787777775488914</v>
      </c>
      <c r="E36">
        <v>0.82530129200000002</v>
      </c>
      <c r="F36">
        <f t="shared" si="1"/>
        <v>-0.41600968837450986</v>
      </c>
      <c r="G36">
        <v>4.2</v>
      </c>
      <c r="H36">
        <v>3.0573333329999999</v>
      </c>
      <c r="I36">
        <f t="shared" si="2"/>
        <v>1.3056871118728897</v>
      </c>
      <c r="J36">
        <v>0.43441096800000001</v>
      </c>
      <c r="K36">
        <f t="shared" si="3"/>
        <v>2.6303817149478608</v>
      </c>
      <c r="L36">
        <v>1.4</v>
      </c>
      <c r="M36">
        <v>3.758</v>
      </c>
      <c r="N36">
        <f t="shared" si="4"/>
        <v>5.5601640000000003</v>
      </c>
      <c r="O36">
        <v>1.7594040660000001</v>
      </c>
      <c r="P36">
        <f t="shared" si="5"/>
        <v>-1.3402265264515991</v>
      </c>
      <c r="Q36">
        <v>0.2</v>
      </c>
      <c r="R36">
        <v>1.1993333333</v>
      </c>
      <c r="S36">
        <f t="shared" si="6"/>
        <v>0.99866711104448902</v>
      </c>
      <c r="T36">
        <v>0.75969262800000004</v>
      </c>
      <c r="U36">
        <f t="shared" si="7"/>
        <v>-1.3154442947944469</v>
      </c>
    </row>
    <row r="37" spans="2:21" x14ac:dyDescent="0.3">
      <c r="B37">
        <v>4.9000000000000004</v>
      </c>
      <c r="C37">
        <v>5.8433333333000004</v>
      </c>
      <c r="D37">
        <f t="shared" si="0"/>
        <v>0.88987777771488896</v>
      </c>
      <c r="E37">
        <v>0.82530129200000002</v>
      </c>
      <c r="F37">
        <f t="shared" si="1"/>
        <v>-1.143016910847148</v>
      </c>
      <c r="G37">
        <v>3.1</v>
      </c>
      <c r="H37">
        <v>3.0573333329999999</v>
      </c>
      <c r="I37">
        <f t="shared" si="2"/>
        <v>1.8204444728889071E-3</v>
      </c>
      <c r="J37">
        <v>0.43441096800000001</v>
      </c>
      <c r="K37">
        <f t="shared" si="3"/>
        <v>9.8217287644542656E-2</v>
      </c>
      <c r="L37">
        <v>1.5</v>
      </c>
      <c r="M37">
        <v>3.758</v>
      </c>
      <c r="N37">
        <f t="shared" si="4"/>
        <v>5.0985639999999997</v>
      </c>
      <c r="O37">
        <v>1.7594040660000001</v>
      </c>
      <c r="P37">
        <f t="shared" si="5"/>
        <v>-1.2833890995452546</v>
      </c>
      <c r="Q37">
        <v>0.2</v>
      </c>
      <c r="R37">
        <v>1.1993333333</v>
      </c>
      <c r="S37">
        <f t="shared" si="6"/>
        <v>0.99866711104448902</v>
      </c>
      <c r="T37">
        <v>0.75969262800000004</v>
      </c>
      <c r="U37">
        <f t="shared" si="7"/>
        <v>-1.3154442947944469</v>
      </c>
    </row>
    <row r="38" spans="2:21" x14ac:dyDescent="0.3">
      <c r="B38">
        <v>5</v>
      </c>
      <c r="C38">
        <v>5.8433333333000004</v>
      </c>
      <c r="D38">
        <f t="shared" si="0"/>
        <v>0.71121111105488954</v>
      </c>
      <c r="E38">
        <v>0.82530129200000002</v>
      </c>
      <c r="F38">
        <f t="shared" si="1"/>
        <v>-1.021849040435042</v>
      </c>
      <c r="G38">
        <v>3.2</v>
      </c>
      <c r="H38">
        <v>3.0573333329999999</v>
      </c>
      <c r="I38">
        <f t="shared" si="2"/>
        <v>2.0353777872888976E-2</v>
      </c>
      <c r="J38">
        <v>0.43441096800000001</v>
      </c>
      <c r="K38">
        <f t="shared" si="3"/>
        <v>0.32841405376302629</v>
      </c>
      <c r="L38">
        <v>1.2</v>
      </c>
      <c r="M38">
        <v>3.758</v>
      </c>
      <c r="N38">
        <f t="shared" si="4"/>
        <v>6.5433639999999995</v>
      </c>
      <c r="O38">
        <v>1.7594040660000001</v>
      </c>
      <c r="P38">
        <f t="shared" si="5"/>
        <v>-1.4539013802642875</v>
      </c>
      <c r="Q38">
        <v>0.2</v>
      </c>
      <c r="R38">
        <v>1.1993333333</v>
      </c>
      <c r="S38">
        <f t="shared" si="6"/>
        <v>0.99866711104448902</v>
      </c>
      <c r="T38">
        <v>0.75969262800000004</v>
      </c>
      <c r="U38">
        <f t="shared" si="7"/>
        <v>-1.3154442947944469</v>
      </c>
    </row>
    <row r="39" spans="2:21" x14ac:dyDescent="0.3">
      <c r="B39">
        <v>5.5</v>
      </c>
      <c r="C39">
        <v>5.8433333333000004</v>
      </c>
      <c r="D39">
        <f t="shared" si="0"/>
        <v>0.11787777775488914</v>
      </c>
      <c r="E39">
        <v>0.82530129200000002</v>
      </c>
      <c r="F39">
        <f t="shared" si="1"/>
        <v>-0.41600968837450986</v>
      </c>
      <c r="G39">
        <v>3.5</v>
      </c>
      <c r="H39">
        <v>3.0573333329999999</v>
      </c>
      <c r="I39">
        <f t="shared" si="2"/>
        <v>0.195953778072889</v>
      </c>
      <c r="J39">
        <v>0.43441096800000001</v>
      </c>
      <c r="K39">
        <f t="shared" si="3"/>
        <v>1.0190043521184762</v>
      </c>
      <c r="L39">
        <v>1.3</v>
      </c>
      <c r="M39">
        <v>3.758</v>
      </c>
      <c r="N39">
        <f t="shared" si="4"/>
        <v>6.0417640000000006</v>
      </c>
      <c r="O39">
        <v>1.7594040660000001</v>
      </c>
      <c r="P39">
        <f t="shared" si="5"/>
        <v>-1.3970639533579434</v>
      </c>
      <c r="Q39">
        <v>0.2</v>
      </c>
      <c r="R39">
        <v>1.1993333333</v>
      </c>
      <c r="S39">
        <f t="shared" si="6"/>
        <v>0.99866711104448902</v>
      </c>
      <c r="T39">
        <v>0.75969262800000004</v>
      </c>
      <c r="U39">
        <f t="shared" si="7"/>
        <v>-1.3154442947944469</v>
      </c>
    </row>
    <row r="40" spans="2:21" x14ac:dyDescent="0.3">
      <c r="B40">
        <v>4.9000000000000004</v>
      </c>
      <c r="C40">
        <v>5.8433333333000004</v>
      </c>
      <c r="D40">
        <f t="shared" si="0"/>
        <v>0.88987777771488896</v>
      </c>
      <c r="E40">
        <v>0.82530129200000002</v>
      </c>
      <c r="F40">
        <f t="shared" si="1"/>
        <v>-1.143016910847148</v>
      </c>
      <c r="G40">
        <v>3.6</v>
      </c>
      <c r="H40">
        <v>3.0573333329999999</v>
      </c>
      <c r="I40">
        <f t="shared" si="2"/>
        <v>0.29448711147288914</v>
      </c>
      <c r="J40">
        <v>0.43441096800000001</v>
      </c>
      <c r="K40">
        <f t="shared" si="3"/>
        <v>1.24920111823696</v>
      </c>
      <c r="L40">
        <v>1.4</v>
      </c>
      <c r="M40">
        <v>3.758</v>
      </c>
      <c r="N40">
        <f t="shared" si="4"/>
        <v>5.5601640000000003</v>
      </c>
      <c r="O40">
        <v>1.7594040660000001</v>
      </c>
      <c r="P40">
        <f t="shared" si="5"/>
        <v>-1.3402265264515991</v>
      </c>
      <c r="Q40">
        <v>0.1</v>
      </c>
      <c r="R40">
        <v>1.1993333333</v>
      </c>
      <c r="S40">
        <f t="shared" si="6"/>
        <v>1.2085337777044887</v>
      </c>
      <c r="T40">
        <v>0.75969262800000004</v>
      </c>
      <c r="U40">
        <f t="shared" si="7"/>
        <v>-1.4470764790677946</v>
      </c>
    </row>
    <row r="41" spans="2:21" x14ac:dyDescent="0.3">
      <c r="B41">
        <v>4.4000000000000004</v>
      </c>
      <c r="C41">
        <v>5.8433333333000004</v>
      </c>
      <c r="D41">
        <f t="shared" si="0"/>
        <v>2.0832111110148888</v>
      </c>
      <c r="E41">
        <v>0.82530129200000002</v>
      </c>
      <c r="F41">
        <f t="shared" si="1"/>
        <v>-1.74885626290768</v>
      </c>
      <c r="G41">
        <v>3</v>
      </c>
      <c r="H41">
        <v>3.0573333329999999</v>
      </c>
      <c r="I41">
        <f t="shared" si="2"/>
        <v>3.2871110728888747E-3</v>
      </c>
      <c r="J41">
        <v>0.43441096800000001</v>
      </c>
      <c r="K41">
        <f t="shared" si="3"/>
        <v>-0.13197947847394101</v>
      </c>
      <c r="L41">
        <v>1.3</v>
      </c>
      <c r="M41">
        <v>3.758</v>
      </c>
      <c r="N41">
        <f t="shared" si="4"/>
        <v>6.0417640000000006</v>
      </c>
      <c r="O41">
        <v>1.7594040660000001</v>
      </c>
      <c r="P41">
        <f t="shared" si="5"/>
        <v>-1.3970639533579434</v>
      </c>
      <c r="Q41">
        <v>0.2</v>
      </c>
      <c r="R41">
        <v>1.1993333333</v>
      </c>
      <c r="S41">
        <f t="shared" si="6"/>
        <v>0.99866711104448902</v>
      </c>
      <c r="T41">
        <v>0.75969262800000004</v>
      </c>
      <c r="U41">
        <f t="shared" si="7"/>
        <v>-1.3154442947944469</v>
      </c>
    </row>
    <row r="42" spans="2:21" x14ac:dyDescent="0.3">
      <c r="B42">
        <v>5.0999999999999996</v>
      </c>
      <c r="C42">
        <v>5.8433333333000004</v>
      </c>
      <c r="D42">
        <f t="shared" si="0"/>
        <v>0.55254444439488992</v>
      </c>
      <c r="E42">
        <v>0.82530129200000002</v>
      </c>
      <c r="F42">
        <f t="shared" si="1"/>
        <v>-0.90068117002293591</v>
      </c>
      <c r="G42">
        <v>3.4</v>
      </c>
      <c r="H42">
        <v>3.0573333329999999</v>
      </c>
      <c r="I42">
        <f t="shared" si="2"/>
        <v>0.11742044467288891</v>
      </c>
      <c r="J42">
        <v>0.43441096800000001</v>
      </c>
      <c r="K42">
        <f t="shared" si="3"/>
        <v>0.78880758599999257</v>
      </c>
      <c r="L42">
        <v>1.5</v>
      </c>
      <c r="M42">
        <v>3.758</v>
      </c>
      <c r="N42">
        <f t="shared" si="4"/>
        <v>5.0985639999999997</v>
      </c>
      <c r="O42">
        <v>1.7594040660000001</v>
      </c>
      <c r="P42">
        <f t="shared" si="5"/>
        <v>-1.2833890995452546</v>
      </c>
      <c r="Q42">
        <v>0.2</v>
      </c>
      <c r="R42">
        <v>1.1993333333</v>
      </c>
      <c r="S42">
        <f t="shared" si="6"/>
        <v>0.99866711104448902</v>
      </c>
      <c r="T42">
        <v>0.75969262800000004</v>
      </c>
      <c r="U42">
        <f t="shared" si="7"/>
        <v>-1.3154442947944469</v>
      </c>
    </row>
    <row r="43" spans="2:21" x14ac:dyDescent="0.3">
      <c r="B43">
        <v>5</v>
      </c>
      <c r="C43">
        <v>5.8433333333000004</v>
      </c>
      <c r="D43">
        <f t="shared" si="0"/>
        <v>0.71121111105488954</v>
      </c>
      <c r="E43">
        <v>0.82530129200000002</v>
      </c>
      <c r="F43">
        <f t="shared" si="1"/>
        <v>-1.021849040435042</v>
      </c>
      <c r="G43">
        <v>3.5</v>
      </c>
      <c r="H43">
        <v>3.0573333329999999</v>
      </c>
      <c r="I43">
        <f t="shared" si="2"/>
        <v>0.195953778072889</v>
      </c>
      <c r="J43">
        <v>0.43441096800000001</v>
      </c>
      <c r="K43">
        <f t="shared" si="3"/>
        <v>1.0190043521184762</v>
      </c>
      <c r="L43">
        <v>1.3</v>
      </c>
      <c r="M43">
        <v>3.758</v>
      </c>
      <c r="N43">
        <f t="shared" si="4"/>
        <v>6.0417640000000006</v>
      </c>
      <c r="O43">
        <v>1.7594040660000001</v>
      </c>
      <c r="P43">
        <f t="shared" si="5"/>
        <v>-1.3970639533579434</v>
      </c>
      <c r="Q43">
        <v>0.3</v>
      </c>
      <c r="R43">
        <v>1.1993333333</v>
      </c>
      <c r="S43">
        <f t="shared" si="6"/>
        <v>0.80880044438448884</v>
      </c>
      <c r="T43">
        <v>0.75969262800000004</v>
      </c>
      <c r="U43">
        <f t="shared" si="7"/>
        <v>-1.1838121105210988</v>
      </c>
    </row>
    <row r="44" spans="2:21" x14ac:dyDescent="0.3">
      <c r="B44">
        <v>4.5</v>
      </c>
      <c r="C44">
        <v>5.8433333333000004</v>
      </c>
      <c r="D44">
        <f t="shared" si="0"/>
        <v>1.8045444443548899</v>
      </c>
      <c r="E44">
        <v>0.82530129200000002</v>
      </c>
      <c r="F44">
        <f t="shared" si="1"/>
        <v>-1.6276883924955741</v>
      </c>
      <c r="G44">
        <v>2.2999999999999998</v>
      </c>
      <c r="H44">
        <v>3.0573333329999999</v>
      </c>
      <c r="I44">
        <f t="shared" si="2"/>
        <v>0.57355377727288892</v>
      </c>
      <c r="J44">
        <v>0.43441096800000001</v>
      </c>
      <c r="K44">
        <f t="shared" si="3"/>
        <v>-1.7433568413033256</v>
      </c>
      <c r="L44">
        <v>1.3</v>
      </c>
      <c r="M44">
        <v>3.758</v>
      </c>
      <c r="N44">
        <f t="shared" si="4"/>
        <v>6.0417640000000006</v>
      </c>
      <c r="O44">
        <v>1.7594040660000001</v>
      </c>
      <c r="P44">
        <f t="shared" si="5"/>
        <v>-1.3970639533579434</v>
      </c>
      <c r="Q44">
        <v>0.3</v>
      </c>
      <c r="R44">
        <v>1.1993333333</v>
      </c>
      <c r="S44">
        <f t="shared" si="6"/>
        <v>0.80880044438448884</v>
      </c>
      <c r="T44">
        <v>0.75969262800000004</v>
      </c>
      <c r="U44">
        <f t="shared" si="7"/>
        <v>-1.1838121105210988</v>
      </c>
    </row>
    <row r="45" spans="2:21" x14ac:dyDescent="0.3">
      <c r="B45">
        <v>4.4000000000000004</v>
      </c>
      <c r="C45">
        <v>5.8433333333000004</v>
      </c>
      <c r="D45">
        <f t="shared" si="0"/>
        <v>2.0832111110148888</v>
      </c>
      <c r="E45">
        <v>0.82530129200000002</v>
      </c>
      <c r="F45">
        <f t="shared" si="1"/>
        <v>-1.74885626290768</v>
      </c>
      <c r="G45">
        <v>3.2</v>
      </c>
      <c r="H45">
        <v>3.0573333329999999</v>
      </c>
      <c r="I45">
        <f t="shared" si="2"/>
        <v>2.0353777872888976E-2</v>
      </c>
      <c r="J45">
        <v>0.43441096800000001</v>
      </c>
      <c r="K45">
        <f t="shared" si="3"/>
        <v>0.32841405376302629</v>
      </c>
      <c r="L45">
        <v>1.3</v>
      </c>
      <c r="M45">
        <v>3.758</v>
      </c>
      <c r="N45">
        <f t="shared" si="4"/>
        <v>6.0417640000000006</v>
      </c>
      <c r="O45">
        <v>1.7594040660000001</v>
      </c>
      <c r="P45">
        <f t="shared" si="5"/>
        <v>-1.3970639533579434</v>
      </c>
      <c r="Q45">
        <v>0.2</v>
      </c>
      <c r="R45">
        <v>1.1993333333</v>
      </c>
      <c r="S45">
        <f t="shared" si="6"/>
        <v>0.99866711104448902</v>
      </c>
      <c r="T45">
        <v>0.75969262800000004</v>
      </c>
      <c r="U45">
        <f t="shared" si="7"/>
        <v>-1.3154442947944469</v>
      </c>
    </row>
    <row r="46" spans="2:21" x14ac:dyDescent="0.3">
      <c r="B46">
        <v>5</v>
      </c>
      <c r="C46">
        <v>5.8433333333000004</v>
      </c>
      <c r="D46">
        <f t="shared" si="0"/>
        <v>0.71121111105488954</v>
      </c>
      <c r="E46">
        <v>0.82530129200000002</v>
      </c>
      <c r="F46">
        <f t="shared" si="1"/>
        <v>-1.021849040435042</v>
      </c>
      <c r="G46">
        <v>3.5</v>
      </c>
      <c r="H46">
        <v>3.0573333329999999</v>
      </c>
      <c r="I46">
        <f t="shared" si="2"/>
        <v>0.195953778072889</v>
      </c>
      <c r="J46">
        <v>0.43441096800000001</v>
      </c>
      <c r="K46">
        <f t="shared" si="3"/>
        <v>1.0190043521184762</v>
      </c>
      <c r="L46">
        <v>1.6</v>
      </c>
      <c r="M46">
        <v>3.758</v>
      </c>
      <c r="N46">
        <f t="shared" si="4"/>
        <v>4.6569639999999994</v>
      </c>
      <c r="O46">
        <v>1.7594040660000001</v>
      </c>
      <c r="P46">
        <f t="shared" si="5"/>
        <v>-1.2265516726389103</v>
      </c>
      <c r="Q46">
        <v>0.6</v>
      </c>
      <c r="R46">
        <v>1.1993333333</v>
      </c>
      <c r="S46">
        <f t="shared" si="6"/>
        <v>0.35920044440448895</v>
      </c>
      <c r="T46">
        <v>0.75969262800000004</v>
      </c>
      <c r="U46">
        <f t="shared" si="7"/>
        <v>-0.78891555770105493</v>
      </c>
    </row>
    <row r="47" spans="2:21" x14ac:dyDescent="0.3">
      <c r="B47">
        <v>5.0999999999999996</v>
      </c>
      <c r="C47">
        <v>5.8433333333000004</v>
      </c>
      <c r="D47">
        <f t="shared" si="0"/>
        <v>0.55254444439488992</v>
      </c>
      <c r="E47">
        <v>0.82530129200000002</v>
      </c>
      <c r="F47">
        <f t="shared" si="1"/>
        <v>-0.90068117002293591</v>
      </c>
      <c r="G47">
        <v>3.8</v>
      </c>
      <c r="H47">
        <v>3.0573333329999999</v>
      </c>
      <c r="I47">
        <f t="shared" si="2"/>
        <v>0.55155377827288876</v>
      </c>
      <c r="J47">
        <v>0.43441096800000001</v>
      </c>
      <c r="K47">
        <f t="shared" si="3"/>
        <v>1.7095946504739261</v>
      </c>
      <c r="L47">
        <v>1.9</v>
      </c>
      <c r="M47">
        <v>3.758</v>
      </c>
      <c r="N47">
        <f t="shared" si="4"/>
        <v>3.4521640000000002</v>
      </c>
      <c r="O47">
        <v>1.7594040660000001</v>
      </c>
      <c r="P47">
        <f t="shared" si="5"/>
        <v>-1.0560393919198774</v>
      </c>
      <c r="Q47">
        <v>0.4</v>
      </c>
      <c r="R47">
        <v>1.1993333333</v>
      </c>
      <c r="S47">
        <f t="shared" si="6"/>
        <v>0.63893377772448889</v>
      </c>
      <c r="T47">
        <v>0.75969262800000004</v>
      </c>
      <c r="U47">
        <f t="shared" si="7"/>
        <v>-1.0521799262477507</v>
      </c>
    </row>
    <row r="48" spans="2:21" x14ac:dyDescent="0.3">
      <c r="B48">
        <v>4.8</v>
      </c>
      <c r="C48">
        <v>5.8433333333000004</v>
      </c>
      <c r="D48">
        <f t="shared" si="0"/>
        <v>1.08854444437489</v>
      </c>
      <c r="E48">
        <v>0.82530129200000002</v>
      </c>
      <c r="F48">
        <f t="shared" si="1"/>
        <v>-1.264184781259255</v>
      </c>
      <c r="G48">
        <v>3</v>
      </c>
      <c r="H48">
        <v>3.0573333329999999</v>
      </c>
      <c r="I48">
        <f t="shared" si="2"/>
        <v>3.2871110728888747E-3</v>
      </c>
      <c r="J48">
        <v>0.43441096800000001</v>
      </c>
      <c r="K48">
        <f t="shared" si="3"/>
        <v>-0.13197947847394101</v>
      </c>
      <c r="L48">
        <v>1.4</v>
      </c>
      <c r="M48">
        <v>3.758</v>
      </c>
      <c r="N48">
        <f t="shared" si="4"/>
        <v>5.5601640000000003</v>
      </c>
      <c r="O48">
        <v>1.7594040660000001</v>
      </c>
      <c r="P48">
        <f t="shared" si="5"/>
        <v>-1.3402265264515991</v>
      </c>
      <c r="Q48">
        <v>0.3</v>
      </c>
      <c r="R48">
        <v>1.1993333333</v>
      </c>
      <c r="S48">
        <f t="shared" si="6"/>
        <v>0.80880044438448884</v>
      </c>
      <c r="T48">
        <v>0.75969262800000004</v>
      </c>
      <c r="U48">
        <f t="shared" si="7"/>
        <v>-1.1838121105210988</v>
      </c>
    </row>
    <row r="49" spans="2:21" x14ac:dyDescent="0.3">
      <c r="B49">
        <v>5.0999999999999996</v>
      </c>
      <c r="C49">
        <v>5.8433333333000004</v>
      </c>
      <c r="D49">
        <f t="shared" si="0"/>
        <v>0.55254444439488992</v>
      </c>
      <c r="E49">
        <v>0.82530129200000002</v>
      </c>
      <c r="F49">
        <f t="shared" si="1"/>
        <v>-0.90068117002293591</v>
      </c>
      <c r="G49">
        <v>3.8</v>
      </c>
      <c r="H49">
        <v>3.0573333329999999</v>
      </c>
      <c r="I49">
        <f t="shared" si="2"/>
        <v>0.55155377827288876</v>
      </c>
      <c r="J49">
        <v>0.43441096800000001</v>
      </c>
      <c r="K49">
        <f t="shared" si="3"/>
        <v>1.7095946504739261</v>
      </c>
      <c r="L49">
        <v>1.6</v>
      </c>
      <c r="M49">
        <v>3.758</v>
      </c>
      <c r="N49">
        <f t="shared" si="4"/>
        <v>4.6569639999999994</v>
      </c>
      <c r="O49">
        <v>1.7594040660000001</v>
      </c>
      <c r="P49">
        <f t="shared" si="5"/>
        <v>-1.2265516726389103</v>
      </c>
      <c r="Q49">
        <v>0.2</v>
      </c>
      <c r="R49">
        <v>1.1993333333</v>
      </c>
      <c r="S49">
        <f t="shared" si="6"/>
        <v>0.99866711104448902</v>
      </c>
      <c r="T49">
        <v>0.75969262800000004</v>
      </c>
      <c r="U49">
        <f t="shared" si="7"/>
        <v>-1.3154442947944469</v>
      </c>
    </row>
    <row r="50" spans="2:21" x14ac:dyDescent="0.3">
      <c r="B50">
        <v>4.5999999999999996</v>
      </c>
      <c r="C50">
        <v>5.8433333333000004</v>
      </c>
      <c r="D50">
        <f t="shared" si="0"/>
        <v>1.5458777776948907</v>
      </c>
      <c r="E50">
        <v>0.82530129200000002</v>
      </c>
      <c r="F50">
        <f t="shared" si="1"/>
        <v>-1.5065205220834681</v>
      </c>
      <c r="G50">
        <v>3.2</v>
      </c>
      <c r="H50">
        <v>3.0573333329999999</v>
      </c>
      <c r="I50">
        <f t="shared" si="2"/>
        <v>2.0353777872888976E-2</v>
      </c>
      <c r="J50">
        <v>0.43441096800000001</v>
      </c>
      <c r="K50">
        <f t="shared" si="3"/>
        <v>0.32841405376302629</v>
      </c>
      <c r="L50">
        <v>1.4</v>
      </c>
      <c r="M50">
        <v>3.758</v>
      </c>
      <c r="N50">
        <f t="shared" si="4"/>
        <v>5.5601640000000003</v>
      </c>
      <c r="O50">
        <v>1.7594040660000001</v>
      </c>
      <c r="P50">
        <f t="shared" si="5"/>
        <v>-1.3402265264515991</v>
      </c>
      <c r="Q50">
        <v>0.2</v>
      </c>
      <c r="R50">
        <v>1.1993333333</v>
      </c>
      <c r="S50">
        <f t="shared" si="6"/>
        <v>0.99866711104448902</v>
      </c>
      <c r="T50">
        <v>0.75969262800000004</v>
      </c>
      <c r="U50">
        <f t="shared" si="7"/>
        <v>-1.3154442947944469</v>
      </c>
    </row>
    <row r="51" spans="2:21" x14ac:dyDescent="0.3">
      <c r="B51">
        <v>5.3</v>
      </c>
      <c r="C51">
        <v>5.8433333333000004</v>
      </c>
      <c r="D51">
        <f t="shared" si="0"/>
        <v>0.29521111107488951</v>
      </c>
      <c r="E51">
        <v>0.82530129200000002</v>
      </c>
      <c r="F51">
        <f t="shared" si="1"/>
        <v>-0.65834542919872285</v>
      </c>
      <c r="G51">
        <v>3.7</v>
      </c>
      <c r="H51">
        <v>3.0573333329999999</v>
      </c>
      <c r="I51">
        <f t="shared" si="2"/>
        <v>0.4130204448728893</v>
      </c>
      <c r="J51">
        <v>0.43441096800000001</v>
      </c>
      <c r="K51">
        <f t="shared" si="3"/>
        <v>1.4793978843554436</v>
      </c>
      <c r="L51">
        <v>1.5</v>
      </c>
      <c r="M51">
        <v>3.758</v>
      </c>
      <c r="N51">
        <f t="shared" si="4"/>
        <v>5.0985639999999997</v>
      </c>
      <c r="O51">
        <v>1.7594040660000001</v>
      </c>
      <c r="P51">
        <f t="shared" si="5"/>
        <v>-1.2833890995452546</v>
      </c>
      <c r="Q51">
        <v>0.2</v>
      </c>
      <c r="R51">
        <v>1.1993333333</v>
      </c>
      <c r="S51">
        <f t="shared" si="6"/>
        <v>0.99866711104448902</v>
      </c>
      <c r="T51">
        <v>0.75969262800000004</v>
      </c>
      <c r="U51">
        <f t="shared" si="7"/>
        <v>-1.3154442947944469</v>
      </c>
    </row>
    <row r="52" spans="2:21" x14ac:dyDescent="0.3">
      <c r="B52">
        <v>5</v>
      </c>
      <c r="C52">
        <v>5.8433333333000004</v>
      </c>
      <c r="D52">
        <f t="shared" si="0"/>
        <v>0.71121111105488954</v>
      </c>
      <c r="E52">
        <v>0.82530129200000002</v>
      </c>
      <c r="F52">
        <f t="shared" si="1"/>
        <v>-1.021849040435042</v>
      </c>
      <c r="G52">
        <v>3.3</v>
      </c>
      <c r="H52">
        <v>3.0573333329999999</v>
      </c>
      <c r="I52">
        <f t="shared" si="2"/>
        <v>5.8887111272888863E-2</v>
      </c>
      <c r="J52">
        <v>0.43441096800000001</v>
      </c>
      <c r="K52">
        <f t="shared" si="3"/>
        <v>0.55861081988150896</v>
      </c>
      <c r="L52">
        <v>1.4</v>
      </c>
      <c r="M52">
        <v>3.758</v>
      </c>
      <c r="N52">
        <f t="shared" si="4"/>
        <v>5.5601640000000003</v>
      </c>
      <c r="O52">
        <v>1.7594040660000001</v>
      </c>
      <c r="P52">
        <f t="shared" si="5"/>
        <v>-1.3402265264515991</v>
      </c>
      <c r="Q52">
        <v>0.2</v>
      </c>
      <c r="R52">
        <v>1.1993333333</v>
      </c>
      <c r="S52">
        <f t="shared" si="6"/>
        <v>0.99866711104448902</v>
      </c>
      <c r="T52">
        <v>0.75969262800000004</v>
      </c>
      <c r="U52">
        <f t="shared" si="7"/>
        <v>-1.3154442947944469</v>
      </c>
    </row>
    <row r="53" spans="2:21" x14ac:dyDescent="0.3">
      <c r="B53">
        <v>7</v>
      </c>
      <c r="C53">
        <v>5.8433333333000004</v>
      </c>
      <c r="D53">
        <f t="shared" si="0"/>
        <v>1.337877777854888</v>
      </c>
      <c r="E53">
        <v>0.82530129200000002</v>
      </c>
      <c r="F53">
        <f t="shared" si="1"/>
        <v>1.4015083678070863</v>
      </c>
      <c r="G53">
        <v>3.2</v>
      </c>
      <c r="H53">
        <v>3.0573333329999999</v>
      </c>
      <c r="I53">
        <f t="shared" si="2"/>
        <v>2.0353777872888976E-2</v>
      </c>
      <c r="J53">
        <v>0.43441096800000001</v>
      </c>
      <c r="K53">
        <f t="shared" si="3"/>
        <v>0.32841405376302629</v>
      </c>
      <c r="L53">
        <v>4.7</v>
      </c>
      <c r="M53">
        <v>3.758</v>
      </c>
      <c r="N53">
        <f t="shared" si="4"/>
        <v>0.88736400000000037</v>
      </c>
      <c r="O53">
        <v>1.7594040660000001</v>
      </c>
      <c r="P53">
        <f t="shared" si="5"/>
        <v>0.53540856145776361</v>
      </c>
      <c r="Q53">
        <v>1.4</v>
      </c>
      <c r="R53">
        <v>1.1993333333</v>
      </c>
      <c r="S53">
        <f t="shared" si="6"/>
        <v>4.0267111124488844E-2</v>
      </c>
      <c r="T53">
        <v>0.75969262800000004</v>
      </c>
      <c r="U53">
        <f t="shared" si="7"/>
        <v>0.26414191648572888</v>
      </c>
    </row>
    <row r="54" spans="2:21" x14ac:dyDescent="0.3">
      <c r="B54">
        <v>6.4</v>
      </c>
      <c r="C54">
        <v>5.8433333333000004</v>
      </c>
      <c r="D54">
        <f t="shared" si="0"/>
        <v>0.30987777781488884</v>
      </c>
      <c r="E54">
        <v>0.82530129200000002</v>
      </c>
      <c r="F54">
        <f t="shared" si="1"/>
        <v>0.67450114533444827</v>
      </c>
      <c r="G54">
        <v>3.2</v>
      </c>
      <c r="H54">
        <v>3.0573333329999999</v>
      </c>
      <c r="I54">
        <f t="shared" si="2"/>
        <v>2.0353777872888976E-2</v>
      </c>
      <c r="J54">
        <v>0.43441096800000001</v>
      </c>
      <c r="K54">
        <f t="shared" si="3"/>
        <v>0.32841405376302629</v>
      </c>
      <c r="L54">
        <v>4.5</v>
      </c>
      <c r="M54">
        <v>3.758</v>
      </c>
      <c r="N54">
        <f t="shared" si="4"/>
        <v>0.55056399999999994</v>
      </c>
      <c r="O54">
        <v>1.7594040660000001</v>
      </c>
      <c r="P54">
        <f t="shared" si="5"/>
        <v>0.42173370764507484</v>
      </c>
      <c r="Q54">
        <v>1.5</v>
      </c>
      <c r="R54">
        <v>1.1993333333</v>
      </c>
      <c r="S54">
        <f t="shared" si="6"/>
        <v>9.0400444464488874E-2</v>
      </c>
      <c r="T54">
        <v>0.75969262800000004</v>
      </c>
      <c r="U54">
        <f t="shared" si="7"/>
        <v>0.39577410075907693</v>
      </c>
    </row>
    <row r="55" spans="2:21" x14ac:dyDescent="0.3">
      <c r="B55">
        <v>6.9</v>
      </c>
      <c r="C55">
        <v>5.8433333333000004</v>
      </c>
      <c r="D55">
        <f t="shared" si="0"/>
        <v>1.1165444445148889</v>
      </c>
      <c r="E55">
        <v>0.82530129200000002</v>
      </c>
      <c r="F55">
        <f t="shared" si="1"/>
        <v>1.2803404973949803</v>
      </c>
      <c r="G55">
        <v>3.1</v>
      </c>
      <c r="H55">
        <v>3.0573333329999999</v>
      </c>
      <c r="I55">
        <f t="shared" si="2"/>
        <v>1.8204444728889071E-3</v>
      </c>
      <c r="J55">
        <v>0.43441096800000001</v>
      </c>
      <c r="K55">
        <f t="shared" si="3"/>
        <v>9.8217287644542656E-2</v>
      </c>
      <c r="L55">
        <v>4.9000000000000004</v>
      </c>
      <c r="M55">
        <v>3.758</v>
      </c>
      <c r="N55">
        <f t="shared" si="4"/>
        <v>1.3041640000000008</v>
      </c>
      <c r="O55">
        <v>1.7594040660000001</v>
      </c>
      <c r="P55">
        <f t="shared" si="5"/>
        <v>0.64908341527045232</v>
      </c>
      <c r="Q55">
        <v>1.5</v>
      </c>
      <c r="R55">
        <v>1.1993333333</v>
      </c>
      <c r="S55">
        <f t="shared" si="6"/>
        <v>9.0400444464488874E-2</v>
      </c>
      <c r="T55">
        <v>0.75969262800000004</v>
      </c>
      <c r="U55">
        <f t="shared" si="7"/>
        <v>0.39577410075907693</v>
      </c>
    </row>
    <row r="56" spans="2:21" x14ac:dyDescent="0.3">
      <c r="B56">
        <v>5.5</v>
      </c>
      <c r="C56">
        <v>5.8433333333000004</v>
      </c>
      <c r="D56">
        <f t="shared" si="0"/>
        <v>0.11787777775488914</v>
      </c>
      <c r="E56">
        <v>0.82530129200000002</v>
      </c>
      <c r="F56">
        <f t="shared" si="1"/>
        <v>-0.41600968837450986</v>
      </c>
      <c r="G56">
        <v>2.2999999999999998</v>
      </c>
      <c r="H56">
        <v>3.0573333329999999</v>
      </c>
      <c r="I56">
        <f t="shared" si="2"/>
        <v>0.57355377727288892</v>
      </c>
      <c r="J56">
        <v>0.43441096800000001</v>
      </c>
      <c r="K56">
        <f t="shared" si="3"/>
        <v>-1.7433568413033256</v>
      </c>
      <c r="L56">
        <v>4</v>
      </c>
      <c r="M56">
        <v>3.758</v>
      </c>
      <c r="N56">
        <f t="shared" si="4"/>
        <v>5.8563999999999998E-2</v>
      </c>
      <c r="O56">
        <v>1.7594040660000001</v>
      </c>
      <c r="P56">
        <f t="shared" si="5"/>
        <v>0.13754657311335325</v>
      </c>
      <c r="Q56">
        <v>1.3</v>
      </c>
      <c r="R56">
        <v>1.1993333333</v>
      </c>
      <c r="S56">
        <f t="shared" si="6"/>
        <v>1.0133777784488892E-2</v>
      </c>
      <c r="T56">
        <v>0.75969262800000004</v>
      </c>
      <c r="U56">
        <f t="shared" si="7"/>
        <v>0.13250973221238105</v>
      </c>
    </row>
    <row r="57" spans="2:21" x14ac:dyDescent="0.3">
      <c r="B57">
        <v>6.5</v>
      </c>
      <c r="C57">
        <v>5.8433333333000004</v>
      </c>
      <c r="D57">
        <f t="shared" si="0"/>
        <v>0.43121111115488842</v>
      </c>
      <c r="E57">
        <v>0.82530129200000002</v>
      </c>
      <c r="F57">
        <f t="shared" si="1"/>
        <v>0.79566901574655435</v>
      </c>
      <c r="G57">
        <v>2.8</v>
      </c>
      <c r="H57">
        <v>3.0573333329999999</v>
      </c>
      <c r="I57">
        <f t="shared" si="2"/>
        <v>6.6220444272888923E-2</v>
      </c>
      <c r="J57">
        <v>0.43441096800000001</v>
      </c>
      <c r="K57">
        <f t="shared" si="3"/>
        <v>-0.59237301071090831</v>
      </c>
      <c r="L57">
        <v>4.5999999999999996</v>
      </c>
      <c r="M57">
        <v>3.758</v>
      </c>
      <c r="N57">
        <f t="shared" si="4"/>
        <v>0.70896399999999937</v>
      </c>
      <c r="O57">
        <v>1.7594040660000001</v>
      </c>
      <c r="P57">
        <f t="shared" si="5"/>
        <v>0.47857113455141898</v>
      </c>
      <c r="Q57">
        <v>1.5</v>
      </c>
      <c r="R57">
        <v>1.1993333333</v>
      </c>
      <c r="S57">
        <f t="shared" si="6"/>
        <v>9.0400444464488874E-2</v>
      </c>
      <c r="T57">
        <v>0.75969262800000004</v>
      </c>
      <c r="U57">
        <f t="shared" si="7"/>
        <v>0.39577410075907693</v>
      </c>
    </row>
    <row r="58" spans="2:21" x14ac:dyDescent="0.3">
      <c r="B58">
        <v>5.7</v>
      </c>
      <c r="C58">
        <v>5.8433333333000004</v>
      </c>
      <c r="D58">
        <f t="shared" si="0"/>
        <v>2.0544444434888946E-2</v>
      </c>
      <c r="E58">
        <v>0.82530129200000002</v>
      </c>
      <c r="F58">
        <f t="shared" si="1"/>
        <v>-0.1736739475502968</v>
      </c>
      <c r="G58">
        <v>2.8</v>
      </c>
      <c r="H58">
        <v>3.0573333329999999</v>
      </c>
      <c r="I58">
        <f t="shared" si="2"/>
        <v>6.6220444272888923E-2</v>
      </c>
      <c r="J58">
        <v>0.43441096800000001</v>
      </c>
      <c r="K58">
        <f t="shared" si="3"/>
        <v>-0.59237301071090831</v>
      </c>
      <c r="L58">
        <v>4.5</v>
      </c>
      <c r="M58">
        <v>3.758</v>
      </c>
      <c r="N58">
        <f t="shared" si="4"/>
        <v>0.55056399999999994</v>
      </c>
      <c r="O58">
        <v>1.7594040660000001</v>
      </c>
      <c r="P58">
        <f t="shared" si="5"/>
        <v>0.42173370764507484</v>
      </c>
      <c r="Q58">
        <v>1.3</v>
      </c>
      <c r="R58">
        <v>1.1993333333</v>
      </c>
      <c r="S58">
        <f t="shared" si="6"/>
        <v>1.0133777784488892E-2</v>
      </c>
      <c r="T58">
        <v>0.75969262800000004</v>
      </c>
      <c r="U58">
        <f t="shared" si="7"/>
        <v>0.13250973221238105</v>
      </c>
    </row>
    <row r="59" spans="2:21" x14ac:dyDescent="0.3">
      <c r="B59">
        <v>6.3</v>
      </c>
      <c r="C59">
        <v>5.8433333333000004</v>
      </c>
      <c r="D59">
        <f t="shared" si="0"/>
        <v>0.20854444447488837</v>
      </c>
      <c r="E59">
        <v>0.82530129200000002</v>
      </c>
      <c r="F59">
        <f t="shared" si="1"/>
        <v>0.5533332749223413</v>
      </c>
      <c r="G59">
        <v>3.3</v>
      </c>
      <c r="H59">
        <v>3.0573333329999999</v>
      </c>
      <c r="I59">
        <f t="shared" si="2"/>
        <v>5.8887111272888863E-2</v>
      </c>
      <c r="J59">
        <v>0.43441096800000001</v>
      </c>
      <c r="K59">
        <f t="shared" si="3"/>
        <v>0.55861081988150896</v>
      </c>
      <c r="L59">
        <v>4.7</v>
      </c>
      <c r="M59">
        <v>3.758</v>
      </c>
      <c r="N59">
        <f t="shared" si="4"/>
        <v>0.88736400000000037</v>
      </c>
      <c r="O59">
        <v>1.7594040660000001</v>
      </c>
      <c r="P59">
        <f t="shared" si="5"/>
        <v>0.53540856145776361</v>
      </c>
      <c r="Q59">
        <v>1.6</v>
      </c>
      <c r="R59">
        <v>1.1993333333</v>
      </c>
      <c r="S59">
        <f t="shared" si="6"/>
        <v>0.16053377780448894</v>
      </c>
      <c r="T59">
        <v>0.75969262800000004</v>
      </c>
      <c r="U59">
        <f t="shared" si="7"/>
        <v>0.52740628503242504</v>
      </c>
    </row>
    <row r="60" spans="2:21" x14ac:dyDescent="0.3">
      <c r="B60">
        <v>4.9000000000000004</v>
      </c>
      <c r="C60">
        <v>5.8433333333000004</v>
      </c>
      <c r="D60">
        <f t="shared" si="0"/>
        <v>0.88987777771488896</v>
      </c>
      <c r="E60">
        <v>0.82530129200000002</v>
      </c>
      <c r="F60">
        <f t="shared" si="1"/>
        <v>-1.143016910847148</v>
      </c>
      <c r="G60">
        <v>2.4</v>
      </c>
      <c r="H60">
        <v>3.0573333329999999</v>
      </c>
      <c r="I60">
        <f t="shared" si="2"/>
        <v>0.43208711067288885</v>
      </c>
      <c r="J60">
        <v>0.43441096800000001</v>
      </c>
      <c r="K60">
        <f t="shared" si="3"/>
        <v>-1.513160075184842</v>
      </c>
      <c r="L60">
        <v>3.3</v>
      </c>
      <c r="M60">
        <v>3.758</v>
      </c>
      <c r="N60">
        <f t="shared" si="4"/>
        <v>0.20976400000000017</v>
      </c>
      <c r="O60">
        <v>1.7594040660000001</v>
      </c>
      <c r="P60">
        <f t="shared" si="5"/>
        <v>-0.26031541523105706</v>
      </c>
      <c r="Q60">
        <v>1</v>
      </c>
      <c r="R60">
        <v>1.1993333333</v>
      </c>
      <c r="S60">
        <f t="shared" si="6"/>
        <v>3.9733777764488901E-2</v>
      </c>
      <c r="T60">
        <v>0.75969262800000004</v>
      </c>
      <c r="U60">
        <f t="shared" si="7"/>
        <v>-0.26238682060766294</v>
      </c>
    </row>
    <row r="61" spans="2:21" x14ac:dyDescent="0.3">
      <c r="B61">
        <v>6.6</v>
      </c>
      <c r="C61">
        <v>5.8433333333000004</v>
      </c>
      <c r="D61">
        <f t="shared" si="0"/>
        <v>0.57254444449488773</v>
      </c>
      <c r="E61">
        <v>0.82530129200000002</v>
      </c>
      <c r="F61">
        <f t="shared" si="1"/>
        <v>0.91683688615866032</v>
      </c>
      <c r="G61">
        <v>2.9</v>
      </c>
      <c r="H61">
        <v>3.0573333329999999</v>
      </c>
      <c r="I61">
        <f t="shared" si="2"/>
        <v>2.4753777672888878E-2</v>
      </c>
      <c r="J61">
        <v>0.43441096800000001</v>
      </c>
      <c r="K61">
        <f t="shared" si="3"/>
        <v>-0.36217624459242465</v>
      </c>
      <c r="L61">
        <v>4.5999999999999996</v>
      </c>
      <c r="M61">
        <v>3.758</v>
      </c>
      <c r="N61">
        <f t="shared" si="4"/>
        <v>0.70896399999999937</v>
      </c>
      <c r="O61">
        <v>1.7594040660000001</v>
      </c>
      <c r="P61">
        <f t="shared" si="5"/>
        <v>0.47857113455141898</v>
      </c>
      <c r="Q61">
        <v>1.3</v>
      </c>
      <c r="R61">
        <v>1.1993333333</v>
      </c>
      <c r="S61">
        <f t="shared" si="6"/>
        <v>1.0133777784488892E-2</v>
      </c>
      <c r="T61">
        <v>0.75969262800000004</v>
      </c>
      <c r="U61">
        <f t="shared" si="7"/>
        <v>0.13250973221238105</v>
      </c>
    </row>
    <row r="62" spans="2:21" x14ac:dyDescent="0.3">
      <c r="B62">
        <v>5.2</v>
      </c>
      <c r="C62">
        <v>5.8433333333000004</v>
      </c>
      <c r="D62">
        <f t="shared" si="0"/>
        <v>0.41387777773488915</v>
      </c>
      <c r="E62">
        <v>0.82530129200000002</v>
      </c>
      <c r="F62">
        <f t="shared" si="1"/>
        <v>-0.77951329961082894</v>
      </c>
      <c r="G62">
        <v>2.7</v>
      </c>
      <c r="H62">
        <v>3.0573333329999999</v>
      </c>
      <c r="I62">
        <f t="shared" si="2"/>
        <v>0.12768711087288867</v>
      </c>
      <c r="J62">
        <v>0.43441096800000001</v>
      </c>
      <c r="K62">
        <f t="shared" si="3"/>
        <v>-0.82256977682939092</v>
      </c>
      <c r="L62">
        <v>3.9</v>
      </c>
      <c r="M62">
        <v>3.758</v>
      </c>
      <c r="N62">
        <f t="shared" si="4"/>
        <v>2.0163999999999974E-2</v>
      </c>
      <c r="O62">
        <v>1.7594040660000001</v>
      </c>
      <c r="P62">
        <f t="shared" si="5"/>
        <v>8.0709146207008878E-2</v>
      </c>
      <c r="Q62">
        <v>1.4</v>
      </c>
      <c r="R62">
        <v>1.1993333333</v>
      </c>
      <c r="S62">
        <f t="shared" si="6"/>
        <v>4.0267111124488844E-2</v>
      </c>
      <c r="T62">
        <v>0.75969262800000004</v>
      </c>
      <c r="U62">
        <f t="shared" si="7"/>
        <v>0.26414191648572888</v>
      </c>
    </row>
    <row r="63" spans="2:21" x14ac:dyDescent="0.3">
      <c r="B63">
        <v>5</v>
      </c>
      <c r="C63">
        <v>5.8433333333000004</v>
      </c>
      <c r="D63">
        <f t="shared" si="0"/>
        <v>0.71121111105488954</v>
      </c>
      <c r="E63">
        <v>0.82530129200000002</v>
      </c>
      <c r="F63">
        <f t="shared" si="1"/>
        <v>-1.021849040435042</v>
      </c>
      <c r="G63">
        <v>2</v>
      </c>
      <c r="H63">
        <v>3.0573333329999999</v>
      </c>
      <c r="I63">
        <f t="shared" si="2"/>
        <v>1.1179537770728887</v>
      </c>
      <c r="J63">
        <v>0.43441096800000001</v>
      </c>
      <c r="K63">
        <f t="shared" si="3"/>
        <v>-2.4339471396587755</v>
      </c>
      <c r="L63">
        <v>3.5</v>
      </c>
      <c r="M63">
        <v>3.758</v>
      </c>
      <c r="N63">
        <f t="shared" si="4"/>
        <v>6.6563999999999998E-2</v>
      </c>
      <c r="O63">
        <v>1.7594040660000001</v>
      </c>
      <c r="P63">
        <f t="shared" si="5"/>
        <v>-0.14664056141836834</v>
      </c>
      <c r="Q63">
        <v>1</v>
      </c>
      <c r="R63">
        <v>1.1993333333</v>
      </c>
      <c r="S63">
        <f t="shared" si="6"/>
        <v>3.9733777764488901E-2</v>
      </c>
      <c r="T63">
        <v>0.75969262800000004</v>
      </c>
      <c r="U63">
        <f t="shared" si="7"/>
        <v>-0.26238682060766294</v>
      </c>
    </row>
    <row r="64" spans="2:21" x14ac:dyDescent="0.3">
      <c r="B64">
        <v>5.9</v>
      </c>
      <c r="C64">
        <v>5.8433333333000004</v>
      </c>
      <c r="D64">
        <f t="shared" si="0"/>
        <v>3.2111111148888866E-3</v>
      </c>
      <c r="E64">
        <v>0.82530129200000002</v>
      </c>
      <c r="F64">
        <f t="shared" si="1"/>
        <v>6.8661793273916236E-2</v>
      </c>
      <c r="G64">
        <v>3</v>
      </c>
      <c r="H64">
        <v>3.0573333329999999</v>
      </c>
      <c r="I64">
        <f t="shared" si="2"/>
        <v>3.2871110728888747E-3</v>
      </c>
      <c r="J64">
        <v>0.43441096800000001</v>
      </c>
      <c r="K64">
        <f t="shared" si="3"/>
        <v>-0.13197947847394101</v>
      </c>
      <c r="L64">
        <v>4.2</v>
      </c>
      <c r="M64">
        <v>3.758</v>
      </c>
      <c r="N64">
        <f t="shared" si="4"/>
        <v>0.19536400000000015</v>
      </c>
      <c r="O64">
        <v>1.7594040660000001</v>
      </c>
      <c r="P64">
        <f t="shared" si="5"/>
        <v>0.25122142692604199</v>
      </c>
      <c r="Q64">
        <v>1.5</v>
      </c>
      <c r="R64">
        <v>1.1993333333</v>
      </c>
      <c r="S64">
        <f t="shared" si="6"/>
        <v>9.0400444464488874E-2</v>
      </c>
      <c r="T64">
        <v>0.75969262800000004</v>
      </c>
      <c r="U64">
        <f t="shared" si="7"/>
        <v>0.39577410075907693</v>
      </c>
    </row>
    <row r="65" spans="2:21" x14ac:dyDescent="0.3">
      <c r="B65">
        <v>6</v>
      </c>
      <c r="C65">
        <v>5.8433333333000004</v>
      </c>
      <c r="D65">
        <f t="shared" si="0"/>
        <v>2.4544444454888771E-2</v>
      </c>
      <c r="E65">
        <v>0.82530129200000002</v>
      </c>
      <c r="F65">
        <f t="shared" si="1"/>
        <v>0.18982966368602222</v>
      </c>
      <c r="G65">
        <v>2.2000000000000002</v>
      </c>
      <c r="H65">
        <v>3.0573333329999999</v>
      </c>
      <c r="I65">
        <f t="shared" si="2"/>
        <v>0.73502044387288834</v>
      </c>
      <c r="J65">
        <v>0.43441096800000001</v>
      </c>
      <c r="K65">
        <f t="shared" si="3"/>
        <v>-1.9735536074218083</v>
      </c>
      <c r="L65">
        <v>4</v>
      </c>
      <c r="M65">
        <v>3.758</v>
      </c>
      <c r="N65">
        <f t="shared" si="4"/>
        <v>5.8563999999999998E-2</v>
      </c>
      <c r="O65">
        <v>1.7594040660000001</v>
      </c>
      <c r="P65">
        <f t="shared" si="5"/>
        <v>0.13754657311335325</v>
      </c>
      <c r="Q65">
        <v>1</v>
      </c>
      <c r="R65">
        <v>1.1993333333</v>
      </c>
      <c r="S65">
        <f t="shared" si="6"/>
        <v>3.9733777764488901E-2</v>
      </c>
      <c r="T65">
        <v>0.75969262800000004</v>
      </c>
      <c r="U65">
        <f t="shared" si="7"/>
        <v>-0.26238682060766294</v>
      </c>
    </row>
    <row r="66" spans="2:21" x14ac:dyDescent="0.3">
      <c r="B66">
        <v>6.1</v>
      </c>
      <c r="C66">
        <v>5.8433333333000004</v>
      </c>
      <c r="D66">
        <f t="shared" si="0"/>
        <v>6.5877777794888515E-2</v>
      </c>
      <c r="E66">
        <v>0.82530129200000002</v>
      </c>
      <c r="F66">
        <f t="shared" si="1"/>
        <v>0.31099753409812819</v>
      </c>
      <c r="G66">
        <v>2.9</v>
      </c>
      <c r="H66">
        <v>3.0573333329999999</v>
      </c>
      <c r="I66">
        <f t="shared" si="2"/>
        <v>2.4753777672888878E-2</v>
      </c>
      <c r="J66">
        <v>0.43441096800000001</v>
      </c>
      <c r="K66">
        <f t="shared" si="3"/>
        <v>-0.36217624459242465</v>
      </c>
      <c r="L66">
        <v>4.7</v>
      </c>
      <c r="M66">
        <v>3.758</v>
      </c>
      <c r="N66">
        <f t="shared" si="4"/>
        <v>0.88736400000000037</v>
      </c>
      <c r="O66">
        <v>1.7594040660000001</v>
      </c>
      <c r="P66">
        <f t="shared" si="5"/>
        <v>0.53540856145776361</v>
      </c>
      <c r="Q66">
        <v>1.4</v>
      </c>
      <c r="R66">
        <v>1.1993333333</v>
      </c>
      <c r="S66">
        <f t="shared" si="6"/>
        <v>4.0267111124488844E-2</v>
      </c>
      <c r="T66">
        <v>0.75969262800000004</v>
      </c>
      <c r="U66">
        <f t="shared" si="7"/>
        <v>0.26414191648572888</v>
      </c>
    </row>
    <row r="67" spans="2:21" x14ac:dyDescent="0.3">
      <c r="B67">
        <v>5.6</v>
      </c>
      <c r="C67">
        <v>5.8433333333000004</v>
      </c>
      <c r="D67">
        <f t="shared" si="0"/>
        <v>5.9211111094889246E-2</v>
      </c>
      <c r="E67">
        <v>0.82530129200000002</v>
      </c>
      <c r="F67">
        <f t="shared" si="1"/>
        <v>-0.29484181796240388</v>
      </c>
      <c r="G67">
        <v>2.9</v>
      </c>
      <c r="H67">
        <v>3.0573333329999999</v>
      </c>
      <c r="I67">
        <f t="shared" si="2"/>
        <v>2.4753777672888878E-2</v>
      </c>
      <c r="J67">
        <v>0.43441096800000001</v>
      </c>
      <c r="K67">
        <f t="shared" si="3"/>
        <v>-0.36217624459242465</v>
      </c>
      <c r="L67">
        <v>3.6</v>
      </c>
      <c r="M67">
        <v>3.758</v>
      </c>
      <c r="N67">
        <f t="shared" si="4"/>
        <v>2.4963999999999976E-2</v>
      </c>
      <c r="O67">
        <v>1.7594040660000001</v>
      </c>
      <c r="P67">
        <f t="shared" si="5"/>
        <v>-8.9803134512023972E-2</v>
      </c>
      <c r="Q67">
        <v>1.3</v>
      </c>
      <c r="R67">
        <v>1.1993333333</v>
      </c>
      <c r="S67">
        <f t="shared" si="6"/>
        <v>1.0133777784488892E-2</v>
      </c>
      <c r="T67">
        <v>0.75969262800000004</v>
      </c>
      <c r="U67">
        <f t="shared" si="7"/>
        <v>0.13250973221238105</v>
      </c>
    </row>
    <row r="68" spans="2:21" x14ac:dyDescent="0.3">
      <c r="B68">
        <v>6.7</v>
      </c>
      <c r="C68">
        <v>5.8433333333000004</v>
      </c>
      <c r="D68">
        <f t="shared" ref="D68:D131" si="8">(B68-C68)^2</f>
        <v>0.7338777778348885</v>
      </c>
      <c r="E68">
        <v>0.82530129200000002</v>
      </c>
      <c r="F68">
        <f t="shared" ref="F68:F131" si="9">(B68-C68)/E68</f>
        <v>1.0380047565707673</v>
      </c>
      <c r="G68">
        <v>3.1</v>
      </c>
      <c r="H68">
        <v>3.0573333329999999</v>
      </c>
      <c r="I68">
        <f t="shared" ref="I68:I131" si="10">(G68-H68)^2</f>
        <v>1.8204444728889071E-3</v>
      </c>
      <c r="J68">
        <v>0.43441096800000001</v>
      </c>
      <c r="K68">
        <f t="shared" ref="K68:K131" si="11">(G68-H68)/J68</f>
        <v>9.8217287644542656E-2</v>
      </c>
      <c r="L68">
        <v>4.4000000000000004</v>
      </c>
      <c r="M68">
        <v>3.758</v>
      </c>
      <c r="N68">
        <f t="shared" ref="N68:N131" si="12">(L68-M68)^2</f>
        <v>0.41216400000000047</v>
      </c>
      <c r="O68">
        <v>1.7594040660000001</v>
      </c>
      <c r="P68">
        <f t="shared" ref="P68:P131" si="13">(L68-M68)/O68</f>
        <v>0.36489628073873071</v>
      </c>
      <c r="Q68">
        <v>1.4</v>
      </c>
      <c r="R68">
        <v>1.1993333333</v>
      </c>
      <c r="S68">
        <f t="shared" ref="S68:S131" si="14">(Q68-R68)^2</f>
        <v>4.0267111124488844E-2</v>
      </c>
      <c r="T68">
        <v>0.75969262800000004</v>
      </c>
      <c r="U68">
        <f t="shared" ref="U68:U131" si="15">(Q68-R68)/T68</f>
        <v>0.26414191648572888</v>
      </c>
    </row>
    <row r="69" spans="2:21" x14ac:dyDescent="0.3">
      <c r="B69">
        <v>5.6</v>
      </c>
      <c r="C69">
        <v>5.8433333333000004</v>
      </c>
      <c r="D69">
        <f t="shared" si="8"/>
        <v>5.9211111094889246E-2</v>
      </c>
      <c r="E69">
        <v>0.82530129200000002</v>
      </c>
      <c r="F69">
        <f t="shared" si="9"/>
        <v>-0.29484181796240388</v>
      </c>
      <c r="G69">
        <v>3</v>
      </c>
      <c r="H69">
        <v>3.0573333329999999</v>
      </c>
      <c r="I69">
        <f t="shared" si="10"/>
        <v>3.2871110728888747E-3</v>
      </c>
      <c r="J69">
        <v>0.43441096800000001</v>
      </c>
      <c r="K69">
        <f t="shared" si="11"/>
        <v>-0.13197947847394101</v>
      </c>
      <c r="L69">
        <v>4.5</v>
      </c>
      <c r="M69">
        <v>3.758</v>
      </c>
      <c r="N69">
        <f t="shared" si="12"/>
        <v>0.55056399999999994</v>
      </c>
      <c r="O69">
        <v>1.7594040660000001</v>
      </c>
      <c r="P69">
        <f t="shared" si="13"/>
        <v>0.42173370764507484</v>
      </c>
      <c r="Q69">
        <v>1.5</v>
      </c>
      <c r="R69">
        <v>1.1993333333</v>
      </c>
      <c r="S69">
        <f t="shared" si="14"/>
        <v>9.0400444464488874E-2</v>
      </c>
      <c r="T69">
        <v>0.75969262800000004</v>
      </c>
      <c r="U69">
        <f t="shared" si="15"/>
        <v>0.39577410075907693</v>
      </c>
    </row>
    <row r="70" spans="2:21" x14ac:dyDescent="0.3">
      <c r="B70">
        <v>5.8</v>
      </c>
      <c r="C70">
        <v>5.8433333333000004</v>
      </c>
      <c r="D70">
        <f t="shared" si="8"/>
        <v>1.8777777748889368E-3</v>
      </c>
      <c r="E70">
        <v>0.82530129200000002</v>
      </c>
      <c r="F70">
        <f t="shared" si="9"/>
        <v>-5.2506077138190825E-2</v>
      </c>
      <c r="G70">
        <v>2.7</v>
      </c>
      <c r="H70">
        <v>3.0573333329999999</v>
      </c>
      <c r="I70">
        <f t="shared" si="10"/>
        <v>0.12768711087288867</v>
      </c>
      <c r="J70">
        <v>0.43441096800000001</v>
      </c>
      <c r="K70">
        <f t="shared" si="11"/>
        <v>-0.82256977682939092</v>
      </c>
      <c r="L70">
        <v>4.0999999999999996</v>
      </c>
      <c r="M70">
        <v>3.758</v>
      </c>
      <c r="N70">
        <f t="shared" si="12"/>
        <v>0.11696399999999975</v>
      </c>
      <c r="O70">
        <v>1.7594040660000001</v>
      </c>
      <c r="P70">
        <f t="shared" si="13"/>
        <v>0.19438400001969736</v>
      </c>
      <c r="Q70">
        <v>1</v>
      </c>
      <c r="R70">
        <v>1.1993333333</v>
      </c>
      <c r="S70">
        <f t="shared" si="14"/>
        <v>3.9733777764488901E-2</v>
      </c>
      <c r="T70">
        <v>0.75969262800000004</v>
      </c>
      <c r="U70">
        <f t="shared" si="15"/>
        <v>-0.26238682060766294</v>
      </c>
    </row>
    <row r="71" spans="2:21" x14ac:dyDescent="0.3">
      <c r="B71">
        <v>6.2</v>
      </c>
      <c r="C71">
        <v>5.8433333333000004</v>
      </c>
      <c r="D71">
        <f t="shared" si="8"/>
        <v>0.12721111113488875</v>
      </c>
      <c r="E71">
        <v>0.82530129200000002</v>
      </c>
      <c r="F71">
        <f t="shared" si="9"/>
        <v>0.43216540451023527</v>
      </c>
      <c r="G71">
        <v>2.2000000000000002</v>
      </c>
      <c r="H71">
        <v>3.0573333329999999</v>
      </c>
      <c r="I71">
        <f t="shared" si="10"/>
        <v>0.73502044387288834</v>
      </c>
      <c r="J71">
        <v>0.43441096800000001</v>
      </c>
      <c r="K71">
        <f t="shared" si="11"/>
        <v>-1.9735536074218083</v>
      </c>
      <c r="L71">
        <v>4.5</v>
      </c>
      <c r="M71">
        <v>3.758</v>
      </c>
      <c r="N71">
        <f t="shared" si="12"/>
        <v>0.55056399999999994</v>
      </c>
      <c r="O71">
        <v>1.7594040660000001</v>
      </c>
      <c r="P71">
        <f t="shared" si="13"/>
        <v>0.42173370764507484</v>
      </c>
      <c r="Q71">
        <v>1.5</v>
      </c>
      <c r="R71">
        <v>1.1993333333</v>
      </c>
      <c r="S71">
        <f t="shared" si="14"/>
        <v>9.0400444464488874E-2</v>
      </c>
      <c r="T71">
        <v>0.75969262800000004</v>
      </c>
      <c r="U71">
        <f t="shared" si="15"/>
        <v>0.39577410075907693</v>
      </c>
    </row>
    <row r="72" spans="2:21" x14ac:dyDescent="0.3">
      <c r="B72">
        <v>5.6</v>
      </c>
      <c r="C72">
        <v>5.8433333333000004</v>
      </c>
      <c r="D72">
        <f t="shared" si="8"/>
        <v>5.9211111094889246E-2</v>
      </c>
      <c r="E72">
        <v>0.82530129200000002</v>
      </c>
      <c r="F72">
        <f t="shared" si="9"/>
        <v>-0.29484181796240388</v>
      </c>
      <c r="G72">
        <v>2.5</v>
      </c>
      <c r="H72">
        <v>3.0573333329999999</v>
      </c>
      <c r="I72">
        <f t="shared" si="10"/>
        <v>0.31062044407288875</v>
      </c>
      <c r="J72">
        <v>0.43441096800000001</v>
      </c>
      <c r="K72">
        <f t="shared" si="11"/>
        <v>-1.2829633090663584</v>
      </c>
      <c r="L72">
        <v>3.9</v>
      </c>
      <c r="M72">
        <v>3.758</v>
      </c>
      <c r="N72">
        <f t="shared" si="12"/>
        <v>2.0163999999999974E-2</v>
      </c>
      <c r="O72">
        <v>1.7594040660000001</v>
      </c>
      <c r="P72">
        <f t="shared" si="13"/>
        <v>8.0709146207008878E-2</v>
      </c>
      <c r="Q72">
        <v>1.1000000000000001</v>
      </c>
      <c r="R72">
        <v>1.1993333333</v>
      </c>
      <c r="S72">
        <f t="shared" si="14"/>
        <v>9.8671111044888772E-3</v>
      </c>
      <c r="T72">
        <v>0.75969262800000004</v>
      </c>
      <c r="U72">
        <f t="shared" si="15"/>
        <v>-0.13075463633431483</v>
      </c>
    </row>
    <row r="73" spans="2:21" x14ac:dyDescent="0.3">
      <c r="B73">
        <v>5.9</v>
      </c>
      <c r="C73">
        <v>5.8433333333000004</v>
      </c>
      <c r="D73">
        <f t="shared" si="8"/>
        <v>3.2111111148888866E-3</v>
      </c>
      <c r="E73">
        <v>0.82530129200000002</v>
      </c>
      <c r="F73">
        <f t="shared" si="9"/>
        <v>6.8661793273916236E-2</v>
      </c>
      <c r="G73">
        <v>3.2</v>
      </c>
      <c r="H73">
        <v>3.0573333329999999</v>
      </c>
      <c r="I73">
        <f t="shared" si="10"/>
        <v>2.0353777872888976E-2</v>
      </c>
      <c r="J73">
        <v>0.43441096800000001</v>
      </c>
      <c r="K73">
        <f t="shared" si="11"/>
        <v>0.32841405376302629</v>
      </c>
      <c r="L73">
        <v>4.8</v>
      </c>
      <c r="M73">
        <v>3.758</v>
      </c>
      <c r="N73">
        <f t="shared" si="12"/>
        <v>1.0857639999999995</v>
      </c>
      <c r="O73">
        <v>1.7594040660000001</v>
      </c>
      <c r="P73">
        <f t="shared" si="13"/>
        <v>0.59224598836410769</v>
      </c>
      <c r="Q73">
        <v>1.8</v>
      </c>
      <c r="R73">
        <v>1.1993333333</v>
      </c>
      <c r="S73">
        <f t="shared" si="14"/>
        <v>0.36080044448448889</v>
      </c>
      <c r="T73">
        <v>0.75969262800000004</v>
      </c>
      <c r="U73">
        <f t="shared" si="15"/>
        <v>0.79067065357912092</v>
      </c>
    </row>
    <row r="74" spans="2:21" x14ac:dyDescent="0.3">
      <c r="B74">
        <v>6.1</v>
      </c>
      <c r="C74">
        <v>5.8433333333000004</v>
      </c>
      <c r="D74">
        <f t="shared" si="8"/>
        <v>6.5877777794888515E-2</v>
      </c>
      <c r="E74">
        <v>0.82530129200000002</v>
      </c>
      <c r="F74">
        <f t="shared" si="9"/>
        <v>0.31099753409812819</v>
      </c>
      <c r="G74">
        <v>2.8</v>
      </c>
      <c r="H74">
        <v>3.0573333329999999</v>
      </c>
      <c r="I74">
        <f t="shared" si="10"/>
        <v>6.6220444272888923E-2</v>
      </c>
      <c r="J74">
        <v>0.43441096800000001</v>
      </c>
      <c r="K74">
        <f t="shared" si="11"/>
        <v>-0.59237301071090831</v>
      </c>
      <c r="L74">
        <v>4</v>
      </c>
      <c r="M74">
        <v>3.758</v>
      </c>
      <c r="N74">
        <f t="shared" si="12"/>
        <v>5.8563999999999998E-2</v>
      </c>
      <c r="O74">
        <v>1.7594040660000001</v>
      </c>
      <c r="P74">
        <f t="shared" si="13"/>
        <v>0.13754657311335325</v>
      </c>
      <c r="Q74">
        <v>1.3</v>
      </c>
      <c r="R74">
        <v>1.1993333333</v>
      </c>
      <c r="S74">
        <f t="shared" si="14"/>
        <v>1.0133777784488892E-2</v>
      </c>
      <c r="T74">
        <v>0.75969262800000004</v>
      </c>
      <c r="U74">
        <f t="shared" si="15"/>
        <v>0.13250973221238105</v>
      </c>
    </row>
    <row r="75" spans="2:21" x14ac:dyDescent="0.3">
      <c r="B75">
        <v>6.3</v>
      </c>
      <c r="C75">
        <v>5.8433333333000004</v>
      </c>
      <c r="D75">
        <f t="shared" si="8"/>
        <v>0.20854444447488837</v>
      </c>
      <c r="E75">
        <v>0.82530129200000002</v>
      </c>
      <c r="F75">
        <f t="shared" si="9"/>
        <v>0.5533332749223413</v>
      </c>
      <c r="G75">
        <v>2.5</v>
      </c>
      <c r="H75">
        <v>3.0573333329999999</v>
      </c>
      <c r="I75">
        <f t="shared" si="10"/>
        <v>0.31062044407288875</v>
      </c>
      <c r="J75">
        <v>0.43441096800000001</v>
      </c>
      <c r="K75">
        <f t="shared" si="11"/>
        <v>-1.2829633090663584</v>
      </c>
      <c r="L75">
        <v>4.9000000000000004</v>
      </c>
      <c r="M75">
        <v>3.758</v>
      </c>
      <c r="N75">
        <f t="shared" si="12"/>
        <v>1.3041640000000008</v>
      </c>
      <c r="O75">
        <v>1.7594040660000001</v>
      </c>
      <c r="P75">
        <f t="shared" si="13"/>
        <v>0.64908341527045232</v>
      </c>
      <c r="Q75">
        <v>1.5</v>
      </c>
      <c r="R75">
        <v>1.1993333333</v>
      </c>
      <c r="S75">
        <f t="shared" si="14"/>
        <v>9.0400444464488874E-2</v>
      </c>
      <c r="T75">
        <v>0.75969262800000004</v>
      </c>
      <c r="U75">
        <f t="shared" si="15"/>
        <v>0.39577410075907693</v>
      </c>
    </row>
    <row r="76" spans="2:21" x14ac:dyDescent="0.3">
      <c r="B76">
        <v>6.1</v>
      </c>
      <c r="C76">
        <v>5.8433333333000004</v>
      </c>
      <c r="D76">
        <f t="shared" si="8"/>
        <v>6.5877777794888515E-2</v>
      </c>
      <c r="E76">
        <v>0.82530129200000002</v>
      </c>
      <c r="F76">
        <f t="shared" si="9"/>
        <v>0.31099753409812819</v>
      </c>
      <c r="G76">
        <v>2.8</v>
      </c>
      <c r="H76">
        <v>3.0573333329999999</v>
      </c>
      <c r="I76">
        <f t="shared" si="10"/>
        <v>6.6220444272888923E-2</v>
      </c>
      <c r="J76">
        <v>0.43441096800000001</v>
      </c>
      <c r="K76">
        <f t="shared" si="11"/>
        <v>-0.59237301071090831</v>
      </c>
      <c r="L76">
        <v>4.7</v>
      </c>
      <c r="M76">
        <v>3.758</v>
      </c>
      <c r="N76">
        <f t="shared" si="12"/>
        <v>0.88736400000000037</v>
      </c>
      <c r="O76">
        <v>1.7594040660000001</v>
      </c>
      <c r="P76">
        <f t="shared" si="13"/>
        <v>0.53540856145776361</v>
      </c>
      <c r="Q76">
        <v>1.2</v>
      </c>
      <c r="R76">
        <v>1.1993333333</v>
      </c>
      <c r="S76">
        <f t="shared" si="14"/>
        <v>4.444444888887958E-7</v>
      </c>
      <c r="T76">
        <v>0.75969262800000004</v>
      </c>
      <c r="U76">
        <f t="shared" si="15"/>
        <v>8.7754793903295492E-4</v>
      </c>
    </row>
    <row r="77" spans="2:21" x14ac:dyDescent="0.3">
      <c r="B77">
        <v>6.4</v>
      </c>
      <c r="C77">
        <v>5.8433333333000004</v>
      </c>
      <c r="D77">
        <f t="shared" si="8"/>
        <v>0.30987777781488884</v>
      </c>
      <c r="E77">
        <v>0.82530129200000002</v>
      </c>
      <c r="F77">
        <f t="shared" si="9"/>
        <v>0.67450114533444827</v>
      </c>
      <c r="G77">
        <v>2.9</v>
      </c>
      <c r="H77">
        <v>3.0573333329999999</v>
      </c>
      <c r="I77">
        <f t="shared" si="10"/>
        <v>2.4753777672888878E-2</v>
      </c>
      <c r="J77">
        <v>0.43441096800000001</v>
      </c>
      <c r="K77">
        <f t="shared" si="11"/>
        <v>-0.36217624459242465</v>
      </c>
      <c r="L77">
        <v>4.3</v>
      </c>
      <c r="M77">
        <v>3.758</v>
      </c>
      <c r="N77">
        <f t="shared" si="12"/>
        <v>0.2937639999999998</v>
      </c>
      <c r="O77">
        <v>1.7594040660000001</v>
      </c>
      <c r="P77">
        <f t="shared" si="13"/>
        <v>0.30805885383238613</v>
      </c>
      <c r="Q77">
        <v>1.3</v>
      </c>
      <c r="R77">
        <v>1.1993333333</v>
      </c>
      <c r="S77">
        <f t="shared" si="14"/>
        <v>1.0133777784488892E-2</v>
      </c>
      <c r="T77">
        <v>0.75969262800000004</v>
      </c>
      <c r="U77">
        <f t="shared" si="15"/>
        <v>0.13250973221238105</v>
      </c>
    </row>
    <row r="78" spans="2:21" x14ac:dyDescent="0.3">
      <c r="B78">
        <v>6.6</v>
      </c>
      <c r="C78">
        <v>5.8433333333000004</v>
      </c>
      <c r="D78">
        <f t="shared" si="8"/>
        <v>0.57254444449488773</v>
      </c>
      <c r="E78">
        <v>0.82530129200000002</v>
      </c>
      <c r="F78">
        <f t="shared" si="9"/>
        <v>0.91683688615866032</v>
      </c>
      <c r="G78">
        <v>3</v>
      </c>
      <c r="H78">
        <v>3.0573333329999999</v>
      </c>
      <c r="I78">
        <f t="shared" si="10"/>
        <v>3.2871110728888747E-3</v>
      </c>
      <c r="J78">
        <v>0.43441096800000001</v>
      </c>
      <c r="K78">
        <f t="shared" si="11"/>
        <v>-0.13197947847394101</v>
      </c>
      <c r="L78">
        <v>4.4000000000000004</v>
      </c>
      <c r="M78">
        <v>3.758</v>
      </c>
      <c r="N78">
        <f t="shared" si="12"/>
        <v>0.41216400000000047</v>
      </c>
      <c r="O78">
        <v>1.7594040660000001</v>
      </c>
      <c r="P78">
        <f t="shared" si="13"/>
        <v>0.36489628073873071</v>
      </c>
      <c r="Q78">
        <v>1.4</v>
      </c>
      <c r="R78">
        <v>1.1993333333</v>
      </c>
      <c r="S78">
        <f t="shared" si="14"/>
        <v>4.0267111124488844E-2</v>
      </c>
      <c r="T78">
        <v>0.75969262800000004</v>
      </c>
      <c r="U78">
        <f t="shared" si="15"/>
        <v>0.26414191648572888</v>
      </c>
    </row>
    <row r="79" spans="2:21" x14ac:dyDescent="0.3">
      <c r="B79">
        <v>6.8</v>
      </c>
      <c r="C79">
        <v>5.8433333333000004</v>
      </c>
      <c r="D79">
        <f t="shared" si="8"/>
        <v>0.91521111117488785</v>
      </c>
      <c r="E79">
        <v>0.82530129200000002</v>
      </c>
      <c r="F79">
        <f t="shared" si="9"/>
        <v>1.1591726269828733</v>
      </c>
      <c r="G79">
        <v>2.8</v>
      </c>
      <c r="H79">
        <v>3.0573333329999999</v>
      </c>
      <c r="I79">
        <f t="shared" si="10"/>
        <v>6.6220444272888923E-2</v>
      </c>
      <c r="J79">
        <v>0.43441096800000001</v>
      </c>
      <c r="K79">
        <f t="shared" si="11"/>
        <v>-0.59237301071090831</v>
      </c>
      <c r="L79">
        <v>4.8</v>
      </c>
      <c r="M79">
        <v>3.758</v>
      </c>
      <c r="N79">
        <f t="shared" si="12"/>
        <v>1.0857639999999995</v>
      </c>
      <c r="O79">
        <v>1.7594040660000001</v>
      </c>
      <c r="P79">
        <f t="shared" si="13"/>
        <v>0.59224598836410769</v>
      </c>
      <c r="Q79">
        <v>1.4</v>
      </c>
      <c r="R79">
        <v>1.1993333333</v>
      </c>
      <c r="S79">
        <f t="shared" si="14"/>
        <v>4.0267111124488844E-2</v>
      </c>
      <c r="T79">
        <v>0.75969262800000004</v>
      </c>
      <c r="U79">
        <f t="shared" si="15"/>
        <v>0.26414191648572888</v>
      </c>
    </row>
    <row r="80" spans="2:21" x14ac:dyDescent="0.3">
      <c r="B80">
        <v>6.7</v>
      </c>
      <c r="C80">
        <v>5.8433333333000004</v>
      </c>
      <c r="D80">
        <f t="shared" si="8"/>
        <v>0.7338777778348885</v>
      </c>
      <c r="E80">
        <v>0.82530129200000002</v>
      </c>
      <c r="F80">
        <f t="shared" si="9"/>
        <v>1.0380047565707673</v>
      </c>
      <c r="G80">
        <v>3</v>
      </c>
      <c r="H80">
        <v>3.0573333329999999</v>
      </c>
      <c r="I80">
        <f t="shared" si="10"/>
        <v>3.2871110728888747E-3</v>
      </c>
      <c r="J80">
        <v>0.43441096800000001</v>
      </c>
      <c r="K80">
        <f t="shared" si="11"/>
        <v>-0.13197947847394101</v>
      </c>
      <c r="L80">
        <v>5</v>
      </c>
      <c r="M80">
        <v>3.758</v>
      </c>
      <c r="N80">
        <f t="shared" si="12"/>
        <v>1.542564</v>
      </c>
      <c r="O80">
        <v>1.7594040660000001</v>
      </c>
      <c r="P80">
        <f t="shared" si="13"/>
        <v>0.7059208421767964</v>
      </c>
      <c r="Q80">
        <v>1.7</v>
      </c>
      <c r="R80">
        <v>1.1993333333</v>
      </c>
      <c r="S80">
        <f t="shared" si="14"/>
        <v>0.25066711114448881</v>
      </c>
      <c r="T80">
        <v>0.75969262800000004</v>
      </c>
      <c r="U80">
        <f t="shared" si="15"/>
        <v>0.65903846930577281</v>
      </c>
    </row>
    <row r="81" spans="2:21" x14ac:dyDescent="0.3">
      <c r="B81">
        <v>6</v>
      </c>
      <c r="C81">
        <v>5.8433333333000004</v>
      </c>
      <c r="D81">
        <f t="shared" si="8"/>
        <v>2.4544444454888771E-2</v>
      </c>
      <c r="E81">
        <v>0.82530129200000002</v>
      </c>
      <c r="F81">
        <f t="shared" si="9"/>
        <v>0.18982966368602222</v>
      </c>
      <c r="G81">
        <v>2.9</v>
      </c>
      <c r="H81">
        <v>3.0573333329999999</v>
      </c>
      <c r="I81">
        <f t="shared" si="10"/>
        <v>2.4753777672888878E-2</v>
      </c>
      <c r="J81">
        <v>0.43441096800000001</v>
      </c>
      <c r="K81">
        <f t="shared" si="11"/>
        <v>-0.36217624459242465</v>
      </c>
      <c r="L81">
        <v>4.5</v>
      </c>
      <c r="M81">
        <v>3.758</v>
      </c>
      <c r="N81">
        <f t="shared" si="12"/>
        <v>0.55056399999999994</v>
      </c>
      <c r="O81">
        <v>1.7594040660000001</v>
      </c>
      <c r="P81">
        <f t="shared" si="13"/>
        <v>0.42173370764507484</v>
      </c>
      <c r="Q81">
        <v>1.5</v>
      </c>
      <c r="R81">
        <v>1.1993333333</v>
      </c>
      <c r="S81">
        <f t="shared" si="14"/>
        <v>9.0400444464488874E-2</v>
      </c>
      <c r="T81">
        <v>0.75969262800000004</v>
      </c>
      <c r="U81">
        <f t="shared" si="15"/>
        <v>0.39577410075907693</v>
      </c>
    </row>
    <row r="82" spans="2:21" x14ac:dyDescent="0.3">
      <c r="B82">
        <v>5.7</v>
      </c>
      <c r="C82">
        <v>5.8433333333000004</v>
      </c>
      <c r="D82">
        <f t="shared" si="8"/>
        <v>2.0544444434888946E-2</v>
      </c>
      <c r="E82">
        <v>0.82530129200000002</v>
      </c>
      <c r="F82">
        <f t="shared" si="9"/>
        <v>-0.1736739475502968</v>
      </c>
      <c r="G82">
        <v>2.6</v>
      </c>
      <c r="H82">
        <v>3.0573333329999999</v>
      </c>
      <c r="I82">
        <f t="shared" si="10"/>
        <v>0.20915377747288869</v>
      </c>
      <c r="J82">
        <v>0.43441096800000001</v>
      </c>
      <c r="K82">
        <f t="shared" si="11"/>
        <v>-1.0527665429478745</v>
      </c>
      <c r="L82">
        <v>3.5</v>
      </c>
      <c r="M82">
        <v>3.758</v>
      </c>
      <c r="N82">
        <f t="shared" si="12"/>
        <v>6.6563999999999998E-2</v>
      </c>
      <c r="O82">
        <v>1.7594040660000001</v>
      </c>
      <c r="P82">
        <f t="shared" si="13"/>
        <v>-0.14664056141836834</v>
      </c>
      <c r="Q82">
        <v>1</v>
      </c>
      <c r="R82">
        <v>1.1993333333</v>
      </c>
      <c r="S82">
        <f t="shared" si="14"/>
        <v>3.9733777764488901E-2</v>
      </c>
      <c r="T82">
        <v>0.75969262800000004</v>
      </c>
      <c r="U82">
        <f t="shared" si="15"/>
        <v>-0.26238682060766294</v>
      </c>
    </row>
    <row r="83" spans="2:21" x14ac:dyDescent="0.3">
      <c r="B83">
        <v>5.5</v>
      </c>
      <c r="C83">
        <v>5.8433333333000004</v>
      </c>
      <c r="D83">
        <f t="shared" si="8"/>
        <v>0.11787777775488914</v>
      </c>
      <c r="E83">
        <v>0.82530129200000002</v>
      </c>
      <c r="F83">
        <f t="shared" si="9"/>
        <v>-0.41600968837450986</v>
      </c>
      <c r="G83">
        <v>2.4</v>
      </c>
      <c r="H83">
        <v>3.0573333329999999</v>
      </c>
      <c r="I83">
        <f t="shared" si="10"/>
        <v>0.43208711067288885</v>
      </c>
      <c r="J83">
        <v>0.43441096800000001</v>
      </c>
      <c r="K83">
        <f t="shared" si="11"/>
        <v>-1.513160075184842</v>
      </c>
      <c r="L83">
        <v>3.8</v>
      </c>
      <c r="M83">
        <v>3.758</v>
      </c>
      <c r="N83">
        <f t="shared" si="12"/>
        <v>1.7639999999999845E-3</v>
      </c>
      <c r="O83">
        <v>1.7594040660000001</v>
      </c>
      <c r="P83">
        <f t="shared" si="13"/>
        <v>2.387171930066451E-2</v>
      </c>
      <c r="Q83">
        <v>1.1000000000000001</v>
      </c>
      <c r="R83">
        <v>1.1993333333</v>
      </c>
      <c r="S83">
        <f t="shared" si="14"/>
        <v>9.8671111044888772E-3</v>
      </c>
      <c r="T83">
        <v>0.75969262800000004</v>
      </c>
      <c r="U83">
        <f t="shared" si="15"/>
        <v>-0.13075463633431483</v>
      </c>
    </row>
    <row r="84" spans="2:21" x14ac:dyDescent="0.3">
      <c r="B84">
        <v>5.5</v>
      </c>
      <c r="C84">
        <v>5.8433333333000004</v>
      </c>
      <c r="D84">
        <f t="shared" si="8"/>
        <v>0.11787777775488914</v>
      </c>
      <c r="E84">
        <v>0.82530129200000002</v>
      </c>
      <c r="F84">
        <f t="shared" si="9"/>
        <v>-0.41600968837450986</v>
      </c>
      <c r="G84">
        <v>2.4</v>
      </c>
      <c r="H84">
        <v>3.0573333329999999</v>
      </c>
      <c r="I84">
        <f t="shared" si="10"/>
        <v>0.43208711067288885</v>
      </c>
      <c r="J84">
        <v>0.43441096800000001</v>
      </c>
      <c r="K84">
        <f t="shared" si="11"/>
        <v>-1.513160075184842</v>
      </c>
      <c r="L84">
        <v>3.7</v>
      </c>
      <c r="M84">
        <v>3.758</v>
      </c>
      <c r="N84">
        <f t="shared" si="12"/>
        <v>3.3639999999999803E-3</v>
      </c>
      <c r="O84">
        <v>1.7594040660000001</v>
      </c>
      <c r="P84">
        <f t="shared" si="13"/>
        <v>-3.2965707605679608E-2</v>
      </c>
      <c r="Q84">
        <v>1</v>
      </c>
      <c r="R84">
        <v>1.1993333333</v>
      </c>
      <c r="S84">
        <f t="shared" si="14"/>
        <v>3.9733777764488901E-2</v>
      </c>
      <c r="T84">
        <v>0.75969262800000004</v>
      </c>
      <c r="U84">
        <f t="shared" si="15"/>
        <v>-0.26238682060766294</v>
      </c>
    </row>
    <row r="85" spans="2:21" x14ac:dyDescent="0.3">
      <c r="B85">
        <v>5.8</v>
      </c>
      <c r="C85">
        <v>5.8433333333000004</v>
      </c>
      <c r="D85">
        <f t="shared" si="8"/>
        <v>1.8777777748889368E-3</v>
      </c>
      <c r="E85">
        <v>0.82530129200000002</v>
      </c>
      <c r="F85">
        <f t="shared" si="9"/>
        <v>-5.2506077138190825E-2</v>
      </c>
      <c r="G85">
        <v>2.7</v>
      </c>
      <c r="H85">
        <v>3.0573333329999999</v>
      </c>
      <c r="I85">
        <f t="shared" si="10"/>
        <v>0.12768711087288867</v>
      </c>
      <c r="J85">
        <v>0.43441096800000001</v>
      </c>
      <c r="K85">
        <f t="shared" si="11"/>
        <v>-0.82256977682939092</v>
      </c>
      <c r="L85">
        <v>3.9</v>
      </c>
      <c r="M85">
        <v>3.758</v>
      </c>
      <c r="N85">
        <f t="shared" si="12"/>
        <v>2.0163999999999974E-2</v>
      </c>
      <c r="O85">
        <v>1.7594040660000001</v>
      </c>
      <c r="P85">
        <f t="shared" si="13"/>
        <v>8.0709146207008878E-2</v>
      </c>
      <c r="Q85">
        <v>1.2</v>
      </c>
      <c r="R85">
        <v>1.1993333333</v>
      </c>
      <c r="S85">
        <f t="shared" si="14"/>
        <v>4.444444888887958E-7</v>
      </c>
      <c r="T85">
        <v>0.75969262800000004</v>
      </c>
      <c r="U85">
        <f t="shared" si="15"/>
        <v>8.7754793903295492E-4</v>
      </c>
    </row>
    <row r="86" spans="2:21" x14ac:dyDescent="0.3">
      <c r="B86">
        <v>6</v>
      </c>
      <c r="C86">
        <v>5.8433333333000004</v>
      </c>
      <c r="D86">
        <f t="shared" si="8"/>
        <v>2.4544444454888771E-2</v>
      </c>
      <c r="E86">
        <v>0.82530129200000002</v>
      </c>
      <c r="F86">
        <f t="shared" si="9"/>
        <v>0.18982966368602222</v>
      </c>
      <c r="G86">
        <v>2.7</v>
      </c>
      <c r="H86">
        <v>3.0573333329999999</v>
      </c>
      <c r="I86">
        <f t="shared" si="10"/>
        <v>0.12768711087288867</v>
      </c>
      <c r="J86">
        <v>0.43441096800000001</v>
      </c>
      <c r="K86">
        <f t="shared" si="11"/>
        <v>-0.82256977682939092</v>
      </c>
      <c r="L86">
        <v>5.0999999999999996</v>
      </c>
      <c r="M86">
        <v>3.758</v>
      </c>
      <c r="N86">
        <f t="shared" si="12"/>
        <v>1.8009639999999991</v>
      </c>
      <c r="O86">
        <v>1.7594040660000001</v>
      </c>
      <c r="P86">
        <f t="shared" si="13"/>
        <v>0.76275826908314059</v>
      </c>
      <c r="Q86">
        <v>1.6</v>
      </c>
      <c r="R86">
        <v>1.1993333333</v>
      </c>
      <c r="S86">
        <f t="shared" si="14"/>
        <v>0.16053377780448894</v>
      </c>
      <c r="T86">
        <v>0.75969262800000004</v>
      </c>
      <c r="U86">
        <f t="shared" si="15"/>
        <v>0.52740628503242504</v>
      </c>
    </row>
    <row r="87" spans="2:21" x14ac:dyDescent="0.3">
      <c r="B87">
        <v>5.4</v>
      </c>
      <c r="C87">
        <v>5.8433333333000004</v>
      </c>
      <c r="D87">
        <f t="shared" si="8"/>
        <v>0.19654444441488891</v>
      </c>
      <c r="E87">
        <v>0.82530129200000002</v>
      </c>
      <c r="F87">
        <f t="shared" si="9"/>
        <v>-0.53717755878661588</v>
      </c>
      <c r="G87">
        <v>3</v>
      </c>
      <c r="H87">
        <v>3.0573333329999999</v>
      </c>
      <c r="I87">
        <f t="shared" si="10"/>
        <v>3.2871110728888747E-3</v>
      </c>
      <c r="J87">
        <v>0.43441096800000001</v>
      </c>
      <c r="K87">
        <f t="shared" si="11"/>
        <v>-0.13197947847394101</v>
      </c>
      <c r="L87">
        <v>4.5</v>
      </c>
      <c r="M87">
        <v>3.758</v>
      </c>
      <c r="N87">
        <f t="shared" si="12"/>
        <v>0.55056399999999994</v>
      </c>
      <c r="O87">
        <v>1.7594040660000001</v>
      </c>
      <c r="P87">
        <f t="shared" si="13"/>
        <v>0.42173370764507484</v>
      </c>
      <c r="Q87">
        <v>1.5</v>
      </c>
      <c r="R87">
        <v>1.1993333333</v>
      </c>
      <c r="S87">
        <f t="shared" si="14"/>
        <v>9.0400444464488874E-2</v>
      </c>
      <c r="T87">
        <v>0.75969262800000004</v>
      </c>
      <c r="U87">
        <f t="shared" si="15"/>
        <v>0.39577410075907693</v>
      </c>
    </row>
    <row r="88" spans="2:21" x14ac:dyDescent="0.3">
      <c r="B88">
        <v>6</v>
      </c>
      <c r="C88">
        <v>5.8433333333000004</v>
      </c>
      <c r="D88">
        <f t="shared" si="8"/>
        <v>2.4544444454888771E-2</v>
      </c>
      <c r="E88">
        <v>0.82530129200000002</v>
      </c>
      <c r="F88">
        <f t="shared" si="9"/>
        <v>0.18982966368602222</v>
      </c>
      <c r="G88">
        <v>3.4</v>
      </c>
      <c r="H88">
        <v>3.0573333329999999</v>
      </c>
      <c r="I88">
        <f t="shared" si="10"/>
        <v>0.11742044467288891</v>
      </c>
      <c r="J88">
        <v>0.43441096800000001</v>
      </c>
      <c r="K88">
        <f t="shared" si="11"/>
        <v>0.78880758599999257</v>
      </c>
      <c r="L88">
        <v>4.5</v>
      </c>
      <c r="M88">
        <v>3.758</v>
      </c>
      <c r="N88">
        <f t="shared" si="12"/>
        <v>0.55056399999999994</v>
      </c>
      <c r="O88">
        <v>1.7594040660000001</v>
      </c>
      <c r="P88">
        <f t="shared" si="13"/>
        <v>0.42173370764507484</v>
      </c>
      <c r="Q88">
        <v>1.6</v>
      </c>
      <c r="R88">
        <v>1.1993333333</v>
      </c>
      <c r="S88">
        <f t="shared" si="14"/>
        <v>0.16053377780448894</v>
      </c>
      <c r="T88">
        <v>0.75969262800000004</v>
      </c>
      <c r="U88">
        <f t="shared" si="15"/>
        <v>0.52740628503242504</v>
      </c>
    </row>
    <row r="89" spans="2:21" x14ac:dyDescent="0.3">
      <c r="B89">
        <v>6.7</v>
      </c>
      <c r="C89">
        <v>5.8433333333000004</v>
      </c>
      <c r="D89">
        <f t="shared" si="8"/>
        <v>0.7338777778348885</v>
      </c>
      <c r="E89">
        <v>0.82530129200000002</v>
      </c>
      <c r="F89">
        <f t="shared" si="9"/>
        <v>1.0380047565707673</v>
      </c>
      <c r="G89">
        <v>3.1</v>
      </c>
      <c r="H89">
        <v>3.0573333329999999</v>
      </c>
      <c r="I89">
        <f t="shared" si="10"/>
        <v>1.8204444728889071E-3</v>
      </c>
      <c r="J89">
        <v>0.43441096800000001</v>
      </c>
      <c r="K89">
        <f t="shared" si="11"/>
        <v>9.8217287644542656E-2</v>
      </c>
      <c r="L89">
        <v>4.7</v>
      </c>
      <c r="M89">
        <v>3.758</v>
      </c>
      <c r="N89">
        <f t="shared" si="12"/>
        <v>0.88736400000000037</v>
      </c>
      <c r="O89">
        <v>1.7594040660000001</v>
      </c>
      <c r="P89">
        <f t="shared" si="13"/>
        <v>0.53540856145776361</v>
      </c>
      <c r="Q89">
        <v>1.5</v>
      </c>
      <c r="R89">
        <v>1.1993333333</v>
      </c>
      <c r="S89">
        <f t="shared" si="14"/>
        <v>9.0400444464488874E-2</v>
      </c>
      <c r="T89">
        <v>0.75969262800000004</v>
      </c>
      <c r="U89">
        <f t="shared" si="15"/>
        <v>0.39577410075907693</v>
      </c>
    </row>
    <row r="90" spans="2:21" x14ac:dyDescent="0.3">
      <c r="B90">
        <v>6.3</v>
      </c>
      <c r="C90">
        <v>5.8433333333000004</v>
      </c>
      <c r="D90">
        <f t="shared" si="8"/>
        <v>0.20854444447488837</v>
      </c>
      <c r="E90">
        <v>0.82530129200000002</v>
      </c>
      <c r="F90">
        <f t="shared" si="9"/>
        <v>0.5533332749223413</v>
      </c>
      <c r="G90">
        <v>2.2999999999999998</v>
      </c>
      <c r="H90">
        <v>3.0573333329999999</v>
      </c>
      <c r="I90">
        <f t="shared" si="10"/>
        <v>0.57355377727288892</v>
      </c>
      <c r="J90">
        <v>0.43441096800000001</v>
      </c>
      <c r="K90">
        <f t="shared" si="11"/>
        <v>-1.7433568413033256</v>
      </c>
      <c r="L90">
        <v>4.4000000000000004</v>
      </c>
      <c r="M90">
        <v>3.758</v>
      </c>
      <c r="N90">
        <f t="shared" si="12"/>
        <v>0.41216400000000047</v>
      </c>
      <c r="O90">
        <v>1.7594040660000001</v>
      </c>
      <c r="P90">
        <f t="shared" si="13"/>
        <v>0.36489628073873071</v>
      </c>
      <c r="Q90">
        <v>1.3</v>
      </c>
      <c r="R90">
        <v>1.1993333333</v>
      </c>
      <c r="S90">
        <f t="shared" si="14"/>
        <v>1.0133777784488892E-2</v>
      </c>
      <c r="T90">
        <v>0.75969262800000004</v>
      </c>
      <c r="U90">
        <f t="shared" si="15"/>
        <v>0.13250973221238105</v>
      </c>
    </row>
    <row r="91" spans="2:21" x14ac:dyDescent="0.3">
      <c r="B91">
        <v>5.6</v>
      </c>
      <c r="C91">
        <v>5.8433333333000004</v>
      </c>
      <c r="D91">
        <f t="shared" si="8"/>
        <v>5.9211111094889246E-2</v>
      </c>
      <c r="E91">
        <v>0.82530129200000002</v>
      </c>
      <c r="F91">
        <f t="shared" si="9"/>
        <v>-0.29484181796240388</v>
      </c>
      <c r="G91">
        <v>3</v>
      </c>
      <c r="H91">
        <v>3.0573333329999999</v>
      </c>
      <c r="I91">
        <f t="shared" si="10"/>
        <v>3.2871110728888747E-3</v>
      </c>
      <c r="J91">
        <v>0.43441096800000001</v>
      </c>
      <c r="K91">
        <f t="shared" si="11"/>
        <v>-0.13197947847394101</v>
      </c>
      <c r="L91">
        <v>4.0999999999999996</v>
      </c>
      <c r="M91">
        <v>3.758</v>
      </c>
      <c r="N91">
        <f t="shared" si="12"/>
        <v>0.11696399999999975</v>
      </c>
      <c r="O91">
        <v>1.7594040660000001</v>
      </c>
      <c r="P91">
        <f t="shared" si="13"/>
        <v>0.19438400001969736</v>
      </c>
      <c r="Q91">
        <v>1.3</v>
      </c>
      <c r="R91">
        <v>1.1993333333</v>
      </c>
      <c r="S91">
        <f t="shared" si="14"/>
        <v>1.0133777784488892E-2</v>
      </c>
      <c r="T91">
        <v>0.75969262800000004</v>
      </c>
      <c r="U91">
        <f t="shared" si="15"/>
        <v>0.13250973221238105</v>
      </c>
    </row>
    <row r="92" spans="2:21" x14ac:dyDescent="0.3">
      <c r="B92">
        <v>5.5</v>
      </c>
      <c r="C92">
        <v>5.8433333333000004</v>
      </c>
      <c r="D92">
        <f t="shared" si="8"/>
        <v>0.11787777775488914</v>
      </c>
      <c r="E92">
        <v>0.82530129200000002</v>
      </c>
      <c r="F92">
        <f t="shared" si="9"/>
        <v>-0.41600968837450986</v>
      </c>
      <c r="G92">
        <v>2.5</v>
      </c>
      <c r="H92">
        <v>3.0573333329999999</v>
      </c>
      <c r="I92">
        <f t="shared" si="10"/>
        <v>0.31062044407288875</v>
      </c>
      <c r="J92">
        <v>0.43441096800000001</v>
      </c>
      <c r="K92">
        <f t="shared" si="11"/>
        <v>-1.2829633090663584</v>
      </c>
      <c r="L92">
        <v>4</v>
      </c>
      <c r="M92">
        <v>3.758</v>
      </c>
      <c r="N92">
        <f t="shared" si="12"/>
        <v>5.8563999999999998E-2</v>
      </c>
      <c r="O92">
        <v>1.7594040660000001</v>
      </c>
      <c r="P92">
        <f t="shared" si="13"/>
        <v>0.13754657311335325</v>
      </c>
      <c r="Q92">
        <v>1.3</v>
      </c>
      <c r="R92">
        <v>1.1993333333</v>
      </c>
      <c r="S92">
        <f t="shared" si="14"/>
        <v>1.0133777784488892E-2</v>
      </c>
      <c r="T92">
        <v>0.75969262800000004</v>
      </c>
      <c r="U92">
        <f t="shared" si="15"/>
        <v>0.13250973221238105</v>
      </c>
    </row>
    <row r="93" spans="2:21" x14ac:dyDescent="0.3">
      <c r="B93">
        <v>5.5</v>
      </c>
      <c r="C93">
        <v>5.8433333333000004</v>
      </c>
      <c r="D93">
        <f t="shared" si="8"/>
        <v>0.11787777775488914</v>
      </c>
      <c r="E93">
        <v>0.82530129200000002</v>
      </c>
      <c r="F93">
        <f t="shared" si="9"/>
        <v>-0.41600968837450986</v>
      </c>
      <c r="G93">
        <v>2.6</v>
      </c>
      <c r="H93">
        <v>3.0573333329999999</v>
      </c>
      <c r="I93">
        <f t="shared" si="10"/>
        <v>0.20915377747288869</v>
      </c>
      <c r="J93">
        <v>0.43441096800000001</v>
      </c>
      <c r="K93">
        <f t="shared" si="11"/>
        <v>-1.0527665429478745</v>
      </c>
      <c r="L93">
        <v>4.4000000000000004</v>
      </c>
      <c r="M93">
        <v>3.758</v>
      </c>
      <c r="N93">
        <f t="shared" si="12"/>
        <v>0.41216400000000047</v>
      </c>
      <c r="O93">
        <v>1.7594040660000001</v>
      </c>
      <c r="P93">
        <f t="shared" si="13"/>
        <v>0.36489628073873071</v>
      </c>
      <c r="Q93">
        <v>1.2</v>
      </c>
      <c r="R93">
        <v>1.1993333333</v>
      </c>
      <c r="S93">
        <f t="shared" si="14"/>
        <v>4.444444888887958E-7</v>
      </c>
      <c r="T93">
        <v>0.75969262800000004</v>
      </c>
      <c r="U93">
        <f t="shared" si="15"/>
        <v>8.7754793903295492E-4</v>
      </c>
    </row>
    <row r="94" spans="2:21" x14ac:dyDescent="0.3">
      <c r="B94">
        <v>6.1</v>
      </c>
      <c r="C94">
        <v>5.8433333333000004</v>
      </c>
      <c r="D94">
        <f t="shared" si="8"/>
        <v>6.5877777794888515E-2</v>
      </c>
      <c r="E94">
        <v>0.82530129200000002</v>
      </c>
      <c r="F94">
        <f t="shared" si="9"/>
        <v>0.31099753409812819</v>
      </c>
      <c r="G94">
        <v>3</v>
      </c>
      <c r="H94">
        <v>3.0573333329999999</v>
      </c>
      <c r="I94">
        <f t="shared" si="10"/>
        <v>3.2871110728888747E-3</v>
      </c>
      <c r="J94">
        <v>0.43441096800000001</v>
      </c>
      <c r="K94">
        <f t="shared" si="11"/>
        <v>-0.13197947847394101</v>
      </c>
      <c r="L94">
        <v>4.5999999999999996</v>
      </c>
      <c r="M94">
        <v>3.758</v>
      </c>
      <c r="N94">
        <f t="shared" si="12"/>
        <v>0.70896399999999937</v>
      </c>
      <c r="O94">
        <v>1.7594040660000001</v>
      </c>
      <c r="P94">
        <f t="shared" si="13"/>
        <v>0.47857113455141898</v>
      </c>
      <c r="Q94">
        <v>1.4</v>
      </c>
      <c r="R94">
        <v>1.1993333333</v>
      </c>
      <c r="S94">
        <f t="shared" si="14"/>
        <v>4.0267111124488844E-2</v>
      </c>
      <c r="T94">
        <v>0.75969262800000004</v>
      </c>
      <c r="U94">
        <f t="shared" si="15"/>
        <v>0.26414191648572888</v>
      </c>
    </row>
    <row r="95" spans="2:21" x14ac:dyDescent="0.3">
      <c r="B95">
        <v>5.8</v>
      </c>
      <c r="C95">
        <v>5.8433333333000004</v>
      </c>
      <c r="D95">
        <f t="shared" si="8"/>
        <v>1.8777777748889368E-3</v>
      </c>
      <c r="E95">
        <v>0.82530129200000002</v>
      </c>
      <c r="F95">
        <f t="shared" si="9"/>
        <v>-5.2506077138190825E-2</v>
      </c>
      <c r="G95">
        <v>2.6</v>
      </c>
      <c r="H95">
        <v>3.0573333329999999</v>
      </c>
      <c r="I95">
        <f t="shared" si="10"/>
        <v>0.20915377747288869</v>
      </c>
      <c r="J95">
        <v>0.43441096800000001</v>
      </c>
      <c r="K95">
        <f t="shared" si="11"/>
        <v>-1.0527665429478745</v>
      </c>
      <c r="L95">
        <v>4</v>
      </c>
      <c r="M95">
        <v>3.758</v>
      </c>
      <c r="N95">
        <f t="shared" si="12"/>
        <v>5.8563999999999998E-2</v>
      </c>
      <c r="O95">
        <v>1.7594040660000001</v>
      </c>
      <c r="P95">
        <f t="shared" si="13"/>
        <v>0.13754657311335325</v>
      </c>
      <c r="Q95">
        <v>1.2</v>
      </c>
      <c r="R95">
        <v>1.1993333333</v>
      </c>
      <c r="S95">
        <f t="shared" si="14"/>
        <v>4.444444888887958E-7</v>
      </c>
      <c r="T95">
        <v>0.75969262800000004</v>
      </c>
      <c r="U95">
        <f t="shared" si="15"/>
        <v>8.7754793903295492E-4</v>
      </c>
    </row>
    <row r="96" spans="2:21" x14ac:dyDescent="0.3">
      <c r="B96">
        <v>5</v>
      </c>
      <c r="C96">
        <v>5.8433333333000004</v>
      </c>
      <c r="D96">
        <f t="shared" si="8"/>
        <v>0.71121111105488954</v>
      </c>
      <c r="E96">
        <v>0.82530129200000002</v>
      </c>
      <c r="F96">
        <f t="shared" si="9"/>
        <v>-1.021849040435042</v>
      </c>
      <c r="G96">
        <v>2.2999999999999998</v>
      </c>
      <c r="H96">
        <v>3.0573333329999999</v>
      </c>
      <c r="I96">
        <f t="shared" si="10"/>
        <v>0.57355377727288892</v>
      </c>
      <c r="J96">
        <v>0.43441096800000001</v>
      </c>
      <c r="K96">
        <f t="shared" si="11"/>
        <v>-1.7433568413033256</v>
      </c>
      <c r="L96">
        <v>3.3</v>
      </c>
      <c r="M96">
        <v>3.758</v>
      </c>
      <c r="N96">
        <f t="shared" si="12"/>
        <v>0.20976400000000017</v>
      </c>
      <c r="O96">
        <v>1.7594040660000001</v>
      </c>
      <c r="P96">
        <f t="shared" si="13"/>
        <v>-0.26031541523105706</v>
      </c>
      <c r="Q96">
        <v>1</v>
      </c>
      <c r="R96">
        <v>1.1993333333</v>
      </c>
      <c r="S96">
        <f t="shared" si="14"/>
        <v>3.9733777764488901E-2</v>
      </c>
      <c r="T96">
        <v>0.75969262800000004</v>
      </c>
      <c r="U96">
        <f t="shared" si="15"/>
        <v>-0.26238682060766294</v>
      </c>
    </row>
    <row r="97" spans="2:21" x14ac:dyDescent="0.3">
      <c r="B97">
        <v>5.6</v>
      </c>
      <c r="C97">
        <v>5.8433333333000004</v>
      </c>
      <c r="D97">
        <f t="shared" si="8"/>
        <v>5.9211111094889246E-2</v>
      </c>
      <c r="E97">
        <v>0.82530129200000002</v>
      </c>
      <c r="F97">
        <f t="shared" si="9"/>
        <v>-0.29484181796240388</v>
      </c>
      <c r="G97">
        <v>2.7</v>
      </c>
      <c r="H97">
        <v>3.0573333329999999</v>
      </c>
      <c r="I97">
        <f t="shared" si="10"/>
        <v>0.12768711087288867</v>
      </c>
      <c r="J97">
        <v>0.43441096800000001</v>
      </c>
      <c r="K97">
        <f t="shared" si="11"/>
        <v>-0.82256977682939092</v>
      </c>
      <c r="L97">
        <v>4.2</v>
      </c>
      <c r="M97">
        <v>3.758</v>
      </c>
      <c r="N97">
        <f t="shared" si="12"/>
        <v>0.19536400000000015</v>
      </c>
      <c r="O97">
        <v>1.7594040660000001</v>
      </c>
      <c r="P97">
        <f t="shared" si="13"/>
        <v>0.25122142692604199</v>
      </c>
      <c r="Q97">
        <v>1.3</v>
      </c>
      <c r="R97">
        <v>1.1993333333</v>
      </c>
      <c r="S97">
        <f t="shared" si="14"/>
        <v>1.0133777784488892E-2</v>
      </c>
      <c r="T97">
        <v>0.75969262800000004</v>
      </c>
      <c r="U97">
        <f t="shared" si="15"/>
        <v>0.13250973221238105</v>
      </c>
    </row>
    <row r="98" spans="2:21" x14ac:dyDescent="0.3">
      <c r="B98">
        <v>5.7</v>
      </c>
      <c r="C98">
        <v>5.8433333333000004</v>
      </c>
      <c r="D98">
        <f t="shared" si="8"/>
        <v>2.0544444434888946E-2</v>
      </c>
      <c r="E98">
        <v>0.82530129200000002</v>
      </c>
      <c r="F98">
        <f t="shared" si="9"/>
        <v>-0.1736739475502968</v>
      </c>
      <c r="G98">
        <v>3</v>
      </c>
      <c r="H98">
        <v>3.0573333329999999</v>
      </c>
      <c r="I98">
        <f t="shared" si="10"/>
        <v>3.2871110728888747E-3</v>
      </c>
      <c r="J98">
        <v>0.43441096800000001</v>
      </c>
      <c r="K98">
        <f t="shared" si="11"/>
        <v>-0.13197947847394101</v>
      </c>
      <c r="L98">
        <v>4.2</v>
      </c>
      <c r="M98">
        <v>3.758</v>
      </c>
      <c r="N98">
        <f t="shared" si="12"/>
        <v>0.19536400000000015</v>
      </c>
      <c r="O98">
        <v>1.7594040660000001</v>
      </c>
      <c r="P98">
        <f t="shared" si="13"/>
        <v>0.25122142692604199</v>
      </c>
      <c r="Q98">
        <v>1.2</v>
      </c>
      <c r="R98">
        <v>1.1993333333</v>
      </c>
      <c r="S98">
        <f t="shared" si="14"/>
        <v>4.444444888887958E-7</v>
      </c>
      <c r="T98">
        <v>0.75969262800000004</v>
      </c>
      <c r="U98">
        <f t="shared" si="15"/>
        <v>8.7754793903295492E-4</v>
      </c>
    </row>
    <row r="99" spans="2:21" x14ac:dyDescent="0.3">
      <c r="B99">
        <v>5.7</v>
      </c>
      <c r="C99">
        <v>5.8433333333000004</v>
      </c>
      <c r="D99">
        <f t="shared" si="8"/>
        <v>2.0544444434888946E-2</v>
      </c>
      <c r="E99">
        <v>0.82530129200000002</v>
      </c>
      <c r="F99">
        <f t="shared" si="9"/>
        <v>-0.1736739475502968</v>
      </c>
      <c r="G99">
        <v>2.9</v>
      </c>
      <c r="H99">
        <v>3.0573333329999999</v>
      </c>
      <c r="I99">
        <f t="shared" si="10"/>
        <v>2.4753777672888878E-2</v>
      </c>
      <c r="J99">
        <v>0.43441096800000001</v>
      </c>
      <c r="K99">
        <f t="shared" si="11"/>
        <v>-0.36217624459242465</v>
      </c>
      <c r="L99">
        <v>4.2</v>
      </c>
      <c r="M99">
        <v>3.758</v>
      </c>
      <c r="N99">
        <f t="shared" si="12"/>
        <v>0.19536400000000015</v>
      </c>
      <c r="O99">
        <v>1.7594040660000001</v>
      </c>
      <c r="P99">
        <f t="shared" si="13"/>
        <v>0.25122142692604199</v>
      </c>
      <c r="Q99">
        <v>1.3</v>
      </c>
      <c r="R99">
        <v>1.1993333333</v>
      </c>
      <c r="S99">
        <f t="shared" si="14"/>
        <v>1.0133777784488892E-2</v>
      </c>
      <c r="T99">
        <v>0.75969262800000004</v>
      </c>
      <c r="U99">
        <f t="shared" si="15"/>
        <v>0.13250973221238105</v>
      </c>
    </row>
    <row r="100" spans="2:21" x14ac:dyDescent="0.3">
      <c r="B100">
        <v>6.2</v>
      </c>
      <c r="C100">
        <v>5.8433333333000004</v>
      </c>
      <c r="D100">
        <f t="shared" si="8"/>
        <v>0.12721111113488875</v>
      </c>
      <c r="E100">
        <v>0.82530129200000002</v>
      </c>
      <c r="F100">
        <f t="shared" si="9"/>
        <v>0.43216540451023527</v>
      </c>
      <c r="G100">
        <v>2.9</v>
      </c>
      <c r="H100">
        <v>3.0573333329999999</v>
      </c>
      <c r="I100">
        <f t="shared" si="10"/>
        <v>2.4753777672888878E-2</v>
      </c>
      <c r="J100">
        <v>0.43441096800000001</v>
      </c>
      <c r="K100">
        <f t="shared" si="11"/>
        <v>-0.36217624459242465</v>
      </c>
      <c r="L100">
        <v>4.3</v>
      </c>
      <c r="M100">
        <v>3.758</v>
      </c>
      <c r="N100">
        <f t="shared" si="12"/>
        <v>0.2937639999999998</v>
      </c>
      <c r="O100">
        <v>1.7594040660000001</v>
      </c>
      <c r="P100">
        <f t="shared" si="13"/>
        <v>0.30805885383238613</v>
      </c>
      <c r="Q100">
        <v>1.3</v>
      </c>
      <c r="R100">
        <v>1.1993333333</v>
      </c>
      <c r="S100">
        <f t="shared" si="14"/>
        <v>1.0133777784488892E-2</v>
      </c>
      <c r="T100">
        <v>0.75969262800000004</v>
      </c>
      <c r="U100">
        <f t="shared" si="15"/>
        <v>0.13250973221238105</v>
      </c>
    </row>
    <row r="101" spans="2:21" x14ac:dyDescent="0.3">
      <c r="B101">
        <v>5.0999999999999996</v>
      </c>
      <c r="C101">
        <v>5.8433333333000004</v>
      </c>
      <c r="D101">
        <f t="shared" si="8"/>
        <v>0.55254444439488992</v>
      </c>
      <c r="E101">
        <v>0.82530129200000002</v>
      </c>
      <c r="F101">
        <f t="shared" si="9"/>
        <v>-0.90068117002293591</v>
      </c>
      <c r="G101">
        <v>2.5</v>
      </c>
      <c r="H101">
        <v>3.0573333329999999</v>
      </c>
      <c r="I101">
        <f t="shared" si="10"/>
        <v>0.31062044407288875</v>
      </c>
      <c r="J101">
        <v>0.43441096800000001</v>
      </c>
      <c r="K101">
        <f t="shared" si="11"/>
        <v>-1.2829633090663584</v>
      </c>
      <c r="L101">
        <v>3</v>
      </c>
      <c r="M101">
        <v>3.758</v>
      </c>
      <c r="N101">
        <f t="shared" si="12"/>
        <v>0.57456399999999996</v>
      </c>
      <c r="O101">
        <v>1.7594040660000001</v>
      </c>
      <c r="P101">
        <f t="shared" si="13"/>
        <v>-0.43082769595008996</v>
      </c>
      <c r="Q101">
        <v>1.1000000000000001</v>
      </c>
      <c r="R101">
        <v>1.1993333333</v>
      </c>
      <c r="S101">
        <f t="shared" si="14"/>
        <v>9.8671111044888772E-3</v>
      </c>
      <c r="T101">
        <v>0.75969262800000004</v>
      </c>
      <c r="U101">
        <f t="shared" si="15"/>
        <v>-0.13075463633431483</v>
      </c>
    </row>
    <row r="102" spans="2:21" x14ac:dyDescent="0.3">
      <c r="B102">
        <v>5.7</v>
      </c>
      <c r="C102">
        <v>5.8433333333000004</v>
      </c>
      <c r="D102">
        <f t="shared" si="8"/>
        <v>2.0544444434888946E-2</v>
      </c>
      <c r="E102">
        <v>0.82530129200000002</v>
      </c>
      <c r="F102">
        <f t="shared" si="9"/>
        <v>-0.1736739475502968</v>
      </c>
      <c r="G102">
        <v>2.8</v>
      </c>
      <c r="H102">
        <v>3.0573333329999999</v>
      </c>
      <c r="I102">
        <f t="shared" si="10"/>
        <v>6.6220444272888923E-2</v>
      </c>
      <c r="J102">
        <v>0.43441096800000001</v>
      </c>
      <c r="K102">
        <f t="shared" si="11"/>
        <v>-0.59237301071090831</v>
      </c>
      <c r="L102">
        <v>4.0999999999999996</v>
      </c>
      <c r="M102">
        <v>3.758</v>
      </c>
      <c r="N102">
        <f t="shared" si="12"/>
        <v>0.11696399999999975</v>
      </c>
      <c r="O102">
        <v>1.7594040660000001</v>
      </c>
      <c r="P102">
        <f t="shared" si="13"/>
        <v>0.19438400001969736</v>
      </c>
      <c r="Q102">
        <v>1.3</v>
      </c>
      <c r="R102">
        <v>1.1993333333</v>
      </c>
      <c r="S102">
        <f t="shared" si="14"/>
        <v>1.0133777784488892E-2</v>
      </c>
      <c r="T102">
        <v>0.75969262800000004</v>
      </c>
      <c r="U102">
        <f t="shared" si="15"/>
        <v>0.13250973221238105</v>
      </c>
    </row>
    <row r="103" spans="2:21" x14ac:dyDescent="0.3">
      <c r="B103">
        <v>6.3</v>
      </c>
      <c r="C103">
        <v>5.8433333333000004</v>
      </c>
      <c r="D103">
        <f t="shared" si="8"/>
        <v>0.20854444447488837</v>
      </c>
      <c r="E103">
        <v>0.82530129200000002</v>
      </c>
      <c r="F103">
        <f t="shared" si="9"/>
        <v>0.5533332749223413</v>
      </c>
      <c r="G103">
        <v>3.3</v>
      </c>
      <c r="H103">
        <v>3.0573333329999999</v>
      </c>
      <c r="I103">
        <f t="shared" si="10"/>
        <v>5.8887111272888863E-2</v>
      </c>
      <c r="J103">
        <v>0.43441096800000001</v>
      </c>
      <c r="K103">
        <f t="shared" si="11"/>
        <v>0.55861081988150896</v>
      </c>
      <c r="L103">
        <v>6</v>
      </c>
      <c r="M103">
        <v>3.758</v>
      </c>
      <c r="N103">
        <f t="shared" si="12"/>
        <v>5.0265639999999996</v>
      </c>
      <c r="O103">
        <v>1.7594040660000001</v>
      </c>
      <c r="P103">
        <f t="shared" si="13"/>
        <v>1.2742951112402396</v>
      </c>
      <c r="Q103">
        <v>2.5</v>
      </c>
      <c r="R103">
        <v>1.1993333333</v>
      </c>
      <c r="S103">
        <f t="shared" si="14"/>
        <v>1.6917337778644888</v>
      </c>
      <c r="T103">
        <v>0.75969262800000004</v>
      </c>
      <c r="U103">
        <f t="shared" si="15"/>
        <v>1.7120959434925567</v>
      </c>
    </row>
    <row r="104" spans="2:21" x14ac:dyDescent="0.3">
      <c r="B104">
        <v>5.8</v>
      </c>
      <c r="C104">
        <v>5.8433333333000004</v>
      </c>
      <c r="D104">
        <f t="shared" si="8"/>
        <v>1.8777777748889368E-3</v>
      </c>
      <c r="E104">
        <v>0.82530129200000002</v>
      </c>
      <c r="F104">
        <f t="shared" si="9"/>
        <v>-5.2506077138190825E-2</v>
      </c>
      <c r="G104">
        <v>2.7</v>
      </c>
      <c r="H104">
        <v>3.0573333329999999</v>
      </c>
      <c r="I104">
        <f t="shared" si="10"/>
        <v>0.12768711087288867</v>
      </c>
      <c r="J104">
        <v>0.43441096800000001</v>
      </c>
      <c r="K104">
        <f t="shared" si="11"/>
        <v>-0.82256977682939092</v>
      </c>
      <c r="L104">
        <v>5.0999999999999996</v>
      </c>
      <c r="M104">
        <v>3.758</v>
      </c>
      <c r="N104">
        <f t="shared" si="12"/>
        <v>1.8009639999999991</v>
      </c>
      <c r="O104">
        <v>1.7594040660000001</v>
      </c>
      <c r="P104">
        <f t="shared" si="13"/>
        <v>0.76275826908314059</v>
      </c>
      <c r="Q104">
        <v>1.9</v>
      </c>
      <c r="R104">
        <v>1.1993333333</v>
      </c>
      <c r="S104">
        <f t="shared" si="14"/>
        <v>0.49093377782448872</v>
      </c>
      <c r="T104">
        <v>0.75969262800000004</v>
      </c>
      <c r="U104">
        <f t="shared" si="15"/>
        <v>0.92230283785246869</v>
      </c>
    </row>
    <row r="105" spans="2:21" x14ac:dyDescent="0.3">
      <c r="B105">
        <v>7.1</v>
      </c>
      <c r="C105">
        <v>5.8433333333000004</v>
      </c>
      <c r="D105">
        <f t="shared" si="8"/>
        <v>1.579211111194887</v>
      </c>
      <c r="E105">
        <v>0.82530129200000002</v>
      </c>
      <c r="F105">
        <f t="shared" si="9"/>
        <v>1.5226762382191923</v>
      </c>
      <c r="G105">
        <v>3</v>
      </c>
      <c r="H105">
        <v>3.0573333329999999</v>
      </c>
      <c r="I105">
        <f t="shared" si="10"/>
        <v>3.2871110728888747E-3</v>
      </c>
      <c r="J105">
        <v>0.43441096800000001</v>
      </c>
      <c r="K105">
        <f t="shared" si="11"/>
        <v>-0.13197947847394101</v>
      </c>
      <c r="L105">
        <v>5.9</v>
      </c>
      <c r="M105">
        <v>3.758</v>
      </c>
      <c r="N105">
        <f t="shared" si="12"/>
        <v>4.5881640000000017</v>
      </c>
      <c r="O105">
        <v>1.7594040660000001</v>
      </c>
      <c r="P105">
        <f t="shared" si="13"/>
        <v>1.2174576843338956</v>
      </c>
      <c r="Q105">
        <v>2.1</v>
      </c>
      <c r="R105">
        <v>1.1993333333</v>
      </c>
      <c r="S105">
        <f t="shared" si="14"/>
        <v>0.81120044450448903</v>
      </c>
      <c r="T105">
        <v>0.75969262800000004</v>
      </c>
      <c r="U105">
        <f t="shared" si="15"/>
        <v>1.1855672063991649</v>
      </c>
    </row>
    <row r="106" spans="2:21" x14ac:dyDescent="0.3">
      <c r="B106">
        <v>6.3</v>
      </c>
      <c r="C106">
        <v>5.8433333333000004</v>
      </c>
      <c r="D106">
        <f t="shared" si="8"/>
        <v>0.20854444447488837</v>
      </c>
      <c r="E106">
        <v>0.82530129200000002</v>
      </c>
      <c r="F106">
        <f t="shared" si="9"/>
        <v>0.5533332749223413</v>
      </c>
      <c r="G106">
        <v>2.9</v>
      </c>
      <c r="H106">
        <v>3.0573333329999999</v>
      </c>
      <c r="I106">
        <f t="shared" si="10"/>
        <v>2.4753777672888878E-2</v>
      </c>
      <c r="J106">
        <v>0.43441096800000001</v>
      </c>
      <c r="K106">
        <f t="shared" si="11"/>
        <v>-0.36217624459242465</v>
      </c>
      <c r="L106">
        <v>5.6</v>
      </c>
      <c r="M106">
        <v>3.758</v>
      </c>
      <c r="N106">
        <f t="shared" si="12"/>
        <v>3.3929639999999988</v>
      </c>
      <c r="O106">
        <v>1.7594040660000001</v>
      </c>
      <c r="P106">
        <f t="shared" si="13"/>
        <v>1.0469454036148622</v>
      </c>
      <c r="Q106">
        <v>1.8</v>
      </c>
      <c r="R106">
        <v>1.1993333333</v>
      </c>
      <c r="S106">
        <f t="shared" si="14"/>
        <v>0.36080044448448889</v>
      </c>
      <c r="T106">
        <v>0.75969262800000004</v>
      </c>
      <c r="U106">
        <f t="shared" si="15"/>
        <v>0.79067065357912092</v>
      </c>
    </row>
    <row r="107" spans="2:21" x14ac:dyDescent="0.3">
      <c r="B107">
        <v>6.5</v>
      </c>
      <c r="C107">
        <v>5.8433333333000004</v>
      </c>
      <c r="D107">
        <f t="shared" si="8"/>
        <v>0.43121111115488842</v>
      </c>
      <c r="E107">
        <v>0.82530129200000002</v>
      </c>
      <c r="F107">
        <f t="shared" si="9"/>
        <v>0.79566901574655435</v>
      </c>
      <c r="G107">
        <v>3</v>
      </c>
      <c r="H107">
        <v>3.0573333329999999</v>
      </c>
      <c r="I107">
        <f t="shared" si="10"/>
        <v>3.2871110728888747E-3</v>
      </c>
      <c r="J107">
        <v>0.43441096800000001</v>
      </c>
      <c r="K107">
        <f t="shared" si="11"/>
        <v>-0.13197947847394101</v>
      </c>
      <c r="L107">
        <v>5.8</v>
      </c>
      <c r="M107">
        <v>3.758</v>
      </c>
      <c r="N107">
        <f t="shared" si="12"/>
        <v>4.1697639999999989</v>
      </c>
      <c r="O107">
        <v>1.7594040660000001</v>
      </c>
      <c r="P107">
        <f t="shared" si="13"/>
        <v>1.1606202574275508</v>
      </c>
      <c r="Q107">
        <v>2.2000000000000002</v>
      </c>
      <c r="R107">
        <v>1.1993333333</v>
      </c>
      <c r="S107">
        <f t="shared" si="14"/>
        <v>1.0013337778444893</v>
      </c>
      <c r="T107">
        <v>0.75969262800000004</v>
      </c>
      <c r="U107">
        <f t="shared" si="15"/>
        <v>1.317199390672513</v>
      </c>
    </row>
    <row r="108" spans="2:21" x14ac:dyDescent="0.3">
      <c r="B108">
        <v>7.6</v>
      </c>
      <c r="C108">
        <v>5.8433333333000004</v>
      </c>
      <c r="D108">
        <f t="shared" si="8"/>
        <v>3.0858777778948863</v>
      </c>
      <c r="E108">
        <v>0.82530129200000002</v>
      </c>
      <c r="F108">
        <f t="shared" si="9"/>
        <v>2.1285155902797244</v>
      </c>
      <c r="G108">
        <v>3</v>
      </c>
      <c r="H108">
        <v>3.0573333329999999</v>
      </c>
      <c r="I108">
        <f t="shared" si="10"/>
        <v>3.2871110728888747E-3</v>
      </c>
      <c r="J108">
        <v>0.43441096800000001</v>
      </c>
      <c r="K108">
        <f t="shared" si="11"/>
        <v>-0.13197947847394101</v>
      </c>
      <c r="L108">
        <v>6.6</v>
      </c>
      <c r="M108">
        <v>3.758</v>
      </c>
      <c r="N108">
        <f t="shared" si="12"/>
        <v>8.0769639999999985</v>
      </c>
      <c r="O108">
        <v>1.7594040660000001</v>
      </c>
      <c r="P108">
        <f t="shared" si="13"/>
        <v>1.6153196726783052</v>
      </c>
      <c r="Q108">
        <v>2.1</v>
      </c>
      <c r="R108">
        <v>1.1993333333</v>
      </c>
      <c r="S108">
        <f t="shared" si="14"/>
        <v>0.81120044450448903</v>
      </c>
      <c r="T108">
        <v>0.75969262800000004</v>
      </c>
      <c r="U108">
        <f t="shared" si="15"/>
        <v>1.1855672063991649</v>
      </c>
    </row>
    <row r="109" spans="2:21" x14ac:dyDescent="0.3">
      <c r="B109">
        <v>4.9000000000000004</v>
      </c>
      <c r="C109">
        <v>5.8433333333000004</v>
      </c>
      <c r="D109">
        <f t="shared" si="8"/>
        <v>0.88987777771488896</v>
      </c>
      <c r="E109">
        <v>0.82530129200000002</v>
      </c>
      <c r="F109">
        <f t="shared" si="9"/>
        <v>-1.143016910847148</v>
      </c>
      <c r="G109">
        <v>2.5</v>
      </c>
      <c r="H109">
        <v>3.0573333329999999</v>
      </c>
      <c r="I109">
        <f t="shared" si="10"/>
        <v>0.31062044407288875</v>
      </c>
      <c r="J109">
        <v>0.43441096800000001</v>
      </c>
      <c r="K109">
        <f t="shared" si="11"/>
        <v>-1.2829633090663584</v>
      </c>
      <c r="L109">
        <v>4.5</v>
      </c>
      <c r="M109">
        <v>3.758</v>
      </c>
      <c r="N109">
        <f t="shared" si="12"/>
        <v>0.55056399999999994</v>
      </c>
      <c r="O109">
        <v>1.7594040660000001</v>
      </c>
      <c r="P109">
        <f t="shared" si="13"/>
        <v>0.42173370764507484</v>
      </c>
      <c r="Q109">
        <v>1.7</v>
      </c>
      <c r="R109">
        <v>1.1993333333</v>
      </c>
      <c r="S109">
        <f t="shared" si="14"/>
        <v>0.25066711114448881</v>
      </c>
      <c r="T109">
        <v>0.75969262800000004</v>
      </c>
      <c r="U109">
        <f t="shared" si="15"/>
        <v>0.65903846930577281</v>
      </c>
    </row>
    <row r="110" spans="2:21" x14ac:dyDescent="0.3">
      <c r="B110">
        <v>7.3</v>
      </c>
      <c r="C110">
        <v>5.8433333333000004</v>
      </c>
      <c r="D110">
        <f t="shared" si="8"/>
        <v>2.1218777778748872</v>
      </c>
      <c r="E110">
        <v>0.82530129200000002</v>
      </c>
      <c r="F110">
        <f t="shared" si="9"/>
        <v>1.7650119790434053</v>
      </c>
      <c r="G110">
        <v>2.9</v>
      </c>
      <c r="H110">
        <v>3.0573333329999999</v>
      </c>
      <c r="I110">
        <f t="shared" si="10"/>
        <v>2.4753777672888878E-2</v>
      </c>
      <c r="J110">
        <v>0.43441096800000001</v>
      </c>
      <c r="K110">
        <f t="shared" si="11"/>
        <v>-0.36217624459242465</v>
      </c>
      <c r="L110">
        <v>6.3</v>
      </c>
      <c r="M110">
        <v>3.758</v>
      </c>
      <c r="N110">
        <f t="shared" si="12"/>
        <v>6.4617639999999987</v>
      </c>
      <c r="O110">
        <v>1.7594040660000001</v>
      </c>
      <c r="P110">
        <f t="shared" si="13"/>
        <v>1.4448073919592725</v>
      </c>
      <c r="Q110">
        <v>1.8</v>
      </c>
      <c r="R110">
        <v>1.1993333333</v>
      </c>
      <c r="S110">
        <f t="shared" si="14"/>
        <v>0.36080044448448889</v>
      </c>
      <c r="T110">
        <v>0.75969262800000004</v>
      </c>
      <c r="U110">
        <f t="shared" si="15"/>
        <v>0.79067065357912092</v>
      </c>
    </row>
    <row r="111" spans="2:21" x14ac:dyDescent="0.3">
      <c r="B111">
        <v>6.7</v>
      </c>
      <c r="C111">
        <v>5.8433333333000004</v>
      </c>
      <c r="D111">
        <f t="shared" si="8"/>
        <v>0.7338777778348885</v>
      </c>
      <c r="E111">
        <v>0.82530129200000002</v>
      </c>
      <c r="F111">
        <f t="shared" si="9"/>
        <v>1.0380047565707673</v>
      </c>
      <c r="G111">
        <v>2.5</v>
      </c>
      <c r="H111">
        <v>3.0573333329999999</v>
      </c>
      <c r="I111">
        <f t="shared" si="10"/>
        <v>0.31062044407288875</v>
      </c>
      <c r="J111">
        <v>0.43441096800000001</v>
      </c>
      <c r="K111">
        <f t="shared" si="11"/>
        <v>-1.2829633090663584</v>
      </c>
      <c r="L111">
        <v>5.8</v>
      </c>
      <c r="M111">
        <v>3.758</v>
      </c>
      <c r="N111">
        <f t="shared" si="12"/>
        <v>4.1697639999999989</v>
      </c>
      <c r="O111">
        <v>1.7594040660000001</v>
      </c>
      <c r="P111">
        <f t="shared" si="13"/>
        <v>1.1606202574275508</v>
      </c>
      <c r="Q111">
        <v>1.8</v>
      </c>
      <c r="R111">
        <v>1.1993333333</v>
      </c>
      <c r="S111">
        <f t="shared" si="14"/>
        <v>0.36080044448448889</v>
      </c>
      <c r="T111">
        <v>0.75969262800000004</v>
      </c>
      <c r="U111">
        <f t="shared" si="15"/>
        <v>0.79067065357912092</v>
      </c>
    </row>
    <row r="112" spans="2:21" x14ac:dyDescent="0.3">
      <c r="B112">
        <v>7.2</v>
      </c>
      <c r="C112">
        <v>5.8433333333000004</v>
      </c>
      <c r="D112">
        <f t="shared" si="8"/>
        <v>1.8405444445348884</v>
      </c>
      <c r="E112">
        <v>0.82530129200000002</v>
      </c>
      <c r="F112">
        <f t="shared" si="9"/>
        <v>1.6438441086312994</v>
      </c>
      <c r="G112">
        <v>3.6</v>
      </c>
      <c r="H112">
        <v>3.0573333329999999</v>
      </c>
      <c r="I112">
        <f t="shared" si="10"/>
        <v>0.29448711147288914</v>
      </c>
      <c r="J112">
        <v>0.43441096800000001</v>
      </c>
      <c r="K112">
        <f t="shared" si="11"/>
        <v>1.24920111823696</v>
      </c>
      <c r="L112">
        <v>6.1</v>
      </c>
      <c r="M112">
        <v>3.758</v>
      </c>
      <c r="N112">
        <f t="shared" si="12"/>
        <v>5.484963999999998</v>
      </c>
      <c r="O112">
        <v>1.7594040660000001</v>
      </c>
      <c r="P112">
        <f t="shared" si="13"/>
        <v>1.3311325381465837</v>
      </c>
      <c r="Q112">
        <v>2.5</v>
      </c>
      <c r="R112">
        <v>1.1993333333</v>
      </c>
      <c r="S112">
        <f t="shared" si="14"/>
        <v>1.6917337778644888</v>
      </c>
      <c r="T112">
        <v>0.75969262800000004</v>
      </c>
      <c r="U112">
        <f t="shared" si="15"/>
        <v>1.7120959434925567</v>
      </c>
    </row>
    <row r="113" spans="2:21" x14ac:dyDescent="0.3">
      <c r="B113">
        <v>6.5</v>
      </c>
      <c r="C113">
        <v>5.8433333333000004</v>
      </c>
      <c r="D113">
        <f t="shared" si="8"/>
        <v>0.43121111115488842</v>
      </c>
      <c r="E113">
        <v>0.82530129200000002</v>
      </c>
      <c r="F113">
        <f t="shared" si="9"/>
        <v>0.79566901574655435</v>
      </c>
      <c r="G113">
        <v>3.2</v>
      </c>
      <c r="H113">
        <v>3.0573333329999999</v>
      </c>
      <c r="I113">
        <f t="shared" si="10"/>
        <v>2.0353777872888976E-2</v>
      </c>
      <c r="J113">
        <v>0.43441096800000001</v>
      </c>
      <c r="K113">
        <f t="shared" si="11"/>
        <v>0.32841405376302629</v>
      </c>
      <c r="L113">
        <v>5.0999999999999996</v>
      </c>
      <c r="M113">
        <v>3.758</v>
      </c>
      <c r="N113">
        <f t="shared" si="12"/>
        <v>1.8009639999999991</v>
      </c>
      <c r="O113">
        <v>1.7594040660000001</v>
      </c>
      <c r="P113">
        <f t="shared" si="13"/>
        <v>0.76275826908314059</v>
      </c>
      <c r="Q113">
        <v>2</v>
      </c>
      <c r="R113">
        <v>1.1993333333</v>
      </c>
      <c r="S113">
        <f t="shared" si="14"/>
        <v>0.64106711116448889</v>
      </c>
      <c r="T113">
        <v>0.75969262800000004</v>
      </c>
      <c r="U113">
        <f t="shared" si="15"/>
        <v>1.0539350221258168</v>
      </c>
    </row>
    <row r="114" spans="2:21" x14ac:dyDescent="0.3">
      <c r="B114">
        <v>6.4</v>
      </c>
      <c r="C114">
        <v>5.8433333333000004</v>
      </c>
      <c r="D114">
        <f t="shared" si="8"/>
        <v>0.30987777781488884</v>
      </c>
      <c r="E114">
        <v>0.82530129200000002</v>
      </c>
      <c r="F114">
        <f t="shared" si="9"/>
        <v>0.67450114533444827</v>
      </c>
      <c r="G114">
        <v>2.7</v>
      </c>
      <c r="H114">
        <v>3.0573333329999999</v>
      </c>
      <c r="I114">
        <f t="shared" si="10"/>
        <v>0.12768711087288867</v>
      </c>
      <c r="J114">
        <v>0.43441096800000001</v>
      </c>
      <c r="K114">
        <f t="shared" si="11"/>
        <v>-0.82256977682939092</v>
      </c>
      <c r="L114">
        <v>5.3</v>
      </c>
      <c r="M114">
        <v>3.758</v>
      </c>
      <c r="N114">
        <f t="shared" si="12"/>
        <v>2.3777639999999995</v>
      </c>
      <c r="O114">
        <v>1.7594040660000001</v>
      </c>
      <c r="P114">
        <f t="shared" si="13"/>
        <v>0.87643312289582931</v>
      </c>
      <c r="Q114">
        <v>1.9</v>
      </c>
      <c r="R114">
        <v>1.1993333333</v>
      </c>
      <c r="S114">
        <f t="shared" si="14"/>
        <v>0.49093377782448872</v>
      </c>
      <c r="T114">
        <v>0.75969262800000004</v>
      </c>
      <c r="U114">
        <f t="shared" si="15"/>
        <v>0.92230283785246869</v>
      </c>
    </row>
    <row r="115" spans="2:21" x14ac:dyDescent="0.3">
      <c r="B115">
        <v>6.8</v>
      </c>
      <c r="C115">
        <v>5.8433333333000004</v>
      </c>
      <c r="D115">
        <f t="shared" si="8"/>
        <v>0.91521111117488785</v>
      </c>
      <c r="E115">
        <v>0.82530129200000002</v>
      </c>
      <c r="F115">
        <f t="shared" si="9"/>
        <v>1.1591726269828733</v>
      </c>
      <c r="G115">
        <v>3</v>
      </c>
      <c r="H115">
        <v>3.0573333329999999</v>
      </c>
      <c r="I115">
        <f t="shared" si="10"/>
        <v>3.2871110728888747E-3</v>
      </c>
      <c r="J115">
        <v>0.43441096800000001</v>
      </c>
      <c r="K115">
        <f t="shared" si="11"/>
        <v>-0.13197947847394101</v>
      </c>
      <c r="L115">
        <v>5.5</v>
      </c>
      <c r="M115">
        <v>3.758</v>
      </c>
      <c r="N115">
        <f t="shared" si="12"/>
        <v>3.034564</v>
      </c>
      <c r="O115">
        <v>1.7594040660000001</v>
      </c>
      <c r="P115">
        <f t="shared" si="13"/>
        <v>0.99010797670851802</v>
      </c>
      <c r="Q115">
        <v>2.1</v>
      </c>
      <c r="R115">
        <v>1.1993333333</v>
      </c>
      <c r="S115">
        <f t="shared" si="14"/>
        <v>0.81120044450448903</v>
      </c>
      <c r="T115">
        <v>0.75969262800000004</v>
      </c>
      <c r="U115">
        <f t="shared" si="15"/>
        <v>1.1855672063991649</v>
      </c>
    </row>
    <row r="116" spans="2:21" x14ac:dyDescent="0.3">
      <c r="B116">
        <v>5.7</v>
      </c>
      <c r="C116">
        <v>5.8433333333000004</v>
      </c>
      <c r="D116">
        <f t="shared" si="8"/>
        <v>2.0544444434888946E-2</v>
      </c>
      <c r="E116">
        <v>0.82530129200000002</v>
      </c>
      <c r="F116">
        <f t="shared" si="9"/>
        <v>-0.1736739475502968</v>
      </c>
      <c r="G116">
        <v>2.5</v>
      </c>
      <c r="H116">
        <v>3.0573333329999999</v>
      </c>
      <c r="I116">
        <f t="shared" si="10"/>
        <v>0.31062044407288875</v>
      </c>
      <c r="J116">
        <v>0.43441096800000001</v>
      </c>
      <c r="K116">
        <f t="shared" si="11"/>
        <v>-1.2829633090663584</v>
      </c>
      <c r="L116">
        <v>5</v>
      </c>
      <c r="M116">
        <v>3.758</v>
      </c>
      <c r="N116">
        <f t="shared" si="12"/>
        <v>1.542564</v>
      </c>
      <c r="O116">
        <v>1.7594040660000001</v>
      </c>
      <c r="P116">
        <f t="shared" si="13"/>
        <v>0.7059208421767964</v>
      </c>
      <c r="Q116">
        <v>2</v>
      </c>
      <c r="R116">
        <v>1.1993333333</v>
      </c>
      <c r="S116">
        <f t="shared" si="14"/>
        <v>0.64106711116448889</v>
      </c>
      <c r="T116">
        <v>0.75969262800000004</v>
      </c>
      <c r="U116">
        <f t="shared" si="15"/>
        <v>1.0539350221258168</v>
      </c>
    </row>
    <row r="117" spans="2:21" x14ac:dyDescent="0.3">
      <c r="B117">
        <v>5.8</v>
      </c>
      <c r="C117">
        <v>5.8433333333000004</v>
      </c>
      <c r="D117">
        <f t="shared" si="8"/>
        <v>1.8777777748889368E-3</v>
      </c>
      <c r="E117">
        <v>0.82530129200000002</v>
      </c>
      <c r="F117">
        <f t="shared" si="9"/>
        <v>-5.2506077138190825E-2</v>
      </c>
      <c r="G117">
        <v>2.8</v>
      </c>
      <c r="H117">
        <v>3.0573333329999999</v>
      </c>
      <c r="I117">
        <f t="shared" si="10"/>
        <v>6.6220444272888923E-2</v>
      </c>
      <c r="J117">
        <v>0.43441096800000001</v>
      </c>
      <c r="K117">
        <f t="shared" si="11"/>
        <v>-0.59237301071090831</v>
      </c>
      <c r="L117">
        <v>5.0999999999999996</v>
      </c>
      <c r="M117">
        <v>3.758</v>
      </c>
      <c r="N117">
        <f t="shared" si="12"/>
        <v>1.8009639999999991</v>
      </c>
      <c r="O117">
        <v>1.7594040660000001</v>
      </c>
      <c r="P117">
        <f t="shared" si="13"/>
        <v>0.76275826908314059</v>
      </c>
      <c r="Q117">
        <v>2.4</v>
      </c>
      <c r="R117">
        <v>1.1993333333</v>
      </c>
      <c r="S117">
        <f t="shared" si="14"/>
        <v>1.4416004445244885</v>
      </c>
      <c r="T117">
        <v>0.75969262800000004</v>
      </c>
      <c r="U117">
        <f t="shared" si="15"/>
        <v>1.5804637592192086</v>
      </c>
    </row>
    <row r="118" spans="2:21" x14ac:dyDescent="0.3">
      <c r="B118">
        <v>6.4</v>
      </c>
      <c r="C118">
        <v>5.8433333333000004</v>
      </c>
      <c r="D118">
        <f t="shared" si="8"/>
        <v>0.30987777781488884</v>
      </c>
      <c r="E118">
        <v>0.82530129200000002</v>
      </c>
      <c r="F118">
        <f t="shared" si="9"/>
        <v>0.67450114533444827</v>
      </c>
      <c r="G118">
        <v>3.2</v>
      </c>
      <c r="H118">
        <v>3.0573333329999999</v>
      </c>
      <c r="I118">
        <f t="shared" si="10"/>
        <v>2.0353777872888976E-2</v>
      </c>
      <c r="J118">
        <v>0.43441096800000001</v>
      </c>
      <c r="K118">
        <f t="shared" si="11"/>
        <v>0.32841405376302629</v>
      </c>
      <c r="L118">
        <v>5.3</v>
      </c>
      <c r="M118">
        <v>3.758</v>
      </c>
      <c r="N118">
        <f t="shared" si="12"/>
        <v>2.3777639999999995</v>
      </c>
      <c r="O118">
        <v>1.7594040660000001</v>
      </c>
      <c r="P118">
        <f t="shared" si="13"/>
        <v>0.87643312289582931</v>
      </c>
      <c r="Q118">
        <v>2.2999999999999998</v>
      </c>
      <c r="R118">
        <v>1.1993333333</v>
      </c>
      <c r="S118">
        <f t="shared" si="14"/>
        <v>1.2114671111844884</v>
      </c>
      <c r="T118">
        <v>0.75969262800000004</v>
      </c>
      <c r="U118">
        <f t="shared" si="15"/>
        <v>1.4488315749458605</v>
      </c>
    </row>
    <row r="119" spans="2:21" x14ac:dyDescent="0.3">
      <c r="B119">
        <v>6.5</v>
      </c>
      <c r="C119">
        <v>5.8433333333000004</v>
      </c>
      <c r="D119">
        <f t="shared" si="8"/>
        <v>0.43121111115488842</v>
      </c>
      <c r="E119">
        <v>0.82530129200000002</v>
      </c>
      <c r="F119">
        <f t="shared" si="9"/>
        <v>0.79566901574655435</v>
      </c>
      <c r="G119">
        <v>3</v>
      </c>
      <c r="H119">
        <v>3.0573333329999999</v>
      </c>
      <c r="I119">
        <f t="shared" si="10"/>
        <v>3.2871110728888747E-3</v>
      </c>
      <c r="J119">
        <v>0.43441096800000001</v>
      </c>
      <c r="K119">
        <f t="shared" si="11"/>
        <v>-0.13197947847394101</v>
      </c>
      <c r="L119">
        <v>5.5</v>
      </c>
      <c r="M119">
        <v>3.758</v>
      </c>
      <c r="N119">
        <f t="shared" si="12"/>
        <v>3.034564</v>
      </c>
      <c r="O119">
        <v>1.7594040660000001</v>
      </c>
      <c r="P119">
        <f t="shared" si="13"/>
        <v>0.99010797670851802</v>
      </c>
      <c r="Q119">
        <v>1.8</v>
      </c>
      <c r="R119">
        <v>1.1993333333</v>
      </c>
      <c r="S119">
        <f t="shared" si="14"/>
        <v>0.36080044448448889</v>
      </c>
      <c r="T119">
        <v>0.75969262800000004</v>
      </c>
      <c r="U119">
        <f t="shared" si="15"/>
        <v>0.79067065357912092</v>
      </c>
    </row>
    <row r="120" spans="2:21" x14ac:dyDescent="0.3">
      <c r="B120">
        <v>7.7</v>
      </c>
      <c r="C120">
        <v>5.8433333333000004</v>
      </c>
      <c r="D120">
        <f t="shared" si="8"/>
        <v>3.4472111112348882</v>
      </c>
      <c r="E120">
        <v>0.82530129200000002</v>
      </c>
      <c r="F120">
        <f t="shared" si="9"/>
        <v>2.2496834606918314</v>
      </c>
      <c r="G120">
        <v>3.8</v>
      </c>
      <c r="H120">
        <v>3.0573333329999999</v>
      </c>
      <c r="I120">
        <f t="shared" si="10"/>
        <v>0.55155377827288876</v>
      </c>
      <c r="J120">
        <v>0.43441096800000001</v>
      </c>
      <c r="K120">
        <f t="shared" si="11"/>
        <v>1.7095946504739261</v>
      </c>
      <c r="L120">
        <v>6.7</v>
      </c>
      <c r="M120">
        <v>3.758</v>
      </c>
      <c r="N120">
        <f t="shared" si="12"/>
        <v>8.6553640000000005</v>
      </c>
      <c r="O120">
        <v>1.7594040660000001</v>
      </c>
      <c r="P120">
        <f t="shared" si="13"/>
        <v>1.67215709958465</v>
      </c>
      <c r="Q120">
        <v>2.2000000000000002</v>
      </c>
      <c r="R120">
        <v>1.1993333333</v>
      </c>
      <c r="S120">
        <f t="shared" si="14"/>
        <v>1.0013337778444893</v>
      </c>
      <c r="T120">
        <v>0.75969262800000004</v>
      </c>
      <c r="U120">
        <f t="shared" si="15"/>
        <v>1.317199390672513</v>
      </c>
    </row>
    <row r="121" spans="2:21" x14ac:dyDescent="0.3">
      <c r="B121">
        <v>7.7</v>
      </c>
      <c r="C121">
        <v>5.8433333333000004</v>
      </c>
      <c r="D121">
        <f t="shared" si="8"/>
        <v>3.4472111112348882</v>
      </c>
      <c r="E121">
        <v>0.82530129200000002</v>
      </c>
      <c r="F121">
        <f t="shared" si="9"/>
        <v>2.2496834606918314</v>
      </c>
      <c r="G121">
        <v>2.6</v>
      </c>
      <c r="H121">
        <v>3.0573333329999999</v>
      </c>
      <c r="I121">
        <f t="shared" si="10"/>
        <v>0.20915377747288869</v>
      </c>
      <c r="J121">
        <v>0.43441096800000001</v>
      </c>
      <c r="K121">
        <f t="shared" si="11"/>
        <v>-1.0527665429478745</v>
      </c>
      <c r="L121">
        <v>6.9</v>
      </c>
      <c r="M121">
        <v>3.758</v>
      </c>
      <c r="N121">
        <f t="shared" si="12"/>
        <v>9.8721640000000015</v>
      </c>
      <c r="O121">
        <v>1.7594040660000001</v>
      </c>
      <c r="P121">
        <f t="shared" si="13"/>
        <v>1.7858319533973386</v>
      </c>
      <c r="Q121">
        <v>2.2999999999999998</v>
      </c>
      <c r="R121">
        <v>1.1993333333</v>
      </c>
      <c r="S121">
        <f t="shared" si="14"/>
        <v>1.2114671111844884</v>
      </c>
      <c r="T121">
        <v>0.75969262800000004</v>
      </c>
      <c r="U121">
        <f t="shared" si="15"/>
        <v>1.4488315749458605</v>
      </c>
    </row>
    <row r="122" spans="2:21" x14ac:dyDescent="0.3">
      <c r="B122">
        <v>6</v>
      </c>
      <c r="C122">
        <v>5.8433333333000004</v>
      </c>
      <c r="D122">
        <f t="shared" si="8"/>
        <v>2.4544444454888771E-2</v>
      </c>
      <c r="E122">
        <v>0.82530129200000002</v>
      </c>
      <c r="F122">
        <f t="shared" si="9"/>
        <v>0.18982966368602222</v>
      </c>
      <c r="G122">
        <v>2.2000000000000002</v>
      </c>
      <c r="H122">
        <v>3.0573333329999999</v>
      </c>
      <c r="I122">
        <f t="shared" si="10"/>
        <v>0.73502044387288834</v>
      </c>
      <c r="J122">
        <v>0.43441096800000001</v>
      </c>
      <c r="K122">
        <f t="shared" si="11"/>
        <v>-1.9735536074218083</v>
      </c>
      <c r="L122">
        <v>5</v>
      </c>
      <c r="M122">
        <v>3.758</v>
      </c>
      <c r="N122">
        <f t="shared" si="12"/>
        <v>1.542564</v>
      </c>
      <c r="O122">
        <v>1.7594040660000001</v>
      </c>
      <c r="P122">
        <f t="shared" si="13"/>
        <v>0.7059208421767964</v>
      </c>
      <c r="Q122">
        <v>1.5</v>
      </c>
      <c r="R122">
        <v>1.1993333333</v>
      </c>
      <c r="S122">
        <f t="shared" si="14"/>
        <v>9.0400444464488874E-2</v>
      </c>
      <c r="T122">
        <v>0.75969262800000004</v>
      </c>
      <c r="U122">
        <f t="shared" si="15"/>
        <v>0.39577410075907693</v>
      </c>
    </row>
    <row r="123" spans="2:21" x14ac:dyDescent="0.3">
      <c r="B123">
        <v>6.9</v>
      </c>
      <c r="C123">
        <v>5.8433333333000004</v>
      </c>
      <c r="D123">
        <f t="shared" si="8"/>
        <v>1.1165444445148889</v>
      </c>
      <c r="E123">
        <v>0.82530129200000002</v>
      </c>
      <c r="F123">
        <f t="shared" si="9"/>
        <v>1.2803404973949803</v>
      </c>
      <c r="G123">
        <v>3.2</v>
      </c>
      <c r="H123">
        <v>3.0573333329999999</v>
      </c>
      <c r="I123">
        <f t="shared" si="10"/>
        <v>2.0353777872888976E-2</v>
      </c>
      <c r="J123">
        <v>0.43441096800000001</v>
      </c>
      <c r="K123">
        <f t="shared" si="11"/>
        <v>0.32841405376302629</v>
      </c>
      <c r="L123">
        <v>5.7</v>
      </c>
      <c r="M123">
        <v>3.758</v>
      </c>
      <c r="N123">
        <f t="shared" si="12"/>
        <v>3.7713640000000006</v>
      </c>
      <c r="O123">
        <v>1.7594040660000001</v>
      </c>
      <c r="P123">
        <f t="shared" si="13"/>
        <v>1.1037828305212067</v>
      </c>
      <c r="Q123">
        <v>2.2999999999999998</v>
      </c>
      <c r="R123">
        <v>1.1993333333</v>
      </c>
      <c r="S123">
        <f t="shared" si="14"/>
        <v>1.2114671111844884</v>
      </c>
      <c r="T123">
        <v>0.75969262800000004</v>
      </c>
      <c r="U123">
        <f t="shared" si="15"/>
        <v>1.4488315749458605</v>
      </c>
    </row>
    <row r="124" spans="2:21" x14ac:dyDescent="0.3">
      <c r="B124">
        <v>5.6</v>
      </c>
      <c r="C124">
        <v>5.8433333333000004</v>
      </c>
      <c r="D124">
        <f t="shared" si="8"/>
        <v>5.9211111094889246E-2</v>
      </c>
      <c r="E124">
        <v>0.82530129200000002</v>
      </c>
      <c r="F124">
        <f t="shared" si="9"/>
        <v>-0.29484181796240388</v>
      </c>
      <c r="G124">
        <v>2.8</v>
      </c>
      <c r="H124">
        <v>3.0573333329999999</v>
      </c>
      <c r="I124">
        <f t="shared" si="10"/>
        <v>6.6220444272888923E-2</v>
      </c>
      <c r="J124">
        <v>0.43441096800000001</v>
      </c>
      <c r="K124">
        <f t="shared" si="11"/>
        <v>-0.59237301071090831</v>
      </c>
      <c r="L124">
        <v>4.9000000000000004</v>
      </c>
      <c r="M124">
        <v>3.758</v>
      </c>
      <c r="N124">
        <f t="shared" si="12"/>
        <v>1.3041640000000008</v>
      </c>
      <c r="O124">
        <v>1.7594040660000001</v>
      </c>
      <c r="P124">
        <f t="shared" si="13"/>
        <v>0.64908341527045232</v>
      </c>
      <c r="Q124">
        <v>2</v>
      </c>
      <c r="R124">
        <v>1.1993333333</v>
      </c>
      <c r="S124">
        <f t="shared" si="14"/>
        <v>0.64106711116448889</v>
      </c>
      <c r="T124">
        <v>0.75969262800000004</v>
      </c>
      <c r="U124">
        <f t="shared" si="15"/>
        <v>1.0539350221258168</v>
      </c>
    </row>
    <row r="125" spans="2:21" x14ac:dyDescent="0.3">
      <c r="B125">
        <v>7.7</v>
      </c>
      <c r="C125">
        <v>5.8433333333000004</v>
      </c>
      <c r="D125">
        <f t="shared" si="8"/>
        <v>3.4472111112348882</v>
      </c>
      <c r="E125">
        <v>0.82530129200000002</v>
      </c>
      <c r="F125">
        <f t="shared" si="9"/>
        <v>2.2496834606918314</v>
      </c>
      <c r="G125">
        <v>2.8</v>
      </c>
      <c r="H125">
        <v>3.0573333329999999</v>
      </c>
      <c r="I125">
        <f t="shared" si="10"/>
        <v>6.6220444272888923E-2</v>
      </c>
      <c r="J125">
        <v>0.43441096800000001</v>
      </c>
      <c r="K125">
        <f t="shared" si="11"/>
        <v>-0.59237301071090831</v>
      </c>
      <c r="L125">
        <v>6.7</v>
      </c>
      <c r="M125">
        <v>3.758</v>
      </c>
      <c r="N125">
        <f t="shared" si="12"/>
        <v>8.6553640000000005</v>
      </c>
      <c r="O125">
        <v>1.7594040660000001</v>
      </c>
      <c r="P125">
        <f t="shared" si="13"/>
        <v>1.67215709958465</v>
      </c>
      <c r="Q125">
        <v>2</v>
      </c>
      <c r="R125">
        <v>1.1993333333</v>
      </c>
      <c r="S125">
        <f t="shared" si="14"/>
        <v>0.64106711116448889</v>
      </c>
      <c r="T125">
        <v>0.75969262800000004</v>
      </c>
      <c r="U125">
        <f t="shared" si="15"/>
        <v>1.0539350221258168</v>
      </c>
    </row>
    <row r="126" spans="2:21" x14ac:dyDescent="0.3">
      <c r="B126">
        <v>6.3</v>
      </c>
      <c r="C126">
        <v>5.8433333333000004</v>
      </c>
      <c r="D126">
        <f t="shared" si="8"/>
        <v>0.20854444447488837</v>
      </c>
      <c r="E126">
        <v>0.82530129200000002</v>
      </c>
      <c r="F126">
        <f t="shared" si="9"/>
        <v>0.5533332749223413</v>
      </c>
      <c r="G126">
        <v>2.7</v>
      </c>
      <c r="H126">
        <v>3.0573333329999999</v>
      </c>
      <c r="I126">
        <f t="shared" si="10"/>
        <v>0.12768711087288867</v>
      </c>
      <c r="J126">
        <v>0.43441096800000001</v>
      </c>
      <c r="K126">
        <f t="shared" si="11"/>
        <v>-0.82256977682939092</v>
      </c>
      <c r="L126">
        <v>4.9000000000000004</v>
      </c>
      <c r="M126">
        <v>3.758</v>
      </c>
      <c r="N126">
        <f t="shared" si="12"/>
        <v>1.3041640000000008</v>
      </c>
      <c r="O126">
        <v>1.7594040660000001</v>
      </c>
      <c r="P126">
        <f t="shared" si="13"/>
        <v>0.64908341527045232</v>
      </c>
      <c r="Q126">
        <v>1.8</v>
      </c>
      <c r="R126">
        <v>1.1993333333</v>
      </c>
      <c r="S126">
        <f t="shared" si="14"/>
        <v>0.36080044448448889</v>
      </c>
      <c r="T126">
        <v>0.75969262800000004</v>
      </c>
      <c r="U126">
        <f t="shared" si="15"/>
        <v>0.79067065357912092</v>
      </c>
    </row>
    <row r="127" spans="2:21" x14ac:dyDescent="0.3">
      <c r="B127">
        <v>6.7</v>
      </c>
      <c r="C127">
        <v>5.8433333333000004</v>
      </c>
      <c r="D127">
        <f t="shared" si="8"/>
        <v>0.7338777778348885</v>
      </c>
      <c r="E127">
        <v>0.82530129200000002</v>
      </c>
      <c r="F127">
        <f t="shared" si="9"/>
        <v>1.0380047565707673</v>
      </c>
      <c r="G127">
        <v>3.3</v>
      </c>
      <c r="H127">
        <v>3.0573333329999999</v>
      </c>
      <c r="I127">
        <f t="shared" si="10"/>
        <v>5.8887111272888863E-2</v>
      </c>
      <c r="J127">
        <v>0.43441096800000001</v>
      </c>
      <c r="K127">
        <f t="shared" si="11"/>
        <v>0.55861081988150896</v>
      </c>
      <c r="L127">
        <v>5.7</v>
      </c>
      <c r="M127">
        <v>3.758</v>
      </c>
      <c r="N127">
        <f t="shared" si="12"/>
        <v>3.7713640000000006</v>
      </c>
      <c r="O127">
        <v>1.7594040660000001</v>
      </c>
      <c r="P127">
        <f t="shared" si="13"/>
        <v>1.1037828305212067</v>
      </c>
      <c r="Q127">
        <v>2.1</v>
      </c>
      <c r="R127">
        <v>1.1993333333</v>
      </c>
      <c r="S127">
        <f t="shared" si="14"/>
        <v>0.81120044450448903</v>
      </c>
      <c r="T127">
        <v>0.75969262800000004</v>
      </c>
      <c r="U127">
        <f t="shared" si="15"/>
        <v>1.1855672063991649</v>
      </c>
    </row>
    <row r="128" spans="2:21" x14ac:dyDescent="0.3">
      <c r="B128">
        <v>7.2</v>
      </c>
      <c r="C128">
        <v>5.8433333333000004</v>
      </c>
      <c r="D128">
        <f t="shared" si="8"/>
        <v>1.8405444445348884</v>
      </c>
      <c r="E128">
        <v>0.82530129200000002</v>
      </c>
      <c r="F128">
        <f t="shared" si="9"/>
        <v>1.6438441086312994</v>
      </c>
      <c r="G128">
        <v>3.2</v>
      </c>
      <c r="H128">
        <v>3.0573333329999999</v>
      </c>
      <c r="I128">
        <f t="shared" si="10"/>
        <v>2.0353777872888976E-2</v>
      </c>
      <c r="J128">
        <v>0.43441096800000001</v>
      </c>
      <c r="K128">
        <f t="shared" si="11"/>
        <v>0.32841405376302629</v>
      </c>
      <c r="L128">
        <v>6</v>
      </c>
      <c r="M128">
        <v>3.758</v>
      </c>
      <c r="N128">
        <f t="shared" si="12"/>
        <v>5.0265639999999996</v>
      </c>
      <c r="O128">
        <v>1.7594040660000001</v>
      </c>
      <c r="P128">
        <f t="shared" si="13"/>
        <v>1.2742951112402396</v>
      </c>
      <c r="Q128">
        <v>1.8</v>
      </c>
      <c r="R128">
        <v>1.1993333333</v>
      </c>
      <c r="S128">
        <f t="shared" si="14"/>
        <v>0.36080044448448889</v>
      </c>
      <c r="T128">
        <v>0.75969262800000004</v>
      </c>
      <c r="U128">
        <f t="shared" si="15"/>
        <v>0.79067065357912092</v>
      </c>
    </row>
    <row r="129" spans="2:21" x14ac:dyDescent="0.3">
      <c r="B129">
        <v>6.2</v>
      </c>
      <c r="C129">
        <v>5.8433333333000004</v>
      </c>
      <c r="D129">
        <f t="shared" si="8"/>
        <v>0.12721111113488875</v>
      </c>
      <c r="E129">
        <v>0.82530129200000002</v>
      </c>
      <c r="F129">
        <f t="shared" si="9"/>
        <v>0.43216540451023527</v>
      </c>
      <c r="G129">
        <v>2.8</v>
      </c>
      <c r="H129">
        <v>3.0573333329999999</v>
      </c>
      <c r="I129">
        <f t="shared" si="10"/>
        <v>6.6220444272888923E-2</v>
      </c>
      <c r="J129">
        <v>0.43441096800000001</v>
      </c>
      <c r="K129">
        <f t="shared" si="11"/>
        <v>-0.59237301071090831</v>
      </c>
      <c r="L129">
        <v>4.8</v>
      </c>
      <c r="M129">
        <v>3.758</v>
      </c>
      <c r="N129">
        <f t="shared" si="12"/>
        <v>1.0857639999999995</v>
      </c>
      <c r="O129">
        <v>1.7594040660000001</v>
      </c>
      <c r="P129">
        <f t="shared" si="13"/>
        <v>0.59224598836410769</v>
      </c>
      <c r="Q129">
        <v>1.8</v>
      </c>
      <c r="R129">
        <v>1.1993333333</v>
      </c>
      <c r="S129">
        <f t="shared" si="14"/>
        <v>0.36080044448448889</v>
      </c>
      <c r="T129">
        <v>0.75969262800000004</v>
      </c>
      <c r="U129">
        <f t="shared" si="15"/>
        <v>0.79067065357912092</v>
      </c>
    </row>
    <row r="130" spans="2:21" x14ac:dyDescent="0.3">
      <c r="B130">
        <v>6.1</v>
      </c>
      <c r="C130">
        <v>5.8433333333000004</v>
      </c>
      <c r="D130">
        <f t="shared" si="8"/>
        <v>6.5877777794888515E-2</v>
      </c>
      <c r="E130">
        <v>0.82530129200000002</v>
      </c>
      <c r="F130">
        <f t="shared" si="9"/>
        <v>0.31099753409812819</v>
      </c>
      <c r="G130">
        <v>3</v>
      </c>
      <c r="H130">
        <v>3.0573333329999999</v>
      </c>
      <c r="I130">
        <f t="shared" si="10"/>
        <v>3.2871110728888747E-3</v>
      </c>
      <c r="J130">
        <v>0.43441096800000001</v>
      </c>
      <c r="K130">
        <f t="shared" si="11"/>
        <v>-0.13197947847394101</v>
      </c>
      <c r="L130">
        <v>4.9000000000000004</v>
      </c>
      <c r="M130">
        <v>3.758</v>
      </c>
      <c r="N130">
        <f t="shared" si="12"/>
        <v>1.3041640000000008</v>
      </c>
      <c r="O130">
        <v>1.7594040660000001</v>
      </c>
      <c r="P130">
        <f t="shared" si="13"/>
        <v>0.64908341527045232</v>
      </c>
      <c r="Q130">
        <v>1.8</v>
      </c>
      <c r="R130">
        <v>1.1993333333</v>
      </c>
      <c r="S130">
        <f t="shared" si="14"/>
        <v>0.36080044448448889</v>
      </c>
      <c r="T130">
        <v>0.75969262800000004</v>
      </c>
      <c r="U130">
        <f t="shared" si="15"/>
        <v>0.79067065357912092</v>
      </c>
    </row>
    <row r="131" spans="2:21" x14ac:dyDescent="0.3">
      <c r="B131">
        <v>6.4</v>
      </c>
      <c r="C131">
        <v>5.8433333333000004</v>
      </c>
      <c r="D131">
        <f t="shared" si="8"/>
        <v>0.30987777781488884</v>
      </c>
      <c r="E131">
        <v>0.82530129200000002</v>
      </c>
      <c r="F131">
        <f t="shared" si="9"/>
        <v>0.67450114533444827</v>
      </c>
      <c r="G131">
        <v>2.8</v>
      </c>
      <c r="H131">
        <v>3.0573333329999999</v>
      </c>
      <c r="I131">
        <f t="shared" si="10"/>
        <v>6.6220444272888923E-2</v>
      </c>
      <c r="J131">
        <v>0.43441096800000001</v>
      </c>
      <c r="K131">
        <f t="shared" si="11"/>
        <v>-0.59237301071090831</v>
      </c>
      <c r="L131">
        <v>5.6</v>
      </c>
      <c r="M131">
        <v>3.758</v>
      </c>
      <c r="N131">
        <f t="shared" si="12"/>
        <v>3.3929639999999988</v>
      </c>
      <c r="O131">
        <v>1.7594040660000001</v>
      </c>
      <c r="P131">
        <f t="shared" si="13"/>
        <v>1.0469454036148622</v>
      </c>
      <c r="Q131">
        <v>2.1</v>
      </c>
      <c r="R131">
        <v>1.1993333333</v>
      </c>
      <c r="S131">
        <f t="shared" si="14"/>
        <v>0.81120044450448903</v>
      </c>
      <c r="T131">
        <v>0.75969262800000004</v>
      </c>
      <c r="U131">
        <f t="shared" si="15"/>
        <v>1.1855672063991649</v>
      </c>
    </row>
    <row r="132" spans="2:21" x14ac:dyDescent="0.3">
      <c r="B132">
        <v>7.2</v>
      </c>
      <c r="C132">
        <v>5.8433333333000004</v>
      </c>
      <c r="D132">
        <f t="shared" ref="D132:D152" si="16">(B132-C132)^2</f>
        <v>1.8405444445348884</v>
      </c>
      <c r="E132">
        <v>0.82530129200000002</v>
      </c>
      <c r="F132">
        <f t="shared" ref="F132:F152" si="17">(B132-C132)/E132</f>
        <v>1.6438441086312994</v>
      </c>
      <c r="G132">
        <v>3</v>
      </c>
      <c r="H132">
        <v>3.0573333329999999</v>
      </c>
      <c r="I132">
        <f t="shared" ref="I132:I152" si="18">(G132-H132)^2</f>
        <v>3.2871110728888747E-3</v>
      </c>
      <c r="J132">
        <v>0.43441096800000001</v>
      </c>
      <c r="K132">
        <f t="shared" ref="K132:K152" si="19">(G132-H132)/J132</f>
        <v>-0.13197947847394101</v>
      </c>
      <c r="L132">
        <v>5.8</v>
      </c>
      <c r="M132">
        <v>3.758</v>
      </c>
      <c r="N132">
        <f t="shared" ref="N132:N152" si="20">(L132-M132)^2</f>
        <v>4.1697639999999989</v>
      </c>
      <c r="O132">
        <v>1.7594040660000001</v>
      </c>
      <c r="P132">
        <f t="shared" ref="P132:P152" si="21">(L132-M132)/O132</f>
        <v>1.1606202574275508</v>
      </c>
      <c r="Q132">
        <v>1.6</v>
      </c>
      <c r="R132">
        <v>1.1993333333</v>
      </c>
      <c r="S132">
        <f t="shared" ref="S132:S152" si="22">(Q132-R132)^2</f>
        <v>0.16053377780448894</v>
      </c>
      <c r="T132">
        <v>0.75969262800000004</v>
      </c>
      <c r="U132">
        <f t="shared" ref="U132:U152" si="23">(Q132-R132)/T132</f>
        <v>0.52740628503242504</v>
      </c>
    </row>
    <row r="133" spans="2:21" x14ac:dyDescent="0.3">
      <c r="B133">
        <v>7.4</v>
      </c>
      <c r="C133">
        <v>5.8433333333000004</v>
      </c>
      <c r="D133">
        <f t="shared" si="16"/>
        <v>2.4232111112148886</v>
      </c>
      <c r="E133">
        <v>0.82530129200000002</v>
      </c>
      <c r="F133">
        <f t="shared" si="17"/>
        <v>1.8861798494555124</v>
      </c>
      <c r="G133">
        <v>2.8</v>
      </c>
      <c r="H133">
        <v>3.0573333329999999</v>
      </c>
      <c r="I133">
        <f t="shared" si="18"/>
        <v>6.6220444272888923E-2</v>
      </c>
      <c r="J133">
        <v>0.43441096800000001</v>
      </c>
      <c r="K133">
        <f t="shared" si="19"/>
        <v>-0.59237301071090831</v>
      </c>
      <c r="L133">
        <v>6.1</v>
      </c>
      <c r="M133">
        <v>3.758</v>
      </c>
      <c r="N133">
        <f t="shared" si="20"/>
        <v>5.484963999999998</v>
      </c>
      <c r="O133">
        <v>1.7594040660000001</v>
      </c>
      <c r="P133">
        <f t="shared" si="21"/>
        <v>1.3311325381465837</v>
      </c>
      <c r="Q133">
        <v>1.9</v>
      </c>
      <c r="R133">
        <v>1.1993333333</v>
      </c>
      <c r="S133">
        <f t="shared" si="22"/>
        <v>0.49093377782448872</v>
      </c>
      <c r="T133">
        <v>0.75969262800000004</v>
      </c>
      <c r="U133">
        <f t="shared" si="23"/>
        <v>0.92230283785246869</v>
      </c>
    </row>
    <row r="134" spans="2:21" x14ac:dyDescent="0.3">
      <c r="B134">
        <v>7.9</v>
      </c>
      <c r="C134">
        <v>5.8433333333000004</v>
      </c>
      <c r="D134">
        <f t="shared" si="16"/>
        <v>4.2298777779148891</v>
      </c>
      <c r="E134">
        <v>0.82530129200000002</v>
      </c>
      <c r="F134">
        <f t="shared" si="17"/>
        <v>2.4920192015160447</v>
      </c>
      <c r="G134">
        <v>3.8</v>
      </c>
      <c r="H134">
        <v>3.0573333329999999</v>
      </c>
      <c r="I134">
        <f t="shared" si="18"/>
        <v>0.55155377827288876</v>
      </c>
      <c r="J134">
        <v>0.43441096800000001</v>
      </c>
      <c r="K134">
        <f t="shared" si="19"/>
        <v>1.7095946504739261</v>
      </c>
      <c r="L134">
        <v>6.4</v>
      </c>
      <c r="M134">
        <v>3.758</v>
      </c>
      <c r="N134">
        <f t="shared" si="20"/>
        <v>6.980164000000002</v>
      </c>
      <c r="O134">
        <v>1.7594040660000001</v>
      </c>
      <c r="P134">
        <f t="shared" si="21"/>
        <v>1.5016448188656171</v>
      </c>
      <c r="Q134">
        <v>2</v>
      </c>
      <c r="R134">
        <v>1.1993333333</v>
      </c>
      <c r="S134">
        <f t="shared" si="22"/>
        <v>0.64106711116448889</v>
      </c>
      <c r="T134">
        <v>0.75969262800000004</v>
      </c>
      <c r="U134">
        <f t="shared" si="23"/>
        <v>1.0539350221258168</v>
      </c>
    </row>
    <row r="135" spans="2:21" x14ac:dyDescent="0.3">
      <c r="B135">
        <v>6.4</v>
      </c>
      <c r="C135">
        <v>5.8433333333000004</v>
      </c>
      <c r="D135">
        <f t="shared" si="16"/>
        <v>0.30987777781488884</v>
      </c>
      <c r="E135">
        <v>0.82530129200000002</v>
      </c>
      <c r="F135">
        <f t="shared" si="17"/>
        <v>0.67450114533444827</v>
      </c>
      <c r="G135">
        <v>2.8</v>
      </c>
      <c r="H135">
        <v>3.0573333329999999</v>
      </c>
      <c r="I135">
        <f t="shared" si="18"/>
        <v>6.6220444272888923E-2</v>
      </c>
      <c r="J135">
        <v>0.43441096800000001</v>
      </c>
      <c r="K135">
        <f t="shared" si="19"/>
        <v>-0.59237301071090831</v>
      </c>
      <c r="L135">
        <v>5.6</v>
      </c>
      <c r="M135">
        <v>3.758</v>
      </c>
      <c r="N135">
        <f t="shared" si="20"/>
        <v>3.3929639999999988</v>
      </c>
      <c r="O135">
        <v>1.7594040660000001</v>
      </c>
      <c r="P135">
        <f t="shared" si="21"/>
        <v>1.0469454036148622</v>
      </c>
      <c r="Q135">
        <v>2.2000000000000002</v>
      </c>
      <c r="R135">
        <v>1.1993333333</v>
      </c>
      <c r="S135">
        <f t="shared" si="22"/>
        <v>1.0013337778444893</v>
      </c>
      <c r="T135">
        <v>0.75969262800000004</v>
      </c>
      <c r="U135">
        <f t="shared" si="23"/>
        <v>1.317199390672513</v>
      </c>
    </row>
    <row r="136" spans="2:21" x14ac:dyDescent="0.3">
      <c r="B136">
        <v>6.3</v>
      </c>
      <c r="C136">
        <v>5.8433333333000004</v>
      </c>
      <c r="D136">
        <f t="shared" si="16"/>
        <v>0.20854444447488837</v>
      </c>
      <c r="E136">
        <v>0.82530129200000002</v>
      </c>
      <c r="F136">
        <f t="shared" si="17"/>
        <v>0.5533332749223413</v>
      </c>
      <c r="G136">
        <v>2.8</v>
      </c>
      <c r="H136">
        <v>3.0573333329999999</v>
      </c>
      <c r="I136">
        <f t="shared" si="18"/>
        <v>6.6220444272888923E-2</v>
      </c>
      <c r="J136">
        <v>0.43441096800000001</v>
      </c>
      <c r="K136">
        <f t="shared" si="19"/>
        <v>-0.59237301071090831</v>
      </c>
      <c r="L136">
        <v>5.0999999999999996</v>
      </c>
      <c r="M136">
        <v>3.758</v>
      </c>
      <c r="N136">
        <f t="shared" si="20"/>
        <v>1.8009639999999991</v>
      </c>
      <c r="O136">
        <v>1.7594040660000001</v>
      </c>
      <c r="P136">
        <f t="shared" si="21"/>
        <v>0.76275826908314059</v>
      </c>
      <c r="Q136">
        <v>1.5</v>
      </c>
      <c r="R136">
        <v>1.1993333333</v>
      </c>
      <c r="S136">
        <f t="shared" si="22"/>
        <v>9.0400444464488874E-2</v>
      </c>
      <c r="T136">
        <v>0.75969262800000004</v>
      </c>
      <c r="U136">
        <f t="shared" si="23"/>
        <v>0.39577410075907693</v>
      </c>
    </row>
    <row r="137" spans="2:21" x14ac:dyDescent="0.3">
      <c r="B137">
        <v>6.1</v>
      </c>
      <c r="C137">
        <v>5.8433333333000004</v>
      </c>
      <c r="D137">
        <f t="shared" si="16"/>
        <v>6.5877777794888515E-2</v>
      </c>
      <c r="E137">
        <v>0.82530129200000002</v>
      </c>
      <c r="F137">
        <f t="shared" si="17"/>
        <v>0.31099753409812819</v>
      </c>
      <c r="G137">
        <v>2.6</v>
      </c>
      <c r="H137">
        <v>3.0573333329999999</v>
      </c>
      <c r="I137">
        <f t="shared" si="18"/>
        <v>0.20915377747288869</v>
      </c>
      <c r="J137">
        <v>0.43441096800000001</v>
      </c>
      <c r="K137">
        <f t="shared" si="19"/>
        <v>-1.0527665429478745</v>
      </c>
      <c r="L137">
        <v>5.6</v>
      </c>
      <c r="M137">
        <v>3.758</v>
      </c>
      <c r="N137">
        <f t="shared" si="20"/>
        <v>3.3929639999999988</v>
      </c>
      <c r="O137">
        <v>1.7594040660000001</v>
      </c>
      <c r="P137">
        <f t="shared" si="21"/>
        <v>1.0469454036148622</v>
      </c>
      <c r="Q137">
        <v>1.4</v>
      </c>
      <c r="R137">
        <v>1.1993333333</v>
      </c>
      <c r="S137">
        <f t="shared" si="22"/>
        <v>4.0267111124488844E-2</v>
      </c>
      <c r="T137">
        <v>0.75969262800000004</v>
      </c>
      <c r="U137">
        <f t="shared" si="23"/>
        <v>0.26414191648572888</v>
      </c>
    </row>
    <row r="138" spans="2:21" x14ac:dyDescent="0.3">
      <c r="B138">
        <v>7.7</v>
      </c>
      <c r="C138">
        <v>5.8433333333000004</v>
      </c>
      <c r="D138">
        <f t="shared" si="16"/>
        <v>3.4472111112348882</v>
      </c>
      <c r="E138">
        <v>0.82530129200000002</v>
      </c>
      <c r="F138">
        <f t="shared" si="17"/>
        <v>2.2496834606918314</v>
      </c>
      <c r="G138">
        <v>3</v>
      </c>
      <c r="H138">
        <v>3.0573333329999999</v>
      </c>
      <c r="I138">
        <f t="shared" si="18"/>
        <v>3.2871110728888747E-3</v>
      </c>
      <c r="J138">
        <v>0.43441096800000001</v>
      </c>
      <c r="K138">
        <f t="shared" si="19"/>
        <v>-0.13197947847394101</v>
      </c>
      <c r="L138">
        <v>6.1</v>
      </c>
      <c r="M138">
        <v>3.758</v>
      </c>
      <c r="N138">
        <f t="shared" si="20"/>
        <v>5.484963999999998</v>
      </c>
      <c r="O138">
        <v>1.7594040660000001</v>
      </c>
      <c r="P138">
        <f t="shared" si="21"/>
        <v>1.3311325381465837</v>
      </c>
      <c r="Q138">
        <v>2.2999999999999998</v>
      </c>
      <c r="R138">
        <v>1.1993333333</v>
      </c>
      <c r="S138">
        <f t="shared" si="22"/>
        <v>1.2114671111844884</v>
      </c>
      <c r="T138">
        <v>0.75969262800000004</v>
      </c>
      <c r="U138">
        <f t="shared" si="23"/>
        <v>1.4488315749458605</v>
      </c>
    </row>
    <row r="139" spans="2:21" x14ac:dyDescent="0.3">
      <c r="B139">
        <v>6.3</v>
      </c>
      <c r="C139">
        <v>5.8433333333000004</v>
      </c>
      <c r="D139">
        <f t="shared" si="16"/>
        <v>0.20854444447488837</v>
      </c>
      <c r="E139">
        <v>0.82530129200000002</v>
      </c>
      <c r="F139">
        <f t="shared" si="17"/>
        <v>0.5533332749223413</v>
      </c>
      <c r="G139">
        <v>3.4</v>
      </c>
      <c r="H139">
        <v>3.0573333329999999</v>
      </c>
      <c r="I139">
        <f t="shared" si="18"/>
        <v>0.11742044467288891</v>
      </c>
      <c r="J139">
        <v>0.43441096800000001</v>
      </c>
      <c r="K139">
        <f t="shared" si="19"/>
        <v>0.78880758599999257</v>
      </c>
      <c r="L139">
        <v>5.6</v>
      </c>
      <c r="M139">
        <v>3.758</v>
      </c>
      <c r="N139">
        <f t="shared" si="20"/>
        <v>3.3929639999999988</v>
      </c>
      <c r="O139">
        <v>1.7594040660000001</v>
      </c>
      <c r="P139">
        <f t="shared" si="21"/>
        <v>1.0469454036148622</v>
      </c>
      <c r="Q139">
        <v>2.4</v>
      </c>
      <c r="R139">
        <v>1.1993333333</v>
      </c>
      <c r="S139">
        <f t="shared" si="22"/>
        <v>1.4416004445244885</v>
      </c>
      <c r="T139">
        <v>0.75969262800000004</v>
      </c>
      <c r="U139">
        <f t="shared" si="23"/>
        <v>1.5804637592192086</v>
      </c>
    </row>
    <row r="140" spans="2:21" x14ac:dyDescent="0.3">
      <c r="B140">
        <v>6.4</v>
      </c>
      <c r="C140">
        <v>5.8433333333000004</v>
      </c>
      <c r="D140">
        <f t="shared" si="16"/>
        <v>0.30987777781488884</v>
      </c>
      <c r="E140">
        <v>0.82530129200000002</v>
      </c>
      <c r="F140">
        <f t="shared" si="17"/>
        <v>0.67450114533444827</v>
      </c>
      <c r="G140">
        <v>3.1</v>
      </c>
      <c r="H140">
        <v>3.0573333329999999</v>
      </c>
      <c r="I140">
        <f t="shared" si="18"/>
        <v>1.8204444728889071E-3</v>
      </c>
      <c r="J140">
        <v>0.43441096800000001</v>
      </c>
      <c r="K140">
        <f t="shared" si="19"/>
        <v>9.8217287644542656E-2</v>
      </c>
      <c r="L140">
        <v>5.5</v>
      </c>
      <c r="M140">
        <v>3.758</v>
      </c>
      <c r="N140">
        <f t="shared" si="20"/>
        <v>3.034564</v>
      </c>
      <c r="O140">
        <v>1.7594040660000001</v>
      </c>
      <c r="P140">
        <f t="shared" si="21"/>
        <v>0.99010797670851802</v>
      </c>
      <c r="Q140">
        <v>1.8</v>
      </c>
      <c r="R140">
        <v>1.1993333333</v>
      </c>
      <c r="S140">
        <f t="shared" si="22"/>
        <v>0.36080044448448889</v>
      </c>
      <c r="T140">
        <v>0.75969262800000004</v>
      </c>
      <c r="U140">
        <f t="shared" si="23"/>
        <v>0.79067065357912092</v>
      </c>
    </row>
    <row r="141" spans="2:21" x14ac:dyDescent="0.3">
      <c r="B141">
        <v>6</v>
      </c>
      <c r="C141">
        <v>5.8433333333000004</v>
      </c>
      <c r="D141">
        <f t="shared" si="16"/>
        <v>2.4544444454888771E-2</v>
      </c>
      <c r="E141">
        <v>0.82530129200000002</v>
      </c>
      <c r="F141">
        <f t="shared" si="17"/>
        <v>0.18982966368602222</v>
      </c>
      <c r="G141">
        <v>3</v>
      </c>
      <c r="H141">
        <v>3.0573333329999999</v>
      </c>
      <c r="I141">
        <f t="shared" si="18"/>
        <v>3.2871110728888747E-3</v>
      </c>
      <c r="J141">
        <v>0.43441096800000001</v>
      </c>
      <c r="K141">
        <f t="shared" si="19"/>
        <v>-0.13197947847394101</v>
      </c>
      <c r="L141">
        <v>4.8</v>
      </c>
      <c r="M141">
        <v>3.758</v>
      </c>
      <c r="N141">
        <f t="shared" si="20"/>
        <v>1.0857639999999995</v>
      </c>
      <c r="O141">
        <v>1.7594040660000001</v>
      </c>
      <c r="P141">
        <f t="shared" si="21"/>
        <v>0.59224598836410769</v>
      </c>
      <c r="Q141">
        <v>1.8</v>
      </c>
      <c r="R141">
        <v>1.1993333333</v>
      </c>
      <c r="S141">
        <f t="shared" si="22"/>
        <v>0.36080044448448889</v>
      </c>
      <c r="T141">
        <v>0.75969262800000004</v>
      </c>
      <c r="U141">
        <f t="shared" si="23"/>
        <v>0.79067065357912092</v>
      </c>
    </row>
    <row r="142" spans="2:21" x14ac:dyDescent="0.3">
      <c r="B142">
        <v>6.9</v>
      </c>
      <c r="C142">
        <v>5.8433333333000004</v>
      </c>
      <c r="D142">
        <f t="shared" si="16"/>
        <v>1.1165444445148889</v>
      </c>
      <c r="E142">
        <v>0.82530129200000002</v>
      </c>
      <c r="F142">
        <f t="shared" si="17"/>
        <v>1.2803404973949803</v>
      </c>
      <c r="G142">
        <v>3.1</v>
      </c>
      <c r="H142">
        <v>3.0573333329999999</v>
      </c>
      <c r="I142">
        <f t="shared" si="18"/>
        <v>1.8204444728889071E-3</v>
      </c>
      <c r="J142">
        <v>0.43441096800000001</v>
      </c>
      <c r="K142">
        <f t="shared" si="19"/>
        <v>9.8217287644542656E-2</v>
      </c>
      <c r="L142">
        <v>5.4</v>
      </c>
      <c r="M142">
        <v>3.758</v>
      </c>
      <c r="N142">
        <f t="shared" si="20"/>
        <v>2.6961640000000013</v>
      </c>
      <c r="O142">
        <v>1.7594040660000001</v>
      </c>
      <c r="P142">
        <f t="shared" si="21"/>
        <v>0.93327054980217394</v>
      </c>
      <c r="Q142">
        <v>2.1</v>
      </c>
      <c r="R142">
        <v>1.1993333333</v>
      </c>
      <c r="S142">
        <f t="shared" si="22"/>
        <v>0.81120044450448903</v>
      </c>
      <c r="T142">
        <v>0.75969262800000004</v>
      </c>
      <c r="U142">
        <f t="shared" si="23"/>
        <v>1.1855672063991649</v>
      </c>
    </row>
    <row r="143" spans="2:21" x14ac:dyDescent="0.3">
      <c r="B143">
        <v>6.7</v>
      </c>
      <c r="C143">
        <v>5.8433333333000004</v>
      </c>
      <c r="D143">
        <f t="shared" si="16"/>
        <v>0.7338777778348885</v>
      </c>
      <c r="E143">
        <v>0.82530129200000002</v>
      </c>
      <c r="F143">
        <f t="shared" si="17"/>
        <v>1.0380047565707673</v>
      </c>
      <c r="G143">
        <v>3.1</v>
      </c>
      <c r="H143">
        <v>3.0573333329999999</v>
      </c>
      <c r="I143">
        <f t="shared" si="18"/>
        <v>1.8204444728889071E-3</v>
      </c>
      <c r="J143">
        <v>0.43441096800000001</v>
      </c>
      <c r="K143">
        <f t="shared" si="19"/>
        <v>9.8217287644542656E-2</v>
      </c>
      <c r="L143">
        <v>5.6</v>
      </c>
      <c r="M143">
        <v>3.758</v>
      </c>
      <c r="N143">
        <f t="shared" si="20"/>
        <v>3.3929639999999988</v>
      </c>
      <c r="O143">
        <v>1.7594040660000001</v>
      </c>
      <c r="P143">
        <f t="shared" si="21"/>
        <v>1.0469454036148622</v>
      </c>
      <c r="Q143">
        <v>2.4</v>
      </c>
      <c r="R143">
        <v>1.1993333333</v>
      </c>
      <c r="S143">
        <f t="shared" si="22"/>
        <v>1.4416004445244885</v>
      </c>
      <c r="T143">
        <v>0.75969262800000004</v>
      </c>
      <c r="U143">
        <f t="shared" si="23"/>
        <v>1.5804637592192086</v>
      </c>
    </row>
    <row r="144" spans="2:21" x14ac:dyDescent="0.3">
      <c r="B144">
        <v>6.9</v>
      </c>
      <c r="C144">
        <v>5.8433333333000004</v>
      </c>
      <c r="D144">
        <f t="shared" si="16"/>
        <v>1.1165444445148889</v>
      </c>
      <c r="E144">
        <v>0.82530129200000002</v>
      </c>
      <c r="F144">
        <f t="shared" si="17"/>
        <v>1.2803404973949803</v>
      </c>
      <c r="G144">
        <v>3.1</v>
      </c>
      <c r="H144">
        <v>3.0573333329999999</v>
      </c>
      <c r="I144">
        <f t="shared" si="18"/>
        <v>1.8204444728889071E-3</v>
      </c>
      <c r="J144">
        <v>0.43441096800000001</v>
      </c>
      <c r="K144">
        <f t="shared" si="19"/>
        <v>9.8217287644542656E-2</v>
      </c>
      <c r="L144">
        <v>5.0999999999999996</v>
      </c>
      <c r="M144">
        <v>3.758</v>
      </c>
      <c r="N144">
        <f t="shared" si="20"/>
        <v>1.8009639999999991</v>
      </c>
      <c r="O144">
        <v>1.7594040660000001</v>
      </c>
      <c r="P144">
        <f t="shared" si="21"/>
        <v>0.76275826908314059</v>
      </c>
      <c r="Q144">
        <v>2.2999999999999998</v>
      </c>
      <c r="R144">
        <v>1.1993333333</v>
      </c>
      <c r="S144">
        <f t="shared" si="22"/>
        <v>1.2114671111844884</v>
      </c>
      <c r="T144">
        <v>0.75969262800000004</v>
      </c>
      <c r="U144">
        <f t="shared" si="23"/>
        <v>1.4488315749458605</v>
      </c>
    </row>
    <row r="145" spans="1:21" x14ac:dyDescent="0.3">
      <c r="B145">
        <v>5.8</v>
      </c>
      <c r="C145">
        <v>5.8433333333000004</v>
      </c>
      <c r="D145">
        <f t="shared" si="16"/>
        <v>1.8777777748889368E-3</v>
      </c>
      <c r="E145">
        <v>0.82530129200000002</v>
      </c>
      <c r="F145">
        <f t="shared" si="17"/>
        <v>-5.2506077138190825E-2</v>
      </c>
      <c r="G145">
        <v>2.7</v>
      </c>
      <c r="H145">
        <v>3.0573333329999999</v>
      </c>
      <c r="I145">
        <f t="shared" si="18"/>
        <v>0.12768711087288867</v>
      </c>
      <c r="J145">
        <v>0.43441096800000001</v>
      </c>
      <c r="K145">
        <f t="shared" si="19"/>
        <v>-0.82256977682939092</v>
      </c>
      <c r="L145">
        <v>5.0999999999999996</v>
      </c>
      <c r="M145">
        <v>3.758</v>
      </c>
      <c r="N145">
        <f t="shared" si="20"/>
        <v>1.8009639999999991</v>
      </c>
      <c r="O145">
        <v>1.7594040660000001</v>
      </c>
      <c r="P145">
        <f t="shared" si="21"/>
        <v>0.76275826908314059</v>
      </c>
      <c r="Q145">
        <v>1.9</v>
      </c>
      <c r="R145">
        <v>1.1993333333</v>
      </c>
      <c r="S145">
        <f t="shared" si="22"/>
        <v>0.49093377782448872</v>
      </c>
      <c r="T145">
        <v>0.75969262800000004</v>
      </c>
      <c r="U145">
        <f t="shared" si="23"/>
        <v>0.92230283785246869</v>
      </c>
    </row>
    <row r="146" spans="1:21" x14ac:dyDescent="0.3">
      <c r="B146">
        <v>6.8</v>
      </c>
      <c r="C146">
        <v>5.8433333333000004</v>
      </c>
      <c r="D146">
        <f t="shared" si="16"/>
        <v>0.91521111117488785</v>
      </c>
      <c r="E146">
        <v>0.82530129200000002</v>
      </c>
      <c r="F146">
        <f t="shared" si="17"/>
        <v>1.1591726269828733</v>
      </c>
      <c r="G146">
        <v>3.2</v>
      </c>
      <c r="H146">
        <v>3.0573333329999999</v>
      </c>
      <c r="I146">
        <f t="shared" si="18"/>
        <v>2.0353777872888976E-2</v>
      </c>
      <c r="J146">
        <v>0.43441096800000001</v>
      </c>
      <c r="K146">
        <f t="shared" si="19"/>
        <v>0.32841405376302629</v>
      </c>
      <c r="L146">
        <v>5.9</v>
      </c>
      <c r="M146">
        <v>3.758</v>
      </c>
      <c r="N146">
        <f t="shared" si="20"/>
        <v>4.5881640000000017</v>
      </c>
      <c r="O146">
        <v>1.7594040660000001</v>
      </c>
      <c r="P146">
        <f t="shared" si="21"/>
        <v>1.2174576843338956</v>
      </c>
      <c r="Q146">
        <v>2.2999999999999998</v>
      </c>
      <c r="R146">
        <v>1.1993333333</v>
      </c>
      <c r="S146">
        <f t="shared" si="22"/>
        <v>1.2114671111844884</v>
      </c>
      <c r="T146">
        <v>0.75969262800000004</v>
      </c>
      <c r="U146">
        <f t="shared" si="23"/>
        <v>1.4488315749458605</v>
      </c>
    </row>
    <row r="147" spans="1:21" x14ac:dyDescent="0.3">
      <c r="B147">
        <v>6.7</v>
      </c>
      <c r="C147">
        <v>5.8433333333000004</v>
      </c>
      <c r="D147">
        <f t="shared" si="16"/>
        <v>0.7338777778348885</v>
      </c>
      <c r="E147">
        <v>0.82530129200000002</v>
      </c>
      <c r="F147">
        <f t="shared" si="17"/>
        <v>1.0380047565707673</v>
      </c>
      <c r="G147">
        <v>3.3</v>
      </c>
      <c r="H147">
        <v>3.0573333329999999</v>
      </c>
      <c r="I147">
        <f t="shared" si="18"/>
        <v>5.8887111272888863E-2</v>
      </c>
      <c r="J147">
        <v>0.43441096800000001</v>
      </c>
      <c r="K147">
        <f t="shared" si="19"/>
        <v>0.55861081988150896</v>
      </c>
      <c r="L147">
        <v>5.7</v>
      </c>
      <c r="M147">
        <v>3.758</v>
      </c>
      <c r="N147">
        <f t="shared" si="20"/>
        <v>3.7713640000000006</v>
      </c>
      <c r="O147">
        <v>1.7594040660000001</v>
      </c>
      <c r="P147">
        <f t="shared" si="21"/>
        <v>1.1037828305212067</v>
      </c>
      <c r="Q147">
        <v>2.5</v>
      </c>
      <c r="R147">
        <v>1.1993333333</v>
      </c>
      <c r="S147">
        <f t="shared" si="22"/>
        <v>1.6917337778644888</v>
      </c>
      <c r="T147">
        <v>0.75969262800000004</v>
      </c>
      <c r="U147">
        <f t="shared" si="23"/>
        <v>1.7120959434925567</v>
      </c>
    </row>
    <row r="148" spans="1:21" x14ac:dyDescent="0.3">
      <c r="B148">
        <v>6.7</v>
      </c>
      <c r="C148">
        <v>5.8433333333000004</v>
      </c>
      <c r="D148">
        <f t="shared" si="16"/>
        <v>0.7338777778348885</v>
      </c>
      <c r="E148">
        <v>0.82530129200000002</v>
      </c>
      <c r="F148">
        <f t="shared" si="17"/>
        <v>1.0380047565707673</v>
      </c>
      <c r="G148">
        <v>3</v>
      </c>
      <c r="H148">
        <v>3.0573333329999999</v>
      </c>
      <c r="I148">
        <f t="shared" si="18"/>
        <v>3.2871110728888747E-3</v>
      </c>
      <c r="J148">
        <v>0.43441096800000001</v>
      </c>
      <c r="K148">
        <f t="shared" si="19"/>
        <v>-0.13197947847394101</v>
      </c>
      <c r="L148">
        <v>5.2</v>
      </c>
      <c r="M148">
        <v>3.758</v>
      </c>
      <c r="N148">
        <f t="shared" si="20"/>
        <v>2.0793640000000004</v>
      </c>
      <c r="O148">
        <v>1.7594040660000001</v>
      </c>
      <c r="P148">
        <f t="shared" si="21"/>
        <v>0.81959569598948512</v>
      </c>
      <c r="Q148">
        <v>2.2999999999999998</v>
      </c>
      <c r="R148">
        <v>1.1993333333</v>
      </c>
      <c r="S148">
        <f t="shared" si="22"/>
        <v>1.2114671111844884</v>
      </c>
      <c r="T148">
        <v>0.75969262800000004</v>
      </c>
      <c r="U148">
        <f t="shared" si="23"/>
        <v>1.4488315749458605</v>
      </c>
    </row>
    <row r="149" spans="1:21" x14ac:dyDescent="0.3">
      <c r="B149">
        <v>6.3</v>
      </c>
      <c r="C149">
        <v>5.8433333333000004</v>
      </c>
      <c r="D149">
        <f t="shared" si="16"/>
        <v>0.20854444447488837</v>
      </c>
      <c r="E149">
        <v>0.82530129200000002</v>
      </c>
      <c r="F149">
        <f t="shared" si="17"/>
        <v>0.5533332749223413</v>
      </c>
      <c r="G149">
        <v>2.5</v>
      </c>
      <c r="H149">
        <v>3.0573333329999999</v>
      </c>
      <c r="I149">
        <f t="shared" si="18"/>
        <v>0.31062044407288875</v>
      </c>
      <c r="J149">
        <v>0.43441096800000001</v>
      </c>
      <c r="K149">
        <f t="shared" si="19"/>
        <v>-1.2829633090663584</v>
      </c>
      <c r="L149">
        <v>5</v>
      </c>
      <c r="M149">
        <v>3.758</v>
      </c>
      <c r="N149">
        <f t="shared" si="20"/>
        <v>1.542564</v>
      </c>
      <c r="O149">
        <v>1.7594040660000001</v>
      </c>
      <c r="P149">
        <f t="shared" si="21"/>
        <v>0.7059208421767964</v>
      </c>
      <c r="Q149">
        <v>1.9</v>
      </c>
      <c r="R149">
        <v>1.1993333333</v>
      </c>
      <c r="S149">
        <f t="shared" si="22"/>
        <v>0.49093377782448872</v>
      </c>
      <c r="T149">
        <v>0.75969262800000004</v>
      </c>
      <c r="U149">
        <f t="shared" si="23"/>
        <v>0.92230283785246869</v>
      </c>
    </row>
    <row r="150" spans="1:21" x14ac:dyDescent="0.3">
      <c r="B150">
        <v>6.5</v>
      </c>
      <c r="C150">
        <v>5.8433333333000004</v>
      </c>
      <c r="D150">
        <f t="shared" si="16"/>
        <v>0.43121111115488842</v>
      </c>
      <c r="E150">
        <v>0.82530129200000002</v>
      </c>
      <c r="F150">
        <f t="shared" si="17"/>
        <v>0.79566901574655435</v>
      </c>
      <c r="G150">
        <v>3</v>
      </c>
      <c r="H150">
        <v>3.0573333329999999</v>
      </c>
      <c r="I150">
        <f t="shared" si="18"/>
        <v>3.2871110728888747E-3</v>
      </c>
      <c r="J150">
        <v>0.43441096800000001</v>
      </c>
      <c r="K150">
        <f t="shared" si="19"/>
        <v>-0.13197947847394101</v>
      </c>
      <c r="L150">
        <v>5.2</v>
      </c>
      <c r="M150">
        <v>3.758</v>
      </c>
      <c r="N150">
        <f t="shared" si="20"/>
        <v>2.0793640000000004</v>
      </c>
      <c r="O150">
        <v>1.7594040660000001</v>
      </c>
      <c r="P150">
        <f t="shared" si="21"/>
        <v>0.81959569598948512</v>
      </c>
      <c r="Q150">
        <v>2</v>
      </c>
      <c r="R150">
        <v>1.1993333333</v>
      </c>
      <c r="S150">
        <f t="shared" si="22"/>
        <v>0.64106711116448889</v>
      </c>
      <c r="T150">
        <v>0.75969262800000004</v>
      </c>
      <c r="U150">
        <f t="shared" si="23"/>
        <v>1.0539350221258168</v>
      </c>
    </row>
    <row r="151" spans="1:21" x14ac:dyDescent="0.3">
      <c r="B151">
        <v>6.2</v>
      </c>
      <c r="C151">
        <v>5.8433333333000004</v>
      </c>
      <c r="D151">
        <f t="shared" si="16"/>
        <v>0.12721111113488875</v>
      </c>
      <c r="E151">
        <v>0.82530129200000002</v>
      </c>
      <c r="F151">
        <f t="shared" si="17"/>
        <v>0.43216540451023527</v>
      </c>
      <c r="G151">
        <v>3.4</v>
      </c>
      <c r="H151">
        <v>3.0573333329999999</v>
      </c>
      <c r="I151">
        <f t="shared" si="18"/>
        <v>0.11742044467288891</v>
      </c>
      <c r="J151">
        <v>0.43441096800000001</v>
      </c>
      <c r="K151">
        <f t="shared" si="19"/>
        <v>0.78880758599999257</v>
      </c>
      <c r="L151">
        <v>5.4</v>
      </c>
      <c r="M151">
        <v>3.758</v>
      </c>
      <c r="N151">
        <f t="shared" si="20"/>
        <v>2.6961640000000013</v>
      </c>
      <c r="O151">
        <v>1.7594040660000001</v>
      </c>
      <c r="P151">
        <f t="shared" si="21"/>
        <v>0.93327054980217394</v>
      </c>
      <c r="Q151">
        <v>2.2999999999999998</v>
      </c>
      <c r="R151">
        <v>1.1993333333</v>
      </c>
      <c r="S151">
        <f t="shared" si="22"/>
        <v>1.2114671111844884</v>
      </c>
      <c r="T151">
        <v>0.75969262800000004</v>
      </c>
      <c r="U151">
        <f t="shared" si="23"/>
        <v>1.4488315749458605</v>
      </c>
    </row>
    <row r="152" spans="1:21" x14ac:dyDescent="0.3">
      <c r="B152">
        <v>5.9</v>
      </c>
      <c r="C152">
        <v>5.8433333333000004</v>
      </c>
      <c r="D152">
        <f t="shared" si="16"/>
        <v>3.2111111148888866E-3</v>
      </c>
      <c r="E152">
        <v>0.82530129200000002</v>
      </c>
      <c r="F152">
        <f t="shared" si="17"/>
        <v>6.8661793273916236E-2</v>
      </c>
      <c r="G152">
        <v>3</v>
      </c>
      <c r="H152">
        <v>3.0573333329999999</v>
      </c>
      <c r="I152">
        <f t="shared" si="18"/>
        <v>3.2871110728888747E-3</v>
      </c>
      <c r="J152">
        <v>0.43441096800000001</v>
      </c>
      <c r="K152">
        <f t="shared" si="19"/>
        <v>-0.13197947847394101</v>
      </c>
      <c r="L152">
        <v>5.0999999999999996</v>
      </c>
      <c r="M152">
        <v>3.758</v>
      </c>
      <c r="N152">
        <f t="shared" si="20"/>
        <v>1.8009639999999991</v>
      </c>
      <c r="O152">
        <v>1.7594040660000001</v>
      </c>
      <c r="P152">
        <f t="shared" si="21"/>
        <v>0.76275826908314059</v>
      </c>
      <c r="Q152">
        <v>1.8</v>
      </c>
      <c r="R152">
        <v>1.1993333333</v>
      </c>
      <c r="S152">
        <f t="shared" si="22"/>
        <v>0.36080044448448889</v>
      </c>
      <c r="T152">
        <v>0.75969262800000004</v>
      </c>
      <c r="U152">
        <f t="shared" si="23"/>
        <v>0.79067065357912092</v>
      </c>
    </row>
    <row r="153" spans="1:21" x14ac:dyDescent="0.3">
      <c r="A153" t="s">
        <v>0</v>
      </c>
      <c r="B153">
        <f>AVERAGE(B3:B152)</f>
        <v>5.8433333333333346</v>
      </c>
      <c r="G153">
        <f t="shared" ref="G153:Q153" si="24">AVERAGE(G3:G152)</f>
        <v>3.0573333333333341</v>
      </c>
      <c r="L153">
        <f t="shared" si="24"/>
        <v>3.7580000000000027</v>
      </c>
      <c r="Q153">
        <f t="shared" si="24"/>
        <v>1.199333333333334</v>
      </c>
    </row>
    <row r="154" spans="1:21" x14ac:dyDescent="0.3">
      <c r="A154" t="s">
        <v>1</v>
      </c>
      <c r="D154">
        <f>SQRT(AVERAGE(D3:D152))</f>
        <v>0.825301291785141</v>
      </c>
      <c r="I154">
        <f>SQRT(AVERAGE(I3:I152))</f>
        <v>0.43441096773549454</v>
      </c>
      <c r="N154">
        <f>SQRT(AVERAGE(N3:N152))</f>
        <v>1.7594040657753036</v>
      </c>
      <c r="S154">
        <f>SQRT(AVERAGE(S3:S152))</f>
        <v>0.75969262790215919</v>
      </c>
    </row>
    <row r="157" spans="1:21" x14ac:dyDescent="0.3">
      <c r="A157" t="s">
        <v>2</v>
      </c>
    </row>
    <row r="160" spans="1:21" x14ac:dyDescent="0.3">
      <c r="A160" t="s">
        <v>11</v>
      </c>
      <c r="B160" t="s">
        <v>12</v>
      </c>
    </row>
  </sheetData>
  <mergeCells count="4">
    <mergeCell ref="B1:F1"/>
    <mergeCell ref="G1:K1"/>
    <mergeCell ref="L1:P1"/>
    <mergeCell ref="Q1:U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load_iris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张锟</dc:creator>
  <cp:lastModifiedBy>锟 张</cp:lastModifiedBy>
  <dcterms:created xsi:type="dcterms:W3CDTF">2015-06-05T18:19:34Z</dcterms:created>
  <dcterms:modified xsi:type="dcterms:W3CDTF">2025-08-29T09:08:06Z</dcterms:modified>
</cp:coreProperties>
</file>