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A4F2D26C-D447-44CA-BC04-69F87A974B54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E9" i="1"/>
  <c r="C9" i="1"/>
  <c r="G8" i="1"/>
  <c r="E8" i="1"/>
  <c r="C8" i="1"/>
  <c r="G7" i="1"/>
  <c r="E7" i="1"/>
  <c r="C7" i="1"/>
  <c r="G6" i="1"/>
  <c r="E6" i="1"/>
  <c r="C6" i="1"/>
  <c r="G5" i="1"/>
  <c r="E5" i="1"/>
  <c r="C5" i="1"/>
  <c r="G4" i="1"/>
  <c r="E4" i="1"/>
  <c r="C4" i="1"/>
  <c r="G3" i="1"/>
  <c r="E3" i="1"/>
  <c r="C3" i="1"/>
  <c r="G2" i="1"/>
  <c r="E2" i="1"/>
  <c r="C2" i="1"/>
</calcChain>
</file>

<file path=xl/sharedStrings.xml><?xml version="1.0" encoding="utf-8"?>
<sst xmlns="http://schemas.openxmlformats.org/spreadsheetml/2006/main" count="15" uniqueCount="15">
  <si>
    <t>TerrainType</t>
    <phoneticPr fontId="3" type="noConversion"/>
  </si>
  <si>
    <t>GradedGravelPavement_1</t>
    <phoneticPr fontId="3" type="noConversion"/>
  </si>
  <si>
    <t>RoundTubeCulvert_1</t>
    <phoneticPr fontId="3" type="noConversion"/>
  </si>
  <si>
    <t>StoneMasonryDrainageDitch_1</t>
    <phoneticPr fontId="3" type="noConversion"/>
  </si>
  <si>
    <t>MortarStoneRetainingWall_1</t>
    <phoneticPr fontId="3" type="noConversion"/>
  </si>
  <si>
    <t>TurfSlopeProtection_1</t>
    <phoneticPr fontId="3" type="noConversion"/>
  </si>
  <si>
    <t>平原</t>
    <phoneticPr fontId="3" type="noConversion"/>
  </si>
  <si>
    <t>丘陵</t>
    <phoneticPr fontId="3" type="noConversion"/>
  </si>
  <si>
    <t>缓坡低山</t>
    <phoneticPr fontId="3" type="noConversion"/>
  </si>
  <si>
    <t>陡坡低山</t>
    <phoneticPr fontId="3" type="noConversion"/>
  </si>
  <si>
    <t>缓坡中山</t>
    <phoneticPr fontId="3" type="noConversion"/>
  </si>
  <si>
    <t>陡坡中山</t>
    <phoneticPr fontId="3" type="noConversion"/>
  </si>
  <si>
    <t>缓坡高山</t>
    <phoneticPr fontId="3" type="noConversion"/>
  </si>
  <si>
    <t>陡坡高山</t>
    <phoneticPr fontId="3" type="noConversion"/>
  </si>
  <si>
    <t>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</si>
</sst>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rgb="FF3F3F76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2">
    <xf numFmtId="0" fontId="0" fillId="0" borderId="0" xfId="0"/>
    <xf numFmtId="0" fontId="1" fillId="2" borderId="1" xfId="1" applyAlignment="1">
      <alignment horizontal="center" vertical="center"/>
    </xf>
  </cellXfs>
  <cellStyles count="2">
    <cellStyle name="常规" xfId="0" builtinId="0"/>
    <cellStyle name="输入" xfId="1" builtinId="2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/>
  </sheetViews>
  <sheetFormatPr defaultRowHeight="14.25" x14ac:dyDescent="0.2"/>
  <sheetData>
    <row r="1" spans="1:7" x14ac:dyDescent="0.2">
      <c r="A1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B2" s="1" t="s">
        <v>6</v>
      </c>
      <c r="C2" s="1">
        <f>2.5*1000</f>
        <v>2500</v>
      </c>
      <c r="D2" s="1">
        <v>0</v>
      </c>
      <c r="E2" s="1">
        <f>0.475*1000</f>
        <v>475</v>
      </c>
      <c r="F2" s="1">
        <v>0</v>
      </c>
      <c r="G2" s="1">
        <f>1*1000</f>
        <v>1000</v>
      </c>
    </row>
    <row r="3" spans="1:7" x14ac:dyDescent="0.2">
      <c r="B3" s="1" t="s">
        <v>7</v>
      </c>
      <c r="C3" s="1">
        <f>2.5*1000</f>
        <v>2500</v>
      </c>
      <c r="D3" s="1">
        <v>0</v>
      </c>
      <c r="E3" s="1">
        <f>0.475*1000</f>
        <v>475</v>
      </c>
      <c r="F3" s="1">
        <v>0</v>
      </c>
      <c r="G3" s="1">
        <f>1*1000</f>
        <v>1000</v>
      </c>
    </row>
    <row r="4" spans="1:7" x14ac:dyDescent="0.2">
      <c r="B4" s="1" t="s">
        <v>8</v>
      </c>
      <c r="C4" s="1">
        <f t="shared" ref="C4:C9" si="0">2.5*1000</f>
        <v>2500</v>
      </c>
      <c r="D4" s="1">
        <v>0</v>
      </c>
      <c r="E4" s="1">
        <f>0.475*1000</f>
        <v>475</v>
      </c>
      <c r="F4" s="1">
        <v>100</v>
      </c>
      <c r="G4" s="1">
        <f>1.5*1000</f>
        <v>1500</v>
      </c>
    </row>
    <row r="5" spans="1:7" x14ac:dyDescent="0.2">
      <c r="B5" s="1" t="s">
        <v>9</v>
      </c>
      <c r="C5" s="1">
        <f>2.5*1000</f>
        <v>2500</v>
      </c>
      <c r="D5" s="1">
        <v>0</v>
      </c>
      <c r="E5" s="1">
        <f t="shared" ref="E5:E9" si="1">0.475*1000</f>
        <v>475</v>
      </c>
      <c r="F5" s="1">
        <v>150</v>
      </c>
      <c r="G5" s="1">
        <f>2*1000</f>
        <v>2000</v>
      </c>
    </row>
    <row r="6" spans="1:7" x14ac:dyDescent="0.2">
      <c r="B6" s="1" t="s">
        <v>10</v>
      </c>
      <c r="C6" s="1">
        <f t="shared" si="0"/>
        <v>2500</v>
      </c>
      <c r="D6" s="1">
        <v>0</v>
      </c>
      <c r="E6" s="1">
        <f t="shared" si="1"/>
        <v>475</v>
      </c>
      <c r="F6" s="1">
        <v>100</v>
      </c>
      <c r="G6" s="1">
        <f t="shared" ref="G6:G9" si="2">1*1000</f>
        <v>1000</v>
      </c>
    </row>
    <row r="7" spans="1:7" x14ac:dyDescent="0.2">
      <c r="B7" s="1" t="s">
        <v>11</v>
      </c>
      <c r="C7" s="1">
        <f t="shared" si="0"/>
        <v>2500</v>
      </c>
      <c r="D7" s="1">
        <v>0</v>
      </c>
      <c r="E7" s="1">
        <f t="shared" si="1"/>
        <v>475</v>
      </c>
      <c r="F7" s="1">
        <v>200</v>
      </c>
      <c r="G7" s="1">
        <f t="shared" si="2"/>
        <v>1000</v>
      </c>
    </row>
    <row r="8" spans="1:7" x14ac:dyDescent="0.2">
      <c r="B8" s="1" t="s">
        <v>12</v>
      </c>
      <c r="C8" s="1">
        <f t="shared" si="0"/>
        <v>2500</v>
      </c>
      <c r="D8" s="1">
        <v>0</v>
      </c>
      <c r="E8" s="1">
        <f t="shared" si="1"/>
        <v>475</v>
      </c>
      <c r="F8" s="1">
        <v>100</v>
      </c>
      <c r="G8" s="1">
        <f t="shared" si="2"/>
        <v>1000</v>
      </c>
    </row>
    <row r="9" spans="1:7" x14ac:dyDescent="0.2">
      <c r="B9" s="1" t="s">
        <v>13</v>
      </c>
      <c r="C9" s="1">
        <f t="shared" si="0"/>
        <v>2500</v>
      </c>
      <c r="D9" s="1">
        <v>0</v>
      </c>
      <c r="E9" s="1">
        <f t="shared" si="1"/>
        <v>475</v>
      </c>
      <c r="F9" s="1">
        <v>250</v>
      </c>
      <c r="G9" s="1">
        <f t="shared" si="2"/>
        <v>1000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2019-03-18T03:39:37Z</dcterms:modified>
</cp:coreProperties>
</file>