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docx_project\files\"/>
    </mc:Choice>
  </mc:AlternateContent>
  <xr:revisionPtr revIDLastSave="0" documentId="13_ncr:1_{97F2F7CF-E99E-43F0-A745-BB1A10DB867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tur_select" sheetId="1" r:id="rId1"/>
    <sheet name="power" sheetId="2" r:id="rId2"/>
    <sheet name="efficiency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BR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41" i="1"/>
  <c r="AW42" i="1"/>
  <c r="AW43" i="1"/>
  <c r="AW44" i="1"/>
  <c r="AW45" i="1"/>
  <c r="AW46" i="1"/>
  <c r="AW47" i="1"/>
  <c r="AW48" i="1"/>
  <c r="AW49" i="1"/>
  <c r="AW50" i="1"/>
  <c r="AW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41" i="1"/>
  <c r="BS42" i="1"/>
  <c r="BS43" i="1"/>
  <c r="BS44" i="1"/>
  <c r="BS45" i="1"/>
  <c r="BS46" i="1"/>
  <c r="BS47" i="1"/>
  <c r="BS48" i="1"/>
  <c r="BS49" i="1"/>
  <c r="BS50" i="1"/>
  <c r="BS3" i="1"/>
  <c r="AV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41" i="1"/>
  <c r="BR42" i="1"/>
  <c r="BR43" i="1"/>
  <c r="BR44" i="1"/>
  <c r="BR45" i="1"/>
  <c r="BR46" i="1"/>
  <c r="BR47" i="1"/>
  <c r="BR48" i="1"/>
  <c r="BR49" i="1"/>
  <c r="BR50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41" i="1"/>
  <c r="BQ42" i="1"/>
  <c r="BQ43" i="1"/>
  <c r="BQ44" i="1"/>
  <c r="BQ45" i="1"/>
  <c r="BQ46" i="1"/>
  <c r="BQ47" i="1"/>
  <c r="BQ48" i="1"/>
  <c r="BQ49" i="1"/>
  <c r="BQ50" i="1"/>
  <c r="BQ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41" i="1"/>
  <c r="BP42" i="1"/>
  <c r="BP43" i="1"/>
  <c r="BP44" i="1"/>
  <c r="BP45" i="1"/>
  <c r="BP46" i="1"/>
  <c r="BP47" i="1"/>
  <c r="BP48" i="1"/>
  <c r="BP49" i="1"/>
  <c r="BP50" i="1"/>
  <c r="BP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41" i="1"/>
  <c r="BO42" i="1"/>
  <c r="BO43" i="1"/>
  <c r="BO44" i="1"/>
  <c r="BO45" i="1"/>
  <c r="BO46" i="1"/>
  <c r="BO47" i="1"/>
  <c r="BO48" i="1"/>
  <c r="BO49" i="1"/>
  <c r="BO50" i="1"/>
  <c r="BO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41" i="1"/>
  <c r="BN42" i="1"/>
  <c r="BN43" i="1"/>
  <c r="BN44" i="1"/>
  <c r="BN45" i="1"/>
  <c r="BN46" i="1"/>
  <c r="BN47" i="1"/>
  <c r="BN48" i="1"/>
  <c r="BN49" i="1"/>
  <c r="BN50" i="1"/>
  <c r="BN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41" i="1"/>
  <c r="BM42" i="1"/>
  <c r="BM43" i="1"/>
  <c r="BM44" i="1"/>
  <c r="BM45" i="1"/>
  <c r="BM46" i="1"/>
  <c r="BM47" i="1"/>
  <c r="BM48" i="1"/>
  <c r="BM49" i="1"/>
  <c r="BM50" i="1"/>
  <c r="BM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41" i="1"/>
  <c r="BL42" i="1"/>
  <c r="BL43" i="1"/>
  <c r="BL44" i="1"/>
  <c r="BL45" i="1"/>
  <c r="BL46" i="1"/>
  <c r="BL47" i="1"/>
  <c r="BL48" i="1"/>
  <c r="BL49" i="1"/>
  <c r="BL50" i="1"/>
  <c r="BL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41" i="1"/>
  <c r="BK42" i="1"/>
  <c r="BK43" i="1"/>
  <c r="BK44" i="1"/>
  <c r="BK45" i="1"/>
  <c r="BK46" i="1"/>
  <c r="BK47" i="1"/>
  <c r="BK48" i="1"/>
  <c r="BK49" i="1"/>
  <c r="BK50" i="1"/>
  <c r="BK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41" i="1"/>
  <c r="BJ42" i="1"/>
  <c r="BJ43" i="1"/>
  <c r="BJ44" i="1"/>
  <c r="BJ45" i="1"/>
  <c r="BJ46" i="1"/>
  <c r="BJ47" i="1"/>
  <c r="BJ48" i="1"/>
  <c r="BJ49" i="1"/>
  <c r="BJ50" i="1"/>
  <c r="BJ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41" i="1"/>
  <c r="BI42" i="1"/>
  <c r="BI43" i="1"/>
  <c r="BI44" i="1"/>
  <c r="BI45" i="1"/>
  <c r="BI46" i="1"/>
  <c r="BI47" i="1"/>
  <c r="BI48" i="1"/>
  <c r="BI49" i="1"/>
  <c r="BI50" i="1"/>
  <c r="BI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41" i="1"/>
  <c r="BH42" i="1"/>
  <c r="BH43" i="1"/>
  <c r="BH44" i="1"/>
  <c r="BH45" i="1"/>
  <c r="BH46" i="1"/>
  <c r="BH47" i="1"/>
  <c r="BH48" i="1"/>
  <c r="BH49" i="1"/>
  <c r="BH50" i="1"/>
  <c r="BH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41" i="1"/>
  <c r="BG42" i="1"/>
  <c r="BG43" i="1"/>
  <c r="BG44" i="1"/>
  <c r="BG45" i="1"/>
  <c r="BG46" i="1"/>
  <c r="BG47" i="1"/>
  <c r="BG48" i="1"/>
  <c r="BG49" i="1"/>
  <c r="BG50" i="1"/>
  <c r="BG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41" i="1"/>
  <c r="BF42" i="1"/>
  <c r="BF43" i="1"/>
  <c r="BF44" i="1"/>
  <c r="BF45" i="1"/>
  <c r="BF46" i="1"/>
  <c r="BF47" i="1"/>
  <c r="BF48" i="1"/>
  <c r="BF49" i="1"/>
  <c r="BF50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41" i="1"/>
  <c r="BE42" i="1"/>
  <c r="BE43" i="1"/>
  <c r="BE44" i="1"/>
  <c r="BE45" i="1"/>
  <c r="BE46" i="1"/>
  <c r="BE47" i="1"/>
  <c r="BE48" i="1"/>
  <c r="BE49" i="1"/>
  <c r="BE50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41" i="1"/>
  <c r="BD42" i="1"/>
  <c r="BD43" i="1"/>
  <c r="BD44" i="1"/>
  <c r="BD45" i="1"/>
  <c r="BD46" i="1"/>
  <c r="BD47" i="1"/>
  <c r="BD48" i="1"/>
  <c r="BD49" i="1"/>
  <c r="BD50" i="1"/>
  <c r="BD3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41" i="1"/>
  <c r="BB42" i="1"/>
  <c r="BB43" i="1"/>
  <c r="BB44" i="1"/>
  <c r="BB45" i="1"/>
  <c r="BB46" i="1"/>
  <c r="BB47" i="1"/>
  <c r="BB48" i="1"/>
  <c r="BB49" i="1"/>
  <c r="BB50" i="1"/>
  <c r="BB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41" i="1"/>
  <c r="BC42" i="1"/>
  <c r="BC43" i="1"/>
  <c r="BC44" i="1"/>
  <c r="BC45" i="1"/>
  <c r="BC46" i="1"/>
  <c r="BC47" i="1"/>
  <c r="BC48" i="1"/>
  <c r="BC49" i="1"/>
  <c r="BC50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41" i="1"/>
  <c r="BA42" i="1"/>
  <c r="BA43" i="1"/>
  <c r="BA44" i="1"/>
  <c r="BA45" i="1"/>
  <c r="BA46" i="1"/>
  <c r="BA47" i="1"/>
  <c r="BA48" i="1"/>
  <c r="BA49" i="1"/>
  <c r="BA50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1" i="1"/>
  <c r="AZ42" i="1"/>
  <c r="AZ43" i="1"/>
  <c r="AZ44" i="1"/>
  <c r="AZ45" i="1"/>
  <c r="AZ46" i="1"/>
  <c r="AZ47" i="1"/>
  <c r="AZ48" i="1"/>
  <c r="AZ49" i="1"/>
  <c r="AZ50" i="1"/>
  <c r="AZ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41" i="1"/>
  <c r="AY42" i="1"/>
  <c r="AY43" i="1"/>
  <c r="AY44" i="1"/>
  <c r="AY45" i="1"/>
  <c r="AY46" i="1"/>
  <c r="AY47" i="1"/>
  <c r="AY48" i="1"/>
  <c r="AY49" i="1"/>
  <c r="AY50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41" i="1"/>
  <c r="AX42" i="1"/>
  <c r="AX43" i="1"/>
  <c r="AX44" i="1"/>
  <c r="AX45" i="1"/>
  <c r="AX46" i="1"/>
  <c r="AX47" i="1"/>
  <c r="AX48" i="1"/>
  <c r="AX49" i="1"/>
  <c r="AX50" i="1"/>
  <c r="AX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W43" i="1" l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U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4" i="1"/>
  <c r="AN45" i="1"/>
  <c r="AN46" i="1"/>
  <c r="AN47" i="1"/>
  <c r="AN48" i="1"/>
  <c r="AN49" i="1"/>
  <c r="AN50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4" i="1"/>
  <c r="AM45" i="1"/>
  <c r="AM46" i="1"/>
  <c r="AM47" i="1"/>
  <c r="AM48" i="1"/>
  <c r="AM49" i="1"/>
  <c r="AM50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4" i="1"/>
  <c r="AL45" i="1"/>
  <c r="AL46" i="1"/>
  <c r="AL47" i="1"/>
  <c r="AL48" i="1"/>
  <c r="AL49" i="1"/>
  <c r="AL50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4" i="1"/>
  <c r="AK45" i="1"/>
  <c r="AK46" i="1"/>
  <c r="AK47" i="1"/>
  <c r="AK48" i="1"/>
  <c r="AK49" i="1"/>
  <c r="AK50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4" i="1"/>
  <c r="AJ45" i="1"/>
  <c r="AJ46" i="1"/>
  <c r="AJ47" i="1"/>
  <c r="AJ48" i="1"/>
  <c r="AJ49" i="1"/>
  <c r="AJ50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4" i="1"/>
  <c r="AI45" i="1"/>
  <c r="AI46" i="1"/>
  <c r="AI47" i="1"/>
  <c r="AI48" i="1"/>
  <c r="AI49" i="1"/>
  <c r="AI50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4" i="1"/>
  <c r="AH45" i="1"/>
  <c r="AH46" i="1"/>
  <c r="AH47" i="1"/>
  <c r="AH48" i="1"/>
  <c r="AH49" i="1"/>
  <c r="AH50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4" i="1"/>
  <c r="AG45" i="1"/>
  <c r="AG46" i="1"/>
  <c r="AG47" i="1"/>
  <c r="AG48" i="1"/>
  <c r="AG49" i="1"/>
  <c r="AG50" i="1"/>
  <c r="AG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4" i="1"/>
  <c r="AF45" i="1"/>
  <c r="AF46" i="1"/>
  <c r="AF47" i="1"/>
  <c r="AF48" i="1"/>
  <c r="AF49" i="1"/>
  <c r="AF50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4" i="1"/>
  <c r="AE45" i="1"/>
  <c r="AE46" i="1"/>
  <c r="AE47" i="1"/>
  <c r="AE48" i="1"/>
  <c r="AE49" i="1"/>
  <c r="AE50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4" i="1"/>
  <c r="AD45" i="1"/>
  <c r="AD46" i="1"/>
  <c r="AD47" i="1"/>
  <c r="AD48" i="1"/>
  <c r="AD49" i="1"/>
  <c r="AD50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4" i="1"/>
  <c r="AC45" i="1"/>
  <c r="AC46" i="1"/>
  <c r="AC47" i="1"/>
  <c r="AC48" i="1"/>
  <c r="AC49" i="1"/>
  <c r="AC50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4" i="1"/>
  <c r="Z45" i="1"/>
  <c r="Z46" i="1"/>
  <c r="Z47" i="1"/>
  <c r="Z48" i="1"/>
  <c r="Z49" i="1"/>
  <c r="Z50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Y50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4" i="1"/>
  <c r="X45" i="1"/>
  <c r="X46" i="1"/>
  <c r="X47" i="1"/>
  <c r="X48" i="1"/>
  <c r="X49" i="1"/>
  <c r="X50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4" i="1"/>
  <c r="W45" i="1"/>
  <c r="W46" i="1"/>
  <c r="W47" i="1"/>
  <c r="W48" i="1"/>
  <c r="W49" i="1"/>
  <c r="W50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3" i="1"/>
  <c r="AY39" i="1"/>
  <c r="C43" i="3"/>
  <c r="AW39" i="1"/>
  <c r="AY40" i="1"/>
  <c r="W43" i="3"/>
  <c r="BQ39" i="1"/>
  <c r="S43" i="3"/>
  <c r="BM39" i="1"/>
  <c r="R43" i="3"/>
  <c r="BL39" i="1"/>
  <c r="S44" i="3"/>
  <c r="BM40" i="1"/>
  <c r="H44" i="3"/>
  <c r="BB40" i="1"/>
  <c r="P43" i="3"/>
  <c r="BJ39" i="1"/>
  <c r="J44" i="3"/>
  <c r="BD40" i="1"/>
  <c r="X44" i="3"/>
  <c r="BR40" i="1"/>
  <c r="K43" i="3"/>
  <c r="BE39" i="1"/>
  <c r="D43" i="3"/>
  <c r="AX39" i="1"/>
  <c r="L43" i="3"/>
  <c r="BF39" i="1"/>
  <c r="H43" i="3"/>
  <c r="BB39" i="1"/>
  <c r="O43" i="3"/>
  <c r="BI39" i="1"/>
  <c r="K44" i="3"/>
  <c r="BE40" i="1"/>
  <c r="T43" i="3"/>
  <c r="BN39" i="1"/>
  <c r="D44" i="3"/>
  <c r="AX40" i="1"/>
  <c r="Y43" i="3"/>
  <c r="BS39" i="1"/>
  <c r="N43" i="3"/>
  <c r="BH39" i="1"/>
  <c r="N44" i="3"/>
  <c r="BH40" i="1"/>
  <c r="U44" i="3"/>
  <c r="BO40" i="1"/>
  <c r="W44" i="3"/>
  <c r="BQ40" i="1"/>
  <c r="Q43" i="3"/>
  <c r="BK39" i="1"/>
  <c r="X43" i="3"/>
  <c r="BR39" i="1"/>
  <c r="J43" i="3"/>
  <c r="BD39" i="1"/>
  <c r="L44" i="3"/>
  <c r="BF40" i="1"/>
  <c r="R44" i="3"/>
  <c r="BL40" i="1"/>
  <c r="F43" i="3"/>
  <c r="AZ39" i="1"/>
  <c r="U43" i="3"/>
  <c r="BO39" i="1"/>
  <c r="M43" i="3"/>
  <c r="BG39" i="1"/>
  <c r="I44" i="3"/>
  <c r="BC40" i="1"/>
  <c r="G44" i="3"/>
  <c r="BA40" i="1"/>
  <c r="Y44" i="3"/>
  <c r="BS40" i="1"/>
  <c r="I43" i="3"/>
  <c r="BC39" i="1"/>
  <c r="O44" i="3"/>
  <c r="BI40" i="1"/>
  <c r="V44" i="3"/>
  <c r="BP40" i="1"/>
  <c r="T44" i="3"/>
  <c r="BN40" i="1"/>
  <c r="F44" i="3"/>
  <c r="AZ40" i="1"/>
  <c r="M44" i="3"/>
  <c r="BG40" i="1"/>
  <c r="P44" i="3"/>
  <c r="BJ40" i="1"/>
  <c r="Q44" i="3"/>
  <c r="BK40" i="1"/>
  <c r="E44" i="3"/>
  <c r="C44" i="3"/>
  <c r="AW40" i="1"/>
  <c r="V43" i="3"/>
  <c r="BP39" i="1"/>
  <c r="E43" i="3"/>
  <c r="G43" i="3"/>
  <c r="BA39" i="1"/>
</calcChain>
</file>

<file path=xl/sharedStrings.xml><?xml version="1.0" encoding="utf-8"?>
<sst xmlns="http://schemas.openxmlformats.org/spreadsheetml/2006/main" count="531" uniqueCount="128">
  <si>
    <t>capacity</t>
  </si>
  <si>
    <t>blade_number</t>
  </si>
  <si>
    <t>rotor_diameter</t>
  </si>
  <si>
    <t>rotor_swept_area</t>
  </si>
  <si>
    <t>hub_height</t>
  </si>
  <si>
    <t>power_regulation</t>
  </si>
  <si>
    <t>cut_in_wind_speed</t>
  </si>
  <si>
    <t>cut_out_wind_speed</t>
  </si>
  <si>
    <t>rated_wind_speed</t>
  </si>
  <si>
    <t>generator_type</t>
  </si>
  <si>
    <t>rated_power</t>
  </si>
  <si>
    <t>voltage</t>
  </si>
  <si>
    <t>frequency</t>
  </si>
  <si>
    <t>tower_type</t>
  </si>
  <si>
    <t>tower_weight</t>
  </si>
  <si>
    <t>pneumatic_brake</t>
  </si>
  <si>
    <t>mechanical_brake</t>
  </si>
  <si>
    <t>three_second_maximum</t>
  </si>
  <si>
    <t>MY77</t>
  </si>
  <si>
    <t>变桨变速</t>
  </si>
  <si>
    <t>双馈异步</t>
  </si>
  <si>
    <t>锥管式</t>
  </si>
  <si>
    <t>全顺桨</t>
  </si>
  <si>
    <t>碟式</t>
  </si>
  <si>
    <t>MY82</t>
  </si>
  <si>
    <t>GW77</t>
  </si>
  <si>
    <t>永磁同步</t>
  </si>
  <si>
    <t>XE82</t>
  </si>
  <si>
    <t>XE87</t>
  </si>
  <si>
    <t>W87</t>
  </si>
  <si>
    <t>变速变桨</t>
  </si>
  <si>
    <t>MY100</t>
  </si>
  <si>
    <t>高速轴制动</t>
  </si>
  <si>
    <t>GW103</t>
  </si>
  <si>
    <t>高速轴机械刹车</t>
  </si>
  <si>
    <t>Vestas90</t>
  </si>
  <si>
    <t>S Class</t>
  </si>
  <si>
    <t>W93</t>
  </si>
  <si>
    <t>XE93</t>
  </si>
  <si>
    <t>XE96</t>
  </si>
  <si>
    <t>MY104</t>
  </si>
  <si>
    <t>59.5/70</t>
  </si>
  <si>
    <t>GW109</t>
  </si>
  <si>
    <t>发电机刹车</t>
  </si>
  <si>
    <t>WD103</t>
  </si>
  <si>
    <t>FD108</t>
  </si>
  <si>
    <t>H111</t>
  </si>
  <si>
    <t xml:space="preserve"> </t>
  </si>
  <si>
    <t>UP96</t>
  </si>
  <si>
    <t>52.5/70</t>
  </si>
  <si>
    <t>XE105</t>
  </si>
  <si>
    <t>MY110</t>
  </si>
  <si>
    <t>GW93_S2</t>
  </si>
  <si>
    <t>GW121</t>
  </si>
  <si>
    <t>H102</t>
  </si>
  <si>
    <t>EN1800</t>
  </si>
  <si>
    <t>EN2100</t>
  </si>
  <si>
    <t>GW93</t>
  </si>
  <si>
    <t>GW115</t>
  </si>
  <si>
    <t>WD115</t>
  </si>
  <si>
    <t>GW131/2200</t>
  </si>
  <si>
    <t>90/140</t>
  </si>
  <si>
    <t>GW130/2500</t>
  </si>
  <si>
    <t>90/120</t>
  </si>
  <si>
    <t>En-2.2/131</t>
  </si>
  <si>
    <t>90/100/125/140</t>
  </si>
  <si>
    <t>MY2.0-121</t>
  </si>
  <si>
    <t>MY3.0-121</t>
  </si>
  <si>
    <t>52.5/59.5/70</t>
  </si>
  <si>
    <t>Vestas100</t>
  </si>
  <si>
    <t>85/95</t>
  </si>
  <si>
    <t>XE122-2200</t>
  </si>
  <si>
    <t>MY2.5-135</t>
  </si>
  <si>
    <t>90/100/120</t>
  </si>
  <si>
    <t>MY3.0-135</t>
  </si>
  <si>
    <t>85/90/100/120</t>
  </si>
  <si>
    <t>MY3.0-145</t>
  </si>
  <si>
    <t>半直驱/永磁同步</t>
  </si>
  <si>
    <t>MY3.2-145</t>
  </si>
  <si>
    <t>WD131</t>
  </si>
  <si>
    <t>En3.0-141</t>
  </si>
  <si>
    <t>100/110/120/130/140</t>
  </si>
  <si>
    <t>GW3.0-140</t>
  </si>
  <si>
    <t>钢制锥筒/混塔</t>
  </si>
  <si>
    <t>WT2.5-130</t>
  </si>
  <si>
    <t>90/100</t>
  </si>
  <si>
    <t>GW2.5-140</t>
  </si>
  <si>
    <t>90/100/120/140</t>
  </si>
  <si>
    <t>叶轮刹车（维护型）</t>
  </si>
  <si>
    <t>En2.5-141</t>
  </si>
  <si>
    <t>液压刹车</t>
  </si>
  <si>
    <t>MY2.5-145</t>
  </si>
  <si>
    <t>半直驱</t>
  </si>
  <si>
    <t>机械制动</t>
  </si>
  <si>
    <t>GW3.3-155</t>
  </si>
  <si>
    <t>液压机械制动</t>
  </si>
  <si>
    <t>Name</t>
  </si>
  <si>
    <t>Name</t>
    <phoneticPr fontId="18" type="noConversion"/>
  </si>
  <si>
    <t>2.5m/s</t>
  </si>
  <si>
    <t>3m/s</t>
  </si>
  <si>
    <t>4m/s</t>
  </si>
  <si>
    <t>5m/s</t>
  </si>
  <si>
    <t>6m/s</t>
  </si>
  <si>
    <t>7m/s</t>
  </si>
  <si>
    <t>8m/s</t>
  </si>
  <si>
    <t>9m/s</t>
  </si>
  <si>
    <t>10m/s</t>
  </si>
  <si>
    <t>11m/s</t>
  </si>
  <si>
    <t>12m/s</t>
  </si>
  <si>
    <t>13m/s</t>
  </si>
  <si>
    <t>14m/s</t>
  </si>
  <si>
    <t>15m/s</t>
  </si>
  <si>
    <t>16m/s</t>
  </si>
  <si>
    <t>17m/s</t>
  </si>
  <si>
    <t>18m/s</t>
  </si>
  <si>
    <t>19m/s</t>
  </si>
  <si>
    <t>20m/s</t>
  </si>
  <si>
    <t>21m/s</t>
  </si>
  <si>
    <t>22m/s</t>
  </si>
  <si>
    <t>23m/s</t>
  </si>
  <si>
    <t>24m/s</t>
  </si>
  <si>
    <t>25m/s</t>
  </si>
  <si>
    <t>GW82</t>
  </si>
  <si>
    <t>V80</t>
  </si>
  <si>
    <t>SL3000</t>
  </si>
  <si>
    <t>GW3.4-140</t>
  </si>
  <si>
    <t>GW3.4-140</t>
    <phoneticPr fontId="18" type="noConversion"/>
  </si>
  <si>
    <t>MY2.5-135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</si>
</sst>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right" vertical="center"/>
    </xf>
    <xf numFmtId="0" fontId="6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&#39118;&#26426;&#21151;&#29575;&#21450;&#25928;&#29575;&#26354;&#32447;-2018-6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风机型号"/>
      <sheetName val="功率"/>
      <sheetName val="推力"/>
      <sheetName val="效率"/>
      <sheetName val="挑选"/>
      <sheetName val="选型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0"/>
  <sheetViews>
    <sheetView tabSelected="1" workbookViewId="0">
      <selection activeCell="S24" sqref="S24"/>
    </sheetView>
  </sheetViews>
  <sheetFormatPr defaultRowHeight="14.25"/>
  <cols>
    <col min="1" max="1" width="13.875" bestFit="1" customWidth="1"/>
    <col min="19" max="19" width="22.5" bestFit="1" customWidth="1"/>
  </cols>
  <sheetData>
    <row r="1" spans="1:71"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10</v>
      </c>
      <c r="AE1">
        <v>11</v>
      </c>
      <c r="AF1">
        <v>12</v>
      </c>
      <c r="AG1">
        <v>13</v>
      </c>
      <c r="AH1">
        <v>14</v>
      </c>
      <c r="AI1">
        <v>15</v>
      </c>
      <c r="AJ1">
        <v>16</v>
      </c>
      <c r="AK1">
        <v>17</v>
      </c>
      <c r="AL1">
        <v>18</v>
      </c>
      <c r="AM1">
        <v>19</v>
      </c>
      <c r="AN1">
        <v>20</v>
      </c>
      <c r="AO1">
        <v>21</v>
      </c>
      <c r="AP1">
        <v>22</v>
      </c>
      <c r="AQ1">
        <v>23</v>
      </c>
      <c r="AR1">
        <v>24</v>
      </c>
      <c r="AS1">
        <v>25</v>
      </c>
      <c r="AU1">
        <v>1</v>
      </c>
      <c r="AV1">
        <v>2</v>
      </c>
      <c r="AW1">
        <v>3</v>
      </c>
      <c r="AX1">
        <v>4</v>
      </c>
      <c r="AY1">
        <v>5</v>
      </c>
      <c r="AZ1">
        <v>6</v>
      </c>
      <c r="BA1">
        <v>7</v>
      </c>
      <c r="BB1">
        <v>8</v>
      </c>
      <c r="BC1">
        <v>9</v>
      </c>
      <c r="BD1">
        <v>10</v>
      </c>
      <c r="BE1">
        <v>11</v>
      </c>
      <c r="BF1">
        <v>12</v>
      </c>
      <c r="BG1">
        <v>13</v>
      </c>
      <c r="BH1">
        <v>14</v>
      </c>
      <c r="BI1">
        <v>15</v>
      </c>
      <c r="BJ1">
        <v>16</v>
      </c>
      <c r="BK1">
        <v>17</v>
      </c>
      <c r="BL1">
        <v>18</v>
      </c>
      <c r="BM1">
        <v>19</v>
      </c>
      <c r="BN1">
        <v>20</v>
      </c>
      <c r="BO1">
        <v>21</v>
      </c>
      <c r="BP1">
        <v>22</v>
      </c>
      <c r="BQ1">
        <v>23</v>
      </c>
      <c r="BR1">
        <v>24</v>
      </c>
      <c r="BS1">
        <v>25</v>
      </c>
    </row>
    <row r="2" spans="1:71">
      <c r="A2" t="s">
        <v>97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U2" t="s">
        <v>96</v>
      </c>
      <c r="V2" t="s">
        <v>98</v>
      </c>
      <c r="W2" t="s">
        <v>99</v>
      </c>
      <c r="X2" t="s">
        <v>100</v>
      </c>
      <c r="Y2" t="s">
        <v>101</v>
      </c>
      <c r="Z2" t="s">
        <v>102</v>
      </c>
      <c r="AA2" t="s">
        <v>103</v>
      </c>
      <c r="AB2" t="s">
        <v>104</v>
      </c>
      <c r="AC2" t="s">
        <v>105</v>
      </c>
      <c r="AD2" t="s">
        <v>106</v>
      </c>
      <c r="AE2" t="s">
        <v>107</v>
      </c>
      <c r="AF2" t="s">
        <v>108</v>
      </c>
      <c r="AG2" t="s">
        <v>109</v>
      </c>
      <c r="AH2" t="s">
        <v>110</v>
      </c>
      <c r="AI2" t="s">
        <v>111</v>
      </c>
      <c r="AJ2" t="s">
        <v>112</v>
      </c>
      <c r="AK2" t="s">
        <v>113</v>
      </c>
      <c r="AL2" t="s">
        <v>114</v>
      </c>
      <c r="AM2" t="s">
        <v>115</v>
      </c>
      <c r="AN2" t="s">
        <v>116</v>
      </c>
      <c r="AO2" t="s">
        <v>117</v>
      </c>
      <c r="AP2" t="s">
        <v>118</v>
      </c>
      <c r="AQ2" t="s">
        <v>119</v>
      </c>
      <c r="AR2" t="s">
        <v>120</v>
      </c>
      <c r="AS2" t="s">
        <v>121</v>
      </c>
      <c r="AU2" t="s">
        <v>96</v>
      </c>
      <c r="AV2" t="s">
        <v>98</v>
      </c>
      <c r="AW2" t="s">
        <v>99</v>
      </c>
      <c r="AX2" t="s">
        <v>100</v>
      </c>
      <c r="AY2" t="s">
        <v>101</v>
      </c>
      <c r="AZ2" t="s">
        <v>102</v>
      </c>
      <c r="BA2" t="s">
        <v>103</v>
      </c>
      <c r="BB2" t="s">
        <v>104</v>
      </c>
      <c r="BC2" t="s">
        <v>105</v>
      </c>
      <c r="BD2" t="s">
        <v>106</v>
      </c>
      <c r="BE2" t="s">
        <v>107</v>
      </c>
      <c r="BF2" t="s">
        <v>108</v>
      </c>
      <c r="BG2" t="s">
        <v>109</v>
      </c>
      <c r="BH2" t="s">
        <v>110</v>
      </c>
      <c r="BI2" t="s">
        <v>111</v>
      </c>
      <c r="BJ2" t="s">
        <v>112</v>
      </c>
      <c r="BK2" t="s">
        <v>113</v>
      </c>
      <c r="BL2" t="s">
        <v>114</v>
      </c>
      <c r="BM2" t="s">
        <v>115</v>
      </c>
      <c r="BN2" t="s">
        <v>116</v>
      </c>
      <c r="BO2" t="s">
        <v>117</v>
      </c>
      <c r="BP2" t="s">
        <v>118</v>
      </c>
      <c r="BQ2" t="s">
        <v>119</v>
      </c>
      <c r="BR2" t="s">
        <v>120</v>
      </c>
      <c r="BS2" t="s">
        <v>121</v>
      </c>
    </row>
    <row r="3" spans="1:71">
      <c r="A3" t="s">
        <v>18</v>
      </c>
      <c r="B3">
        <v>1500</v>
      </c>
      <c r="C3">
        <v>3</v>
      </c>
      <c r="D3">
        <v>77.36</v>
      </c>
      <c r="E3">
        <v>4668.7</v>
      </c>
      <c r="F3">
        <v>75</v>
      </c>
      <c r="G3" t="s">
        <v>19</v>
      </c>
      <c r="H3">
        <v>3</v>
      </c>
      <c r="I3">
        <v>25</v>
      </c>
      <c r="J3">
        <v>11.3</v>
      </c>
      <c r="K3" t="s">
        <v>20</v>
      </c>
      <c r="L3">
        <v>1550</v>
      </c>
      <c r="M3">
        <v>690</v>
      </c>
      <c r="N3">
        <v>50</v>
      </c>
      <c r="O3" t="s">
        <v>21</v>
      </c>
      <c r="P3">
        <v>178.85</v>
      </c>
      <c r="Q3" t="s">
        <v>22</v>
      </c>
      <c r="R3" t="s">
        <v>23</v>
      </c>
      <c r="S3">
        <v>70</v>
      </c>
      <c r="U3" t="str">
        <f>VLOOKUP(A3,power!$A$2:$Y$59,$U$1,0)</f>
        <v>MY77</v>
      </c>
      <c r="V3">
        <f>VLOOKUP(A3,power!$A$2:$Y$59,$V$1,0)</f>
        <v>0</v>
      </c>
      <c r="W3">
        <f>VLOOKUP(A3,power!$A$2:$Y$59,$W$1,0)</f>
        <v>3.7</v>
      </c>
      <c r="X3">
        <f>VLOOKUP(A3,power!$A$2:$Y$59,$X$1,0)</f>
        <v>46.8</v>
      </c>
      <c r="Y3">
        <f>VLOOKUP(A3,power!$A$2:$Y$59,$Y$1,0)</f>
        <v>122.6</v>
      </c>
      <c r="Z3">
        <f>VLOOKUP(A3,power!$A$2:$Y$59,$Z$1,0)</f>
        <v>232.6</v>
      </c>
      <c r="AA3">
        <f>VLOOKUP(A3,power!$A$2:$Y$59,$AA$1,0)</f>
        <v>389.9</v>
      </c>
      <c r="AB3">
        <f>VLOOKUP(A3,power!$A$2:$Y$59,$AB$1,0)</f>
        <v>602.20000000000005</v>
      </c>
      <c r="AC3">
        <f>VLOOKUP(A3,power!$A$2:$Y$59,$AC$1,0)</f>
        <v>869.3</v>
      </c>
      <c r="AD3">
        <f>VLOOKUP(A3,power!$A$2:$Y$59,$AD$1,0)</f>
        <v>1165</v>
      </c>
      <c r="AE3">
        <f>VLOOKUP(A3,power!$A$2:$Y$59,$AE$1,0)</f>
        <v>1458.6</v>
      </c>
      <c r="AF3">
        <f>VLOOKUP(A3,power!$A$2:$Y$59,$AF$1,0)</f>
        <v>1500</v>
      </c>
      <c r="AG3">
        <f>VLOOKUP(A3,power!$A$2:$Y$59,$AG$1,0)</f>
        <v>1500</v>
      </c>
      <c r="AH3">
        <f>VLOOKUP(A3,power!$A$2:$Y$59,$AH$1,0)</f>
        <v>1500</v>
      </c>
      <c r="AI3">
        <f>VLOOKUP(A3,power!$A$2:$Y$59,$AI$1,0)</f>
        <v>1500</v>
      </c>
      <c r="AJ3">
        <f>VLOOKUP(A3,power!$A$2:$Y$59,$AJ$1,0)</f>
        <v>1500</v>
      </c>
      <c r="AK3">
        <f>VLOOKUP(A3,power!$A$2:$Y$59,$AK$1,0)</f>
        <v>1500</v>
      </c>
      <c r="AL3">
        <f>VLOOKUP(A3,power!$A$2:$Y$59,$AL$1,0)</f>
        <v>1500</v>
      </c>
      <c r="AM3">
        <f>VLOOKUP(A3,power!$A$2:$Y$59,$AM$1,0)</f>
        <v>1500</v>
      </c>
      <c r="AN3">
        <f>VLOOKUP(A3,power!$A$2:$Y$59,$AN$1,0)</f>
        <v>1500</v>
      </c>
      <c r="AO3">
        <f>VLOOKUP(A3,power!$A$2:$Y$59,$AO$1,0)</f>
        <v>1500</v>
      </c>
      <c r="AP3">
        <f>VLOOKUP(A3,power!$A$2:$Y$59,$AP$1,0)</f>
        <v>1500</v>
      </c>
      <c r="AQ3">
        <f>VLOOKUP(A3,power!$A$2:$Y$59,$AQ$1,0)</f>
        <v>1500</v>
      </c>
      <c r="AR3">
        <f>VLOOKUP(A3,power!$A$2:$Y$59,$AR$1,0)</f>
        <v>1500</v>
      </c>
      <c r="AS3">
        <f>VLOOKUP(A3,power!$A$2:$Y$59,$AS$1,0)</f>
        <v>1500</v>
      </c>
      <c r="AU3" t="str">
        <f>VLOOKUP(A3,efficiency!$A$2:$X$59,$AU$1,0)</f>
        <v>MY77</v>
      </c>
      <c r="AV3">
        <f>VLOOKUP(A3,efficiency!$A$2:$X$59,$AV$1,0)</f>
        <v>0</v>
      </c>
      <c r="AW3">
        <f>VLOOKUP(A3,efficiency!$A$2:$Y$59,$AW$1,0)</f>
        <v>4.7922105999999999E-2</v>
      </c>
      <c r="AX3">
        <f>VLOOKUP(A3,efficiency!$A$2:$X$59,$AX$1,0)</f>
        <v>0.25576865999999998</v>
      </c>
      <c r="AY3">
        <f>VLOOKUP(A3,efficiency!$A$2:$X$59,$AY$1,0)</f>
        <v>0.34287847500000002</v>
      </c>
      <c r="AZ3">
        <f>VLOOKUP(A3,efficiency!$A$2:$X$59,$AZ$1,0)</f>
        <v>0.37657709299999997</v>
      </c>
      <c r="BA3">
        <f>VLOOKUP(A3,efficiency!$A$2:$X$59,$BA$1,0)</f>
        <v>0.397502941</v>
      </c>
      <c r="BB3">
        <f>VLOOKUP(A3,efficiency!$A$2:$X$59,$BB$1,0)</f>
        <v>0.41130334200000002</v>
      </c>
      <c r="BC3">
        <f>VLOOKUP(A3,efficiency!$A$2:$X$59,$BC$1,0)</f>
        <v>0.41698036900000002</v>
      </c>
      <c r="BD3">
        <f>VLOOKUP(A3,efficiency!$A$2:$X$59,$BD$1,0)</f>
        <v>0.40740616099999999</v>
      </c>
      <c r="BE3">
        <f>VLOOKUP(A3,efficiency!$A$2:$X$59,$BE$1,0)</f>
        <v>0.38322962100000002</v>
      </c>
      <c r="BF3">
        <f>VLOOKUP(A3,efficiency!$A$2:$X$59,$BF$1,0)</f>
        <v>0.30356063999999999</v>
      </c>
      <c r="BG3">
        <f>VLOOKUP(A3,efficiency!$A$2:$X$59,$BG$1,0)</f>
        <v>0.23875866500000001</v>
      </c>
      <c r="BH3">
        <f>VLOOKUP(A3,efficiency!$A$2:$X$59,$BH$1,0)</f>
        <v>0.19116355199999999</v>
      </c>
      <c r="BI3">
        <f>VLOOKUP(A3,efficiency!$A$2:$X$59,$BI$1,0)</f>
        <v>0.15542304800000001</v>
      </c>
      <c r="BJ3">
        <f>VLOOKUP(A3,efficiency!$A$2:$X$59,$BJ$1,0)</f>
        <v>0.128064645</v>
      </c>
      <c r="BK3">
        <f>VLOOKUP(A3,efficiency!$A$2:$X$59,$BK$1,0)</f>
        <v>0.106768326</v>
      </c>
      <c r="BL3">
        <f>VLOOKUP(A3,efficiency!$A$2:$X$59,$BL$1,0)</f>
        <v>8.9943892999999997E-2</v>
      </c>
      <c r="BM3">
        <f>VLOOKUP(A3,efficiency!$A$2:$X$59,$BM$1,0)</f>
        <v>7.6476568999999994E-2</v>
      </c>
      <c r="BN3">
        <f>VLOOKUP(A3,efficiency!$A$2:$X$59,$BN$1,0)</f>
        <v>6.5569098000000006E-2</v>
      </c>
      <c r="BO3">
        <f>VLOOKUP(A3,efficiency!$A$2:$X$59,$BO$1,0)</f>
        <v>5.6641051999999997E-2</v>
      </c>
      <c r="BP3">
        <f>VLOOKUP(A3,efficiency!$A$2:$X$59,$BP$1,0)</f>
        <v>4.9263033999999997E-2</v>
      </c>
      <c r="BQ3">
        <f>VLOOKUP(A3,efficiency!$A$2:$X$59,$BQ$1,0)</f>
        <v>4.3112746E-2</v>
      </c>
      <c r="BR3">
        <f>VLOOKUP(A3,efficiency!$A$2:$X$59,$BR$1,0)</f>
        <v>3.7945079999999999E-2</v>
      </c>
      <c r="BS3">
        <f>VLOOKUP(A3,efficiency!$A$2:$Y$59,$BS$1,0)</f>
        <v>3.3571377999999999E-2</v>
      </c>
    </row>
    <row r="4" spans="1:71">
      <c r="A4" t="s">
        <v>24</v>
      </c>
      <c r="B4">
        <v>1500</v>
      </c>
      <c r="C4">
        <v>3</v>
      </c>
      <c r="D4">
        <v>82.6</v>
      </c>
      <c r="E4">
        <v>5355.8</v>
      </c>
      <c r="F4">
        <v>75</v>
      </c>
      <c r="G4" t="s">
        <v>19</v>
      </c>
      <c r="H4">
        <v>3</v>
      </c>
      <c r="I4">
        <v>25</v>
      </c>
      <c r="J4">
        <v>10.8</v>
      </c>
      <c r="K4" t="s">
        <v>20</v>
      </c>
      <c r="L4">
        <v>1550</v>
      </c>
      <c r="M4">
        <v>690</v>
      </c>
      <c r="N4">
        <v>50</v>
      </c>
      <c r="O4" t="s">
        <v>21</v>
      </c>
      <c r="P4">
        <v>178.85</v>
      </c>
      <c r="Q4" t="s">
        <v>22</v>
      </c>
      <c r="R4" t="s">
        <v>23</v>
      </c>
      <c r="S4">
        <v>59.5</v>
      </c>
      <c r="U4" t="str">
        <f>VLOOKUP(A4,power!$A$2:$Y$59,$U$1,0)</f>
        <v>MY82</v>
      </c>
      <c r="V4">
        <f>VLOOKUP(A4,power!$A$2:$Y$59,$V$1,0)</f>
        <v>0</v>
      </c>
      <c r="W4">
        <f>VLOOKUP(A4,power!$A$2:$Y$59,$W$1,0)</f>
        <v>3</v>
      </c>
      <c r="X4">
        <f>VLOOKUP(A4,power!$A$2:$Y$59,$X$1,0)</f>
        <v>56</v>
      </c>
      <c r="Y4">
        <f>VLOOKUP(A4,power!$A$2:$Y$59,$Y$1,0)</f>
        <v>154</v>
      </c>
      <c r="Z4">
        <f>VLOOKUP(A4,power!$A$2:$Y$59,$Z$1,0)</f>
        <v>298</v>
      </c>
      <c r="AA4">
        <f>VLOOKUP(A4,power!$A$2:$Y$59,$AA$1,0)</f>
        <v>507</v>
      </c>
      <c r="AB4">
        <f>VLOOKUP(A4,power!$A$2:$Y$59,$AB$1,0)</f>
        <v>786</v>
      </c>
      <c r="AC4">
        <f>VLOOKUP(A4,power!$A$2:$Y$59,$AC$1,0)</f>
        <v>1115</v>
      </c>
      <c r="AD4">
        <f>VLOOKUP(A4,power!$A$2:$Y$59,$AD$1,0)</f>
        <v>1473</v>
      </c>
      <c r="AE4">
        <f>VLOOKUP(A4,power!$A$2:$Y$59,$AE$1,0)</f>
        <v>1500</v>
      </c>
      <c r="AF4">
        <f>VLOOKUP(A4,power!$A$2:$Y$59,$AF$1,0)</f>
        <v>1500</v>
      </c>
      <c r="AG4">
        <f>VLOOKUP(A4,power!$A$2:$Y$59,$AG$1,0)</f>
        <v>1500</v>
      </c>
      <c r="AH4">
        <f>VLOOKUP(A4,power!$A$2:$Y$59,$AH$1,0)</f>
        <v>1500</v>
      </c>
      <c r="AI4">
        <f>VLOOKUP(A4,power!$A$2:$Y$59,$AI$1,0)</f>
        <v>1500</v>
      </c>
      <c r="AJ4">
        <f>VLOOKUP(A4,power!$A$2:$Y$59,$AJ$1,0)</f>
        <v>1500</v>
      </c>
      <c r="AK4">
        <f>VLOOKUP(A4,power!$A$2:$Y$59,$AK$1,0)</f>
        <v>1500</v>
      </c>
      <c r="AL4">
        <f>VLOOKUP(A4,power!$A$2:$Y$59,$AL$1,0)</f>
        <v>1500</v>
      </c>
      <c r="AM4">
        <f>VLOOKUP(A4,power!$A$2:$Y$59,$AM$1,0)</f>
        <v>1500</v>
      </c>
      <c r="AN4">
        <f>VLOOKUP(A4,power!$A$2:$Y$59,$AN$1,0)</f>
        <v>1500</v>
      </c>
      <c r="AO4">
        <f>VLOOKUP(A4,power!$A$2:$Y$59,$AO$1,0)</f>
        <v>1500</v>
      </c>
      <c r="AP4">
        <f>VLOOKUP(A4,power!$A$2:$Y$59,$AP$1,0)</f>
        <v>1500</v>
      </c>
      <c r="AQ4">
        <f>VLOOKUP(A4,power!$A$2:$Y$59,$AQ$1,0)</f>
        <v>1500</v>
      </c>
      <c r="AR4">
        <f>VLOOKUP(A4,power!$A$2:$Y$59,$AR$1,0)</f>
        <v>1500</v>
      </c>
      <c r="AS4">
        <f>VLOOKUP(A4,power!$A$2:$Y$59,$AS$1,0)</f>
        <v>1500</v>
      </c>
      <c r="AU4" t="str">
        <f>VLOOKUP(A4,efficiency!$A$2:$X$59,$AU$1,0)</f>
        <v>MY82</v>
      </c>
      <c r="AV4">
        <f>VLOOKUP(A4,efficiency!$A$2:$X$59,$AV$1,0)</f>
        <v>0</v>
      </c>
      <c r="AW4">
        <f>VLOOKUP(A4,efficiency!$A$2:$Y$59,$AW$1,0)</f>
        <v>3.3870503000000003E-2</v>
      </c>
      <c r="AX4">
        <f>VLOOKUP(A4,efficiency!$A$2:$X$59,$AX$1,0)</f>
        <v>0.26673021099999999</v>
      </c>
      <c r="AY4">
        <f>VLOOKUP(A4,efficiency!$A$2:$X$59,$AY$1,0)</f>
        <v>0.37555613700000001</v>
      </c>
      <c r="AZ4">
        <f>VLOOKUP(A4,efficiency!$A$2:$X$59,$AZ$1,0)</f>
        <v>0.42055874500000001</v>
      </c>
      <c r="BA4">
        <f>VLOOKUP(A4,efficiency!$A$2:$X$59,$BA$1,0)</f>
        <v>0.45058631199999999</v>
      </c>
      <c r="BB4">
        <f>VLOOKUP(A4,efficiency!$A$2:$X$59,$BB$1,0)</f>
        <v>0.46796862900000002</v>
      </c>
      <c r="BC4">
        <f>VLOOKUP(A4,efficiency!$A$2:$X$59,$BC$1,0)</f>
        <v>0.46624210900000002</v>
      </c>
      <c r="BD4">
        <f>VLOOKUP(A4,efficiency!$A$2:$X$59,$BD$1,0)</f>
        <v>0.44902125799999998</v>
      </c>
      <c r="BE4">
        <f>VLOOKUP(A4,efficiency!$A$2:$X$59,$BE$1,0)</f>
        <v>0.34354003799999999</v>
      </c>
      <c r="BF4">
        <f>VLOOKUP(A4,efficiency!$A$2:$X$59,$BF$1,0)</f>
        <v>0.26461330500000002</v>
      </c>
      <c r="BG4">
        <f>VLOOKUP(A4,efficiency!$A$2:$X$59,$BG$1,0)</f>
        <v>0.20812553</v>
      </c>
      <c r="BH4">
        <f>VLOOKUP(A4,efficiency!$A$2:$X$59,$BH$1,0)</f>
        <v>0.16663695000000001</v>
      </c>
      <c r="BI4">
        <f>VLOOKUP(A4,efficiency!$A$2:$X$59,$BI$1,0)</f>
        <v>0.13548201200000001</v>
      </c>
      <c r="BJ4">
        <f>VLOOKUP(A4,efficiency!$A$2:$X$59,$BJ$1,0)</f>
        <v>0.111633738</v>
      </c>
      <c r="BK4">
        <f>VLOOKUP(A4,efficiency!$A$2:$X$59,$BK$1,0)</f>
        <v>9.3069771999999995E-2</v>
      </c>
      <c r="BL4">
        <f>VLOOKUP(A4,efficiency!$A$2:$X$59,$BL$1,0)</f>
        <v>7.8403942000000004E-2</v>
      </c>
      <c r="BM4">
        <f>VLOOKUP(A4,efficiency!$A$2:$X$59,$BM$1,0)</f>
        <v>6.6664498000000003E-2</v>
      </c>
      <c r="BN4">
        <f>VLOOKUP(A4,efficiency!$A$2:$X$59,$BN$1,0)</f>
        <v>5.7156473999999999E-2</v>
      </c>
      <c r="BO4">
        <f>VLOOKUP(A4,efficiency!$A$2:$X$59,$BO$1,0)</f>
        <v>4.9373910999999999E-2</v>
      </c>
      <c r="BP4">
        <f>VLOOKUP(A4,efficiency!$A$2:$X$59,$BP$1,0)</f>
        <v>4.2942504999999999E-2</v>
      </c>
      <c r="BQ4">
        <f>VLOOKUP(A4,efficiency!$A$2:$X$59,$BQ$1,0)</f>
        <v>3.7581309E-2</v>
      </c>
      <c r="BR4">
        <f>VLOOKUP(A4,efficiency!$A$2:$X$59,$BR$1,0)</f>
        <v>3.3076662999999999E-2</v>
      </c>
      <c r="BS4">
        <f>VLOOKUP(A4,efficiency!$A$2:$Y$59,$BS$1,0)</f>
        <v>2.9264115E-2</v>
      </c>
    </row>
    <row r="5" spans="1:71">
      <c r="A5" t="s">
        <v>25</v>
      </c>
      <c r="B5">
        <v>1500</v>
      </c>
      <c r="C5">
        <v>3</v>
      </c>
      <c r="D5">
        <v>77</v>
      </c>
      <c r="E5">
        <v>4656</v>
      </c>
      <c r="F5">
        <v>65</v>
      </c>
      <c r="G5" t="s">
        <v>19</v>
      </c>
      <c r="H5">
        <v>3</v>
      </c>
      <c r="I5">
        <v>25</v>
      </c>
      <c r="J5">
        <v>11.8</v>
      </c>
      <c r="K5" t="s">
        <v>26</v>
      </c>
      <c r="L5">
        <v>1500</v>
      </c>
      <c r="M5">
        <v>620</v>
      </c>
      <c r="N5">
        <v>50</v>
      </c>
      <c r="O5" t="s">
        <v>21</v>
      </c>
      <c r="P5">
        <v>100</v>
      </c>
      <c r="Q5" t="s">
        <v>22</v>
      </c>
      <c r="R5" t="s">
        <v>23</v>
      </c>
      <c r="S5">
        <v>59.5</v>
      </c>
      <c r="U5" t="str">
        <f>VLOOKUP(A5,power!$A$2:$Y$59,$U$1,0)</f>
        <v>GW77</v>
      </c>
      <c r="V5">
        <f>VLOOKUP(A5,power!$A$2:$Y$59,$V$1,0)</f>
        <v>0</v>
      </c>
      <c r="W5">
        <f>VLOOKUP(A5,power!$A$2:$Y$59,$W$1,0)</f>
        <v>19.600000000000001</v>
      </c>
      <c r="X5">
        <f>VLOOKUP(A5,power!$A$2:$Y$59,$X$1,0)</f>
        <v>74.5</v>
      </c>
      <c r="Y5">
        <f>VLOOKUP(A5,power!$A$2:$Y$59,$Y$1,0)</f>
        <v>153.9</v>
      </c>
      <c r="Z5">
        <f>VLOOKUP(A5,power!$A$2:$Y$59,$Z$1,0)</f>
        <v>272.10000000000002</v>
      </c>
      <c r="AA5">
        <f>VLOOKUP(A5,power!$A$2:$Y$59,$AA$1,0)</f>
        <v>437.3</v>
      </c>
      <c r="AB5">
        <f>VLOOKUP(A5,power!$A$2:$Y$59,$AB$1,0)</f>
        <v>658.1</v>
      </c>
      <c r="AC5">
        <f>VLOOKUP(A5,power!$A$2:$Y$59,$AC$1,0)</f>
        <v>932.2</v>
      </c>
      <c r="AD5">
        <f>VLOOKUP(A5,power!$A$2:$Y$59,$AD$1,0)</f>
        <v>1220</v>
      </c>
      <c r="AE5">
        <f>VLOOKUP(A5,power!$A$2:$Y$59,$AE$1,0)</f>
        <v>1490</v>
      </c>
      <c r="AF5">
        <f>VLOOKUP(A5,power!$A$2:$Y$59,$AF$1,0)</f>
        <v>1500</v>
      </c>
      <c r="AG5">
        <f>VLOOKUP(A5,power!$A$2:$Y$59,$AG$1,0)</f>
        <v>1500</v>
      </c>
      <c r="AH5">
        <f>VLOOKUP(A5,power!$A$2:$Y$59,$AH$1,0)</f>
        <v>1500</v>
      </c>
      <c r="AI5">
        <f>VLOOKUP(A5,power!$A$2:$Y$59,$AI$1,0)</f>
        <v>1500</v>
      </c>
      <c r="AJ5">
        <f>VLOOKUP(A5,power!$A$2:$Y$59,$AJ$1,0)</f>
        <v>1500</v>
      </c>
      <c r="AK5">
        <f>VLOOKUP(A5,power!$A$2:$Y$59,$AK$1,0)</f>
        <v>1500</v>
      </c>
      <c r="AL5">
        <f>VLOOKUP(A5,power!$A$2:$Y$59,$AL$1,0)</f>
        <v>1500</v>
      </c>
      <c r="AM5">
        <f>VLOOKUP(A5,power!$A$2:$Y$59,$AM$1,0)</f>
        <v>1500</v>
      </c>
      <c r="AN5">
        <f>VLOOKUP(A5,power!$A$2:$Y$59,$AN$1,0)</f>
        <v>1500</v>
      </c>
      <c r="AO5">
        <f>VLOOKUP(A5,power!$A$2:$Y$59,$AO$1,0)</f>
        <v>1500</v>
      </c>
      <c r="AP5">
        <f>VLOOKUP(A5,power!$A$2:$Y$59,$AP$1,0)</f>
        <v>1500</v>
      </c>
      <c r="AQ5">
        <f>VLOOKUP(A5,power!$A$2:$Y$59,$AQ$1,0)</f>
        <v>1500</v>
      </c>
      <c r="AR5">
        <f>VLOOKUP(A5,power!$A$2:$Y$59,$AR$1,0)</f>
        <v>1500</v>
      </c>
      <c r="AS5">
        <f>VLOOKUP(A5,power!$A$2:$Y$59,$AS$1,0)</f>
        <v>1500</v>
      </c>
      <c r="AU5" t="str">
        <f>VLOOKUP(A5,efficiency!$A$2:$X$59,$AU$1,0)</f>
        <v>GW77</v>
      </c>
      <c r="AV5">
        <f>VLOOKUP(A5,efficiency!$A$2:$X$59,$AV$1,0)</f>
        <v>0</v>
      </c>
      <c r="AW5">
        <f>VLOOKUP(A5,efficiency!$A$2:$Y$59,$AW$1,0)</f>
        <v>0.25455008299999998</v>
      </c>
      <c r="AX5">
        <f>VLOOKUP(A5,efficiency!$A$2:$X$59,$AX$1,0)</f>
        <v>0.40818518100000001</v>
      </c>
      <c r="AY5">
        <f>VLOOKUP(A5,efficiency!$A$2:$X$59,$AY$1,0)</f>
        <v>0.43172733000000002</v>
      </c>
      <c r="AZ5">
        <f>VLOOKUP(A5,efficiency!$A$2:$X$59,$AZ$1,0)</f>
        <v>0.441728811</v>
      </c>
      <c r="BA5">
        <f>VLOOKUP(A5,efficiency!$A$2:$X$59,$BA$1,0)</f>
        <v>0.447060493</v>
      </c>
      <c r="BB5">
        <f>VLOOKUP(A5,efficiency!$A$2:$X$59,$BB$1,0)</f>
        <v>0.45071588600000001</v>
      </c>
      <c r="BC5">
        <f>VLOOKUP(A5,efficiency!$A$2:$X$59,$BC$1,0)</f>
        <v>0.44839680100000001</v>
      </c>
      <c r="BD5">
        <f>VLOOKUP(A5,efficiency!$A$2:$X$59,$BD$1,0)</f>
        <v>0.42779998600000002</v>
      </c>
      <c r="BE5">
        <f>VLOOKUP(A5,efficiency!$A$2:$X$59,$BE$1,0)</f>
        <v>0.39254472699999998</v>
      </c>
      <c r="BF5">
        <f>VLOOKUP(A5,efficiency!$A$2:$X$59,$BF$1,0)</f>
        <v>0.30438865100000001</v>
      </c>
      <c r="BG5">
        <f>VLOOKUP(A5,efficiency!$A$2:$X$59,$BG$1,0)</f>
        <v>0.239409918</v>
      </c>
      <c r="BH5">
        <f>VLOOKUP(A5,efficiency!$A$2:$X$59,$BH$1,0)</f>
        <v>0.191684982</v>
      </c>
      <c r="BI5">
        <f>VLOOKUP(A5,efficiency!$A$2:$X$59,$BI$1,0)</f>
        <v>0.15584698899999999</v>
      </c>
      <c r="BJ5">
        <f>VLOOKUP(A5,efficiency!$A$2:$X$59,$BJ$1,0)</f>
        <v>0.12841396199999999</v>
      </c>
      <c r="BK5">
        <f>VLOOKUP(A5,efficiency!$A$2:$X$59,$BK$1,0)</f>
        <v>0.107059554</v>
      </c>
      <c r="BL5">
        <f>VLOOKUP(A5,efficiency!$A$2:$X$59,$BL$1,0)</f>
        <v>9.0189229999999995E-2</v>
      </c>
      <c r="BM5">
        <f>VLOOKUP(A5,efficiency!$A$2:$X$59,$BM$1,0)</f>
        <v>7.6685170999999996E-2</v>
      </c>
      <c r="BN5">
        <f>VLOOKUP(A5,efficiency!$A$2:$X$59,$BN$1,0)</f>
        <v>6.5747949E-2</v>
      </c>
      <c r="BO5">
        <f>VLOOKUP(A5,efficiency!$A$2:$X$59,$BO$1,0)</f>
        <v>5.679555E-2</v>
      </c>
      <c r="BP5">
        <f>VLOOKUP(A5,efficiency!$A$2:$X$59,$BP$1,0)</f>
        <v>4.9397406999999997E-2</v>
      </c>
      <c r="BQ5">
        <f>VLOOKUP(A5,efficiency!$A$2:$X$59,$BQ$1,0)</f>
        <v>0</v>
      </c>
      <c r="BR5">
        <f>VLOOKUP(A5,efficiency!$A$2:$X$59,$BR$1,0)</f>
        <v>0</v>
      </c>
      <c r="BS5">
        <f>VLOOKUP(A5,efficiency!$A$2:$Y$59,$BS$1,0)</f>
        <v>0</v>
      </c>
    </row>
    <row r="6" spans="1:71">
      <c r="A6" t="s">
        <v>27</v>
      </c>
      <c r="B6">
        <v>2000</v>
      </c>
      <c r="C6">
        <v>3</v>
      </c>
      <c r="D6">
        <v>82</v>
      </c>
      <c r="E6">
        <v>5356</v>
      </c>
      <c r="F6">
        <v>80</v>
      </c>
      <c r="G6" t="s">
        <v>19</v>
      </c>
      <c r="H6">
        <v>3</v>
      </c>
      <c r="I6">
        <v>25</v>
      </c>
      <c r="J6">
        <v>12.5</v>
      </c>
      <c r="K6" t="s">
        <v>26</v>
      </c>
      <c r="L6">
        <v>2156</v>
      </c>
      <c r="M6">
        <v>690</v>
      </c>
      <c r="N6">
        <v>50</v>
      </c>
      <c r="O6" t="s">
        <v>21</v>
      </c>
      <c r="P6">
        <v>164</v>
      </c>
      <c r="Q6" t="s">
        <v>22</v>
      </c>
      <c r="R6" t="s">
        <v>23</v>
      </c>
      <c r="S6">
        <v>70</v>
      </c>
      <c r="U6" t="str">
        <f>VLOOKUP(A6,power!$A$2:$Y$59,$U$1,0)</f>
        <v>XE82</v>
      </c>
      <c r="V6">
        <f>VLOOKUP(A6,power!$A$2:$Y$59,$V$1,0)</f>
        <v>0</v>
      </c>
      <c r="W6">
        <f>VLOOKUP(A6,power!$A$2:$Y$59,$W$1,0)</f>
        <v>0</v>
      </c>
      <c r="X6">
        <f>VLOOKUP(A6,power!$A$2:$Y$59,$X$1,0)</f>
        <v>75</v>
      </c>
      <c r="Y6">
        <f>VLOOKUP(A6,power!$A$2:$Y$59,$Y$1,0)</f>
        <v>172</v>
      </c>
      <c r="Z6">
        <f>VLOOKUP(A6,power!$A$2:$Y$59,$Z$1,0)</f>
        <v>318</v>
      </c>
      <c r="AA6">
        <f>VLOOKUP(A6,power!$A$2:$Y$59,$AA$1,0)</f>
        <v>521</v>
      </c>
      <c r="AB6">
        <f>VLOOKUP(A6,power!$A$2:$Y$59,$AB$1,0)</f>
        <v>791</v>
      </c>
      <c r="AC6">
        <f>VLOOKUP(A6,power!$A$2:$Y$59,$AC$1,0)</f>
        <v>1129</v>
      </c>
      <c r="AD6">
        <f>VLOOKUP(A6,power!$A$2:$Y$59,$AD$1,0)</f>
        <v>1505</v>
      </c>
      <c r="AE6">
        <f>VLOOKUP(A6,power!$A$2:$Y$59,$AE$1,0)</f>
        <v>1873</v>
      </c>
      <c r="AF6">
        <f>VLOOKUP(A6,power!$A$2:$Y$59,$AF$1,0)</f>
        <v>2000</v>
      </c>
      <c r="AG6">
        <f>VLOOKUP(A6,power!$A$2:$Y$59,$AG$1,0)</f>
        <v>2000</v>
      </c>
      <c r="AH6">
        <f>VLOOKUP(A6,power!$A$2:$Y$59,$AH$1,0)</f>
        <v>2000</v>
      </c>
      <c r="AI6">
        <f>VLOOKUP(A6,power!$A$2:$Y$59,$AI$1,0)</f>
        <v>2000</v>
      </c>
      <c r="AJ6">
        <f>VLOOKUP(A6,power!$A$2:$Y$59,$AJ$1,0)</f>
        <v>2000</v>
      </c>
      <c r="AK6">
        <f>VLOOKUP(A6,power!$A$2:$Y$59,$AK$1,0)</f>
        <v>2000</v>
      </c>
      <c r="AL6">
        <f>VLOOKUP(A6,power!$A$2:$Y$59,$AL$1,0)</f>
        <v>2000</v>
      </c>
      <c r="AM6">
        <f>VLOOKUP(A6,power!$A$2:$Y$59,$AM$1,0)</f>
        <v>2000</v>
      </c>
      <c r="AN6">
        <f>VLOOKUP(A6,power!$A$2:$Y$59,$AN$1,0)</f>
        <v>2000</v>
      </c>
      <c r="AO6">
        <f>VLOOKUP(A6,power!$A$2:$Y$59,$AO$1,0)</f>
        <v>2000</v>
      </c>
      <c r="AP6">
        <f>VLOOKUP(A6,power!$A$2:$Y$59,$AP$1,0)</f>
        <v>2000</v>
      </c>
      <c r="AQ6">
        <f>VLOOKUP(A6,power!$A$2:$Y$59,$AQ$1,0)</f>
        <v>2000</v>
      </c>
      <c r="AR6">
        <f>VLOOKUP(A6,power!$A$2:$Y$59,$AR$1,0)</f>
        <v>2000</v>
      </c>
      <c r="AS6">
        <f>VLOOKUP(A6,power!$A$2:$Y$59,$AS$1,0)</f>
        <v>2000</v>
      </c>
      <c r="AU6" t="str">
        <f>VLOOKUP(A6,efficiency!$A$2:$X$59,$AU$1,0)</f>
        <v>XE82</v>
      </c>
      <c r="AV6">
        <f>VLOOKUP(A6,efficiency!$A$2:$X$59,$AV$1,0)</f>
        <v>0</v>
      </c>
      <c r="AW6">
        <f>VLOOKUP(A6,efficiency!$A$2:$Y$59,$AW$1,0)</f>
        <v>0</v>
      </c>
      <c r="AX6">
        <f>VLOOKUP(A6,efficiency!$A$2:$X$59,$AX$1,0)</f>
        <v>0.35722796099999998</v>
      </c>
      <c r="AY6">
        <f>VLOOKUP(A6,efficiency!$A$2:$X$59,$AY$1,0)</f>
        <v>0.41945230900000002</v>
      </c>
      <c r="AZ6">
        <f>VLOOKUP(A6,efficiency!$A$2:$X$59,$AZ$1,0)</f>
        <v>0.44878416500000001</v>
      </c>
      <c r="BA6">
        <f>VLOOKUP(A6,efficiency!$A$2:$X$59,$BA$1,0)</f>
        <v>0.46302853799999999</v>
      </c>
      <c r="BB6">
        <f>VLOOKUP(A6,efficiency!$A$2:$X$59,$BB$1,0)</f>
        <v>0.47094552899999997</v>
      </c>
      <c r="BC6">
        <f>VLOOKUP(A6,efficiency!$A$2:$X$59,$BC$1,0)</f>
        <v>0.47209626999999998</v>
      </c>
      <c r="BD6">
        <f>VLOOKUP(A6,efficiency!$A$2:$X$59,$BD$1,0)</f>
        <v>0.45877596300000001</v>
      </c>
      <c r="BE6">
        <f>VLOOKUP(A6,efficiency!$A$2:$X$59,$BE$1,0)</f>
        <v>0.42896699399999999</v>
      </c>
      <c r="BF6">
        <f>VLOOKUP(A6,efficiency!$A$2:$X$59,$BF$1,0)</f>
        <v>0.35281773900000002</v>
      </c>
      <c r="BG6">
        <f>VLOOKUP(A6,efficiency!$A$2:$X$59,$BG$1,0)</f>
        <v>0.27750070700000001</v>
      </c>
      <c r="BH6">
        <f>VLOOKUP(A6,efficiency!$A$2:$X$59,$BH$1,0)</f>
        <v>0.22218260000000001</v>
      </c>
      <c r="BI6">
        <f>VLOOKUP(A6,efficiency!$A$2:$X$59,$BI$1,0)</f>
        <v>0.180642683</v>
      </c>
      <c r="BJ6">
        <f>VLOOKUP(A6,efficiency!$A$2:$X$59,$BJ$1,0)</f>
        <v>0.14884498400000001</v>
      </c>
      <c r="BK6">
        <f>VLOOKUP(A6,efficiency!$A$2:$X$59,$BK$1,0)</f>
        <v>0.12409302899999999</v>
      </c>
      <c r="BL6">
        <f>VLOOKUP(A6,efficiency!$A$2:$X$59,$BL$1,0)</f>
        <v>0.104538589</v>
      </c>
      <c r="BM6">
        <f>VLOOKUP(A6,efficiency!$A$2:$X$59,$BM$1,0)</f>
        <v>8.8885996999999994E-2</v>
      </c>
      <c r="BN6">
        <f>VLOOKUP(A6,efficiency!$A$2:$X$59,$BN$1,0)</f>
        <v>7.6208631999999998E-2</v>
      </c>
      <c r="BO6">
        <f>VLOOKUP(A6,efficiency!$A$2:$X$59,$BO$1,0)</f>
        <v>6.5831880999999995E-2</v>
      </c>
      <c r="BP6">
        <f>VLOOKUP(A6,efficiency!$A$2:$X$59,$BP$1,0)</f>
        <v>5.7256673000000001E-2</v>
      </c>
      <c r="BQ6">
        <f>VLOOKUP(A6,efficiency!$A$2:$X$59,$BQ$1,0)</f>
        <v>5.0108411999999998E-2</v>
      </c>
      <c r="BR6">
        <f>VLOOKUP(A6,efficiency!$A$2:$X$59,$BR$1,0)</f>
        <v>4.4102216999999999E-2</v>
      </c>
      <c r="BS6">
        <f>VLOOKUP(A6,efficiency!$A$2:$Y$59,$BS$1,0)</f>
        <v>3.9018819000000003E-2</v>
      </c>
    </row>
    <row r="7" spans="1:71">
      <c r="A7" t="s">
        <v>28</v>
      </c>
      <c r="B7">
        <v>2000</v>
      </c>
      <c r="C7">
        <v>3</v>
      </c>
      <c r="D7">
        <v>87.6</v>
      </c>
      <c r="E7">
        <v>6027</v>
      </c>
      <c r="F7">
        <v>80</v>
      </c>
      <c r="G7" t="s">
        <v>19</v>
      </c>
      <c r="H7">
        <v>3.5</v>
      </c>
      <c r="I7">
        <v>25</v>
      </c>
      <c r="J7">
        <v>11.5</v>
      </c>
      <c r="K7" t="s">
        <v>26</v>
      </c>
      <c r="L7">
        <v>2000</v>
      </c>
      <c r="M7">
        <v>660</v>
      </c>
      <c r="N7">
        <v>50</v>
      </c>
      <c r="O7" t="s">
        <v>21</v>
      </c>
      <c r="P7">
        <v>153.4</v>
      </c>
      <c r="Q7" t="s">
        <v>22</v>
      </c>
      <c r="R7" t="s">
        <v>23</v>
      </c>
      <c r="S7">
        <v>59.5</v>
      </c>
      <c r="U7" t="str">
        <f>VLOOKUP(A7,power!$A$2:$Y$59,$U$1,0)</f>
        <v>XE87</v>
      </c>
      <c r="V7">
        <f>VLOOKUP(A7,power!$A$2:$Y$59,$V$1,0)</f>
        <v>0</v>
      </c>
      <c r="W7">
        <f>VLOOKUP(A7,power!$A$2:$Y$59,$W$1,0)</f>
        <v>0</v>
      </c>
      <c r="X7">
        <f>VLOOKUP(A7,power!$A$2:$Y$59,$X$1,0)</f>
        <v>100</v>
      </c>
      <c r="Y7">
        <f>VLOOKUP(A7,power!$A$2:$Y$59,$Y$1,0)</f>
        <v>204</v>
      </c>
      <c r="Z7">
        <f>VLOOKUP(A7,power!$A$2:$Y$59,$Z$1,0)</f>
        <v>356</v>
      </c>
      <c r="AA7">
        <f>VLOOKUP(A7,power!$A$2:$Y$59,$AA$1,0)</f>
        <v>569</v>
      </c>
      <c r="AB7">
        <f>VLOOKUP(A7,power!$A$2:$Y$59,$AB$1,0)</f>
        <v>860</v>
      </c>
      <c r="AC7">
        <f>VLOOKUP(A7,power!$A$2:$Y$59,$AC$1,0)</f>
        <v>1235</v>
      </c>
      <c r="AD7">
        <f>VLOOKUP(A7,power!$A$2:$Y$59,$AD$1,0)</f>
        <v>1654</v>
      </c>
      <c r="AE7">
        <f>VLOOKUP(A7,power!$A$2:$Y$59,$AE$1,0)</f>
        <v>1986</v>
      </c>
      <c r="AF7">
        <f>VLOOKUP(A7,power!$A$2:$Y$59,$AF$1,0)</f>
        <v>2000</v>
      </c>
      <c r="AG7">
        <f>VLOOKUP(A7,power!$A$2:$Y$59,$AG$1,0)</f>
        <v>2000</v>
      </c>
      <c r="AH7">
        <f>VLOOKUP(A7,power!$A$2:$Y$59,$AH$1,0)</f>
        <v>2000</v>
      </c>
      <c r="AI7">
        <f>VLOOKUP(A7,power!$A$2:$Y$59,$AI$1,0)</f>
        <v>2000</v>
      </c>
      <c r="AJ7">
        <f>VLOOKUP(A7,power!$A$2:$Y$59,$AJ$1,0)</f>
        <v>2000</v>
      </c>
      <c r="AK7">
        <f>VLOOKUP(A7,power!$A$2:$Y$59,$AK$1,0)</f>
        <v>2000</v>
      </c>
      <c r="AL7">
        <f>VLOOKUP(A7,power!$A$2:$Y$59,$AL$1,0)</f>
        <v>2000</v>
      </c>
      <c r="AM7">
        <f>VLOOKUP(A7,power!$A$2:$Y$59,$AM$1,0)</f>
        <v>2000</v>
      </c>
      <c r="AN7">
        <f>VLOOKUP(A7,power!$A$2:$Y$59,$AN$1,0)</f>
        <v>2000</v>
      </c>
      <c r="AO7">
        <f>VLOOKUP(A7,power!$A$2:$Y$59,$AO$1,0)</f>
        <v>2000</v>
      </c>
      <c r="AP7">
        <f>VLOOKUP(A7,power!$A$2:$Y$59,$AP$1,0)</f>
        <v>2000</v>
      </c>
      <c r="AQ7">
        <f>VLOOKUP(A7,power!$A$2:$Y$59,$AQ$1,0)</f>
        <v>2000</v>
      </c>
      <c r="AR7">
        <f>VLOOKUP(A7,power!$A$2:$Y$59,$AR$1,0)</f>
        <v>2000</v>
      </c>
      <c r="AS7">
        <f>VLOOKUP(A7,power!$A$2:$Y$59,$AS$1,0)</f>
        <v>2000</v>
      </c>
      <c r="AU7" t="str">
        <f>VLOOKUP(A7,efficiency!$A$2:$X$59,$AU$1,0)</f>
        <v>XE87</v>
      </c>
      <c r="AV7">
        <f>VLOOKUP(A7,efficiency!$A$2:$X$59,$AV$1,0)</f>
        <v>0</v>
      </c>
      <c r="AW7">
        <f>VLOOKUP(A7,efficiency!$A$2:$Y$59,$AW$1,0)</f>
        <v>0</v>
      </c>
      <c r="AX7">
        <f>VLOOKUP(A7,efficiency!$A$2:$X$59,$AX$1,0)</f>
        <v>0.42326537400000003</v>
      </c>
      <c r="AY7">
        <f>VLOOKUP(A7,efficiency!$A$2:$X$59,$AY$1,0)</f>
        <v>0.44209221799999998</v>
      </c>
      <c r="AZ7">
        <f>VLOOKUP(A7,efficiency!$A$2:$X$59,$AZ$1,0)</f>
        <v>0.44646658700000003</v>
      </c>
      <c r="BA7">
        <f>VLOOKUP(A7,efficiency!$A$2:$X$59,$BA$1,0)</f>
        <v>0.44937702200000001</v>
      </c>
      <c r="BB7">
        <f>VLOOKUP(A7,efficiency!$A$2:$X$59,$BB$1,0)</f>
        <v>0.45501027700000002</v>
      </c>
      <c r="BC7">
        <f>VLOOKUP(A7,efficiency!$A$2:$X$59,$BC$1,0)</f>
        <v>0.45891488499999999</v>
      </c>
      <c r="BD7">
        <f>VLOOKUP(A7,efficiency!$A$2:$X$59,$BD$1,0)</f>
        <v>0.448051794</v>
      </c>
      <c r="BE7">
        <f>VLOOKUP(A7,efficiency!$A$2:$X$59,$BE$1,0)</f>
        <v>0.40419776200000002</v>
      </c>
      <c r="BF7">
        <f>VLOOKUP(A7,efficiency!$A$2:$X$59,$BF$1,0)</f>
        <v>0.313529907</v>
      </c>
      <c r="BG7">
        <f>VLOOKUP(A7,efficiency!$A$2:$X$59,$BG$1,0)</f>
        <v>0.246599763</v>
      </c>
      <c r="BH7">
        <f>VLOOKUP(A7,efficiency!$A$2:$X$59,$BH$1,0)</f>
        <v>0.19744157400000001</v>
      </c>
      <c r="BI7">
        <f>VLOOKUP(A7,efficiency!$A$2:$X$59,$BI$1,0)</f>
        <v>0.16052731200000001</v>
      </c>
      <c r="BJ7">
        <f>VLOOKUP(A7,efficiency!$A$2:$X$59,$BJ$1,0)</f>
        <v>0.13227042899999999</v>
      </c>
      <c r="BK7">
        <f>VLOOKUP(A7,efficiency!$A$2:$X$59,$BK$1,0)</f>
        <v>0.11027471599999999</v>
      </c>
      <c r="BL7">
        <f>VLOOKUP(A7,efficiency!$A$2:$X$59,$BL$1,0)</f>
        <v>9.2897750000000001E-2</v>
      </c>
      <c r="BM7">
        <f>VLOOKUP(A7,efficiency!$A$2:$X$59,$BM$1,0)</f>
        <v>7.8988143999999996E-2</v>
      </c>
      <c r="BN7">
        <f>VLOOKUP(A7,efficiency!$A$2:$X$59,$BN$1,0)</f>
        <v>6.7722459999999998E-2</v>
      </c>
      <c r="BO7">
        <f>VLOOKUP(A7,efficiency!$A$2:$X$59,$BO$1,0)</f>
        <v>5.8501207E-2</v>
      </c>
      <c r="BP7">
        <f>VLOOKUP(A7,efficiency!$A$2:$X$59,$BP$1,0)</f>
        <v>5.0880886E-2</v>
      </c>
      <c r="BQ7">
        <f>VLOOKUP(A7,efficiency!$A$2:$X$59,$BQ$1,0)</f>
        <v>4.4528617E-2</v>
      </c>
      <c r="BR7">
        <f>VLOOKUP(A7,efficiency!$A$2:$X$59,$BR$1,0)</f>
        <v>3.9191238000000003E-2</v>
      </c>
      <c r="BS7">
        <f>VLOOKUP(A7,efficiency!$A$2:$Y$59,$BS$1,0)</f>
        <v>3.4673899000000001E-2</v>
      </c>
    </row>
    <row r="8" spans="1:71">
      <c r="A8" t="s">
        <v>29</v>
      </c>
      <c r="B8">
        <v>2000</v>
      </c>
      <c r="C8">
        <v>3</v>
      </c>
      <c r="D8">
        <v>87</v>
      </c>
      <c r="E8">
        <v>5942</v>
      </c>
      <c r="F8">
        <v>80</v>
      </c>
      <c r="G8" t="s">
        <v>30</v>
      </c>
      <c r="H8">
        <v>3</v>
      </c>
      <c r="I8">
        <v>25</v>
      </c>
      <c r="J8">
        <v>11.4</v>
      </c>
      <c r="K8" t="s">
        <v>20</v>
      </c>
      <c r="L8">
        <v>2081</v>
      </c>
      <c r="M8">
        <v>660</v>
      </c>
      <c r="N8">
        <v>50</v>
      </c>
      <c r="O8" t="s">
        <v>21</v>
      </c>
      <c r="P8">
        <v>195.88</v>
      </c>
      <c r="Q8" t="s">
        <v>22</v>
      </c>
      <c r="R8" t="s">
        <v>23</v>
      </c>
      <c r="S8">
        <v>70</v>
      </c>
      <c r="U8" t="str">
        <f>VLOOKUP(A8,power!$A$2:$Y$59,$U$1,0)</f>
        <v>W87</v>
      </c>
      <c r="V8">
        <f>VLOOKUP(A8,power!$A$2:$Y$59,$V$1,0)</f>
        <v>0</v>
      </c>
      <c r="W8">
        <f>VLOOKUP(A8,power!$A$2:$Y$59,$W$1,0)</f>
        <v>12.1</v>
      </c>
      <c r="X8">
        <f>VLOOKUP(A8,power!$A$2:$Y$59,$X$1,0)</f>
        <v>60.2</v>
      </c>
      <c r="Y8">
        <f>VLOOKUP(A8,power!$A$2:$Y$59,$Y$1,0)</f>
        <v>165.3</v>
      </c>
      <c r="Z8">
        <f>VLOOKUP(A8,power!$A$2:$Y$59,$Z$1,0)</f>
        <v>314</v>
      </c>
      <c r="AA8">
        <f>VLOOKUP(A8,power!$A$2:$Y$59,$AA$1,0)</f>
        <v>527</v>
      </c>
      <c r="AB8">
        <f>VLOOKUP(A8,power!$A$2:$Y$59,$AB$1,0)</f>
        <v>808.7</v>
      </c>
      <c r="AC8">
        <f>VLOOKUP(A8,power!$A$2:$Y$59,$AC$1,0)</f>
        <v>1161.8</v>
      </c>
      <c r="AD8">
        <f>VLOOKUP(A8,power!$A$2:$Y$59,$AD$1,0)</f>
        <v>1559.3</v>
      </c>
      <c r="AE8">
        <f>VLOOKUP(A8,power!$A$2:$Y$59,$AE$1,0)</f>
        <v>1968.5</v>
      </c>
      <c r="AF8">
        <f>VLOOKUP(A8,power!$A$2:$Y$59,$AF$1,0)</f>
        <v>2000</v>
      </c>
      <c r="AG8">
        <f>VLOOKUP(A8,power!$A$2:$Y$59,$AG$1,0)</f>
        <v>2000</v>
      </c>
      <c r="AH8">
        <f>VLOOKUP(A8,power!$A$2:$Y$59,$AH$1,0)</f>
        <v>2000</v>
      </c>
      <c r="AI8">
        <f>VLOOKUP(A8,power!$A$2:$Y$59,$AI$1,0)</f>
        <v>2000</v>
      </c>
      <c r="AJ8">
        <f>VLOOKUP(A8,power!$A$2:$Y$59,$AJ$1,0)</f>
        <v>2000</v>
      </c>
      <c r="AK8">
        <f>VLOOKUP(A8,power!$A$2:$Y$59,$AK$1,0)</f>
        <v>2000</v>
      </c>
      <c r="AL8">
        <f>VLOOKUP(A8,power!$A$2:$Y$59,$AL$1,0)</f>
        <v>2000</v>
      </c>
      <c r="AM8">
        <f>VLOOKUP(A8,power!$A$2:$Y$59,$AM$1,0)</f>
        <v>2000</v>
      </c>
      <c r="AN8">
        <f>VLOOKUP(A8,power!$A$2:$Y$59,$AN$1,0)</f>
        <v>2000</v>
      </c>
      <c r="AO8">
        <f>VLOOKUP(A8,power!$A$2:$Y$59,$AO$1,0)</f>
        <v>2000</v>
      </c>
      <c r="AP8">
        <f>VLOOKUP(A8,power!$A$2:$Y$59,$AP$1,0)</f>
        <v>2000</v>
      </c>
      <c r="AQ8">
        <f>VLOOKUP(A8,power!$A$2:$Y$59,$AQ$1,0)</f>
        <v>2000</v>
      </c>
      <c r="AR8">
        <f>VLOOKUP(A8,power!$A$2:$Y$59,$AR$1,0)</f>
        <v>2000</v>
      </c>
      <c r="AS8">
        <f>VLOOKUP(A8,power!$A$2:$Y$59,$AS$1,0)</f>
        <v>2000</v>
      </c>
      <c r="AU8" t="str">
        <f>VLOOKUP(A8,efficiency!$A$2:$X$59,$AU$1,0)</f>
        <v>W87</v>
      </c>
      <c r="AV8">
        <f>VLOOKUP(A8,efficiency!$A$2:$X$59,$AV$1,0)</f>
        <v>0</v>
      </c>
      <c r="AW8">
        <f>VLOOKUP(A8,efficiency!$A$2:$Y$59,$AW$1,0)</f>
        <v>0.123142326</v>
      </c>
      <c r="AX8">
        <f>VLOOKUP(A8,efficiency!$A$2:$X$59,$AX$1,0)</f>
        <v>0.25846531</v>
      </c>
      <c r="AY8">
        <f>VLOOKUP(A8,efficiency!$A$2:$X$59,$AY$1,0)</f>
        <v>0.36336959600000002</v>
      </c>
      <c r="AZ8">
        <f>VLOOKUP(A8,efficiency!$A$2:$X$59,$AZ$1,0)</f>
        <v>0.39944927899999999</v>
      </c>
      <c r="BA8">
        <f>VLOOKUP(A8,efficiency!$A$2:$X$59,$BA$1,0)</f>
        <v>0.42218445700000001</v>
      </c>
      <c r="BB8">
        <f>VLOOKUP(A8,efficiency!$A$2:$X$59,$BB$1,0)</f>
        <v>0.43401348899999997</v>
      </c>
      <c r="BC8">
        <f>VLOOKUP(A8,efficiency!$A$2:$X$59,$BC$1,0)</f>
        <v>0.43791476499999998</v>
      </c>
      <c r="BD8">
        <f>VLOOKUP(A8,efficiency!$A$2:$X$59,$BD$1,0)</f>
        <v>0.42846507099999998</v>
      </c>
      <c r="BE8">
        <f>VLOOKUP(A8,efficiency!$A$2:$X$59,$BE$1,0)</f>
        <v>0.40639008999999998</v>
      </c>
      <c r="BF8">
        <f>VLOOKUP(A8,efficiency!$A$2:$X$59,$BF$1,0)</f>
        <v>0.31803286600000003</v>
      </c>
      <c r="BG8">
        <f>VLOOKUP(A8,efficiency!$A$2:$X$59,$BG$1,0)</f>
        <v>0.25014146199999998</v>
      </c>
      <c r="BH8">
        <f>VLOOKUP(A8,efficiency!$A$2:$X$59,$BH$1,0)</f>
        <v>0.20027725699999999</v>
      </c>
      <c r="BI8">
        <f>VLOOKUP(A8,efficiency!$A$2:$X$59,$BI$1,0)</f>
        <v>0.16283282700000001</v>
      </c>
      <c r="BJ8">
        <f>VLOOKUP(A8,efficiency!$A$2:$X$59,$BJ$1,0)</f>
        <v>0.13417011500000001</v>
      </c>
      <c r="BK8">
        <f>VLOOKUP(A8,efficiency!$A$2:$X$59,$BK$1,0)</f>
        <v>0.111858496</v>
      </c>
      <c r="BL8">
        <f>VLOOKUP(A8,efficiency!$A$2:$X$59,$BL$1,0)</f>
        <v>9.4231960000000003E-2</v>
      </c>
      <c r="BM8">
        <f>VLOOKUP(A8,efficiency!$A$2:$X$59,$BM$1,0)</f>
        <v>8.0122581999999998E-2</v>
      </c>
      <c r="BN8">
        <f>VLOOKUP(A8,efficiency!$A$2:$X$59,$BN$1,0)</f>
        <v>6.8695098999999996E-2</v>
      </c>
      <c r="BO8">
        <f>VLOOKUP(A8,efficiency!$A$2:$X$59,$BO$1,0)</f>
        <v>5.9341408999999998E-2</v>
      </c>
      <c r="BP8">
        <f>VLOOKUP(A8,efficiency!$A$2:$X$59,$BP$1,0)</f>
        <v>5.1611644999999998E-2</v>
      </c>
      <c r="BQ8">
        <f>VLOOKUP(A8,efficiency!$A$2:$X$59,$BQ$1,0)</f>
        <v>4.5168143000000001E-2</v>
      </c>
      <c r="BR8">
        <f>VLOOKUP(A8,efficiency!$A$2:$X$59,$BR$1,0)</f>
        <v>3.9754108000000003E-2</v>
      </c>
      <c r="BS8">
        <f>VLOOKUP(A8,efficiency!$A$2:$Y$59,$BS$1,0)</f>
        <v>3.5171890999999997E-2</v>
      </c>
    </row>
    <row r="9" spans="1:71">
      <c r="A9" t="s">
        <v>31</v>
      </c>
      <c r="B9">
        <v>3000</v>
      </c>
      <c r="C9">
        <v>2</v>
      </c>
      <c r="D9">
        <v>100</v>
      </c>
      <c r="E9">
        <v>7854</v>
      </c>
      <c r="F9">
        <v>75</v>
      </c>
      <c r="G9" t="s">
        <v>30</v>
      </c>
      <c r="H9">
        <v>3</v>
      </c>
      <c r="I9">
        <v>25</v>
      </c>
      <c r="J9">
        <v>13</v>
      </c>
      <c r="K9" t="s">
        <v>26</v>
      </c>
      <c r="L9">
        <v>3000</v>
      </c>
      <c r="M9">
        <v>850</v>
      </c>
      <c r="N9">
        <v>50</v>
      </c>
      <c r="O9" t="s">
        <v>21</v>
      </c>
      <c r="P9">
        <v>230</v>
      </c>
      <c r="Q9" t="s">
        <v>22</v>
      </c>
      <c r="R9" t="s">
        <v>32</v>
      </c>
      <c r="S9">
        <v>70</v>
      </c>
      <c r="U9" t="str">
        <f>VLOOKUP(A9,power!$A$2:$Y$59,$U$1,0)</f>
        <v>MY100</v>
      </c>
      <c r="V9">
        <f>VLOOKUP(A9,power!$A$2:$Y$59,$V$1,0)</f>
        <v>0</v>
      </c>
      <c r="W9">
        <f>VLOOKUP(A9,power!$A$2:$Y$59,$W$1,0)</f>
        <v>5.9</v>
      </c>
      <c r="X9">
        <f>VLOOKUP(A9,power!$A$2:$Y$59,$X$1,0)</f>
        <v>70.400000000000006</v>
      </c>
      <c r="Y9">
        <f>VLOOKUP(A9,power!$A$2:$Y$59,$Y$1,0)</f>
        <v>220.7</v>
      </c>
      <c r="Z9">
        <f>VLOOKUP(A9,power!$A$2:$Y$59,$Z$1,0)</f>
        <v>426.7</v>
      </c>
      <c r="AA9">
        <f>VLOOKUP(A9,power!$A$2:$Y$59,$AA$1,0)</f>
        <v>716.1</v>
      </c>
      <c r="AB9">
        <f>VLOOKUP(A9,power!$A$2:$Y$59,$AB$1,0)</f>
        <v>1098.9000000000001</v>
      </c>
      <c r="AC9">
        <f>VLOOKUP(A9,power!$A$2:$Y$59,$AC$1,0)</f>
        <v>1586.1</v>
      </c>
      <c r="AD9">
        <f>VLOOKUP(A9,power!$A$2:$Y$59,$AD$1,0)</f>
        <v>2176.8000000000002</v>
      </c>
      <c r="AE9">
        <f>VLOOKUP(A9,power!$A$2:$Y$59,$AE$1,0)</f>
        <v>2726.6</v>
      </c>
      <c r="AF9">
        <f>VLOOKUP(A9,power!$A$2:$Y$59,$AF$1,0)</f>
        <v>2954</v>
      </c>
      <c r="AG9">
        <f>VLOOKUP(A9,power!$A$2:$Y$59,$AG$1,0)</f>
        <v>3000</v>
      </c>
      <c r="AH9">
        <f>VLOOKUP(A9,power!$A$2:$Y$59,$AH$1,0)</f>
        <v>3000</v>
      </c>
      <c r="AI9">
        <f>VLOOKUP(A9,power!$A$2:$Y$59,$AI$1,0)</f>
        <v>3000</v>
      </c>
      <c r="AJ9">
        <f>VLOOKUP(A9,power!$A$2:$Y$59,$AJ$1,0)</f>
        <v>3000</v>
      </c>
      <c r="AK9">
        <f>VLOOKUP(A9,power!$A$2:$Y$59,$AK$1,0)</f>
        <v>3000</v>
      </c>
      <c r="AL9">
        <f>VLOOKUP(A9,power!$A$2:$Y$59,$AL$1,0)</f>
        <v>3000</v>
      </c>
      <c r="AM9">
        <f>VLOOKUP(A9,power!$A$2:$Y$59,$AM$1,0)</f>
        <v>3000</v>
      </c>
      <c r="AN9">
        <f>VLOOKUP(A9,power!$A$2:$Y$59,$AN$1,0)</f>
        <v>3000</v>
      </c>
      <c r="AO9">
        <f>VLOOKUP(A9,power!$A$2:$Y$59,$AO$1,0)</f>
        <v>3000</v>
      </c>
      <c r="AP9">
        <f>VLOOKUP(A9,power!$A$2:$Y$59,$AP$1,0)</f>
        <v>3000</v>
      </c>
      <c r="AQ9">
        <f>VLOOKUP(A9,power!$A$2:$Y$59,$AQ$1,0)</f>
        <v>3000</v>
      </c>
      <c r="AR9">
        <f>VLOOKUP(A9,power!$A$2:$Y$59,$AR$1,0)</f>
        <v>3000</v>
      </c>
      <c r="AS9">
        <f>VLOOKUP(A9,power!$A$2:$Y$59,$AS$1,0)</f>
        <v>3000</v>
      </c>
      <c r="AU9" t="str">
        <f>VLOOKUP(A9,efficiency!$A$2:$X$59,$AU$1,0)</f>
        <v>MY100</v>
      </c>
      <c r="AV9">
        <f>VLOOKUP(A9,efficiency!$A$2:$X$59,$AV$1,0)</f>
        <v>0</v>
      </c>
      <c r="AW9">
        <f>VLOOKUP(A9,efficiency!$A$2:$Y$59,$AW$1,0)</f>
        <v>4.5732579000000002E-2</v>
      </c>
      <c r="AX9">
        <f>VLOOKUP(A9,efficiency!$A$2:$X$59,$AX$1,0)</f>
        <v>0.22866289400000001</v>
      </c>
      <c r="AY9">
        <f>VLOOKUP(A9,efficiency!$A$2:$X$59,$AY$1,0)</f>
        <v>0.36695821200000001</v>
      </c>
      <c r="AZ9">
        <f>VLOOKUP(A9,efficiency!$A$2:$X$59,$AZ$1,0)</f>
        <v>0.41064044700000002</v>
      </c>
      <c r="BA9">
        <f>VLOOKUP(A9,efficiency!$A$2:$X$59,$BA$1,0)</f>
        <v>0.43399283900000002</v>
      </c>
      <c r="BB9">
        <f>VLOOKUP(A9,efficiency!$A$2:$X$59,$BB$1,0)</f>
        <v>0.44616060699999999</v>
      </c>
      <c r="BC9">
        <f>VLOOKUP(A9,efficiency!$A$2:$X$59,$BC$1,0)</f>
        <v>0.45227575599999997</v>
      </c>
      <c r="BD9">
        <f>VLOOKUP(A9,efficiency!$A$2:$X$59,$BD$1,0)</f>
        <v>0.45250099999999999</v>
      </c>
      <c r="BE9">
        <f>VLOOKUP(A9,efficiency!$A$2:$X$59,$BE$1,0)</f>
        <v>0.425835248</v>
      </c>
      <c r="BF9">
        <f>VLOOKUP(A9,efficiency!$A$2:$X$59,$BF$1,0)</f>
        <v>0.35536099999999998</v>
      </c>
      <c r="BG9">
        <f>VLOOKUP(A9,efficiency!$A$2:$X$59,$BG$1,0)</f>
        <v>0.28385347</v>
      </c>
      <c r="BH9">
        <f>VLOOKUP(A9,efficiency!$A$2:$X$59,$BH$1,0)</f>
        <v>0.22726897700000001</v>
      </c>
      <c r="BI9">
        <f>VLOOKUP(A9,efficiency!$A$2:$X$59,$BI$1,0)</f>
        <v>0.184778096</v>
      </c>
      <c r="BJ9">
        <f>VLOOKUP(A9,efficiency!$A$2:$X$59,$BJ$1,0)</f>
        <v>0.15225245900000001</v>
      </c>
      <c r="BK9">
        <f>VLOOKUP(A9,efficiency!$A$2:$X$59,$BK$1,0)</f>
        <v>0.12693386400000001</v>
      </c>
      <c r="BL9">
        <f>VLOOKUP(A9,efficiency!$A$2:$X$59,$BL$1,0)</f>
        <v>0.106931768</v>
      </c>
      <c r="BM9">
        <f>VLOOKUP(A9,efficiency!$A$2:$X$59,$BM$1,0)</f>
        <v>9.0920845E-2</v>
      </c>
      <c r="BN9">
        <f>VLOOKUP(A9,efficiency!$A$2:$X$59,$BN$1,0)</f>
        <v>7.7953258999999997E-2</v>
      </c>
      <c r="BO9">
        <f>VLOOKUP(A9,efficiency!$A$2:$X$59,$BO$1,0)</f>
        <v>6.7338956000000005E-2</v>
      </c>
      <c r="BP9">
        <f>VLOOKUP(A9,efficiency!$A$2:$X$59,$BP$1,0)</f>
        <v>5.8567437E-2</v>
      </c>
      <c r="BQ9">
        <f>VLOOKUP(A9,efficiency!$A$2:$X$59,$BQ$1,0)</f>
        <v>5.1255532999999999E-2</v>
      </c>
      <c r="BR9">
        <f>VLOOKUP(A9,efficiency!$A$2:$X$59,$BR$1,0)</f>
        <v>4.511184E-2</v>
      </c>
      <c r="BS9">
        <f>VLOOKUP(A9,efficiency!$A$2:$Y$59,$BS$1,0)</f>
        <v>3.9912069000000001E-2</v>
      </c>
    </row>
    <row r="10" spans="1:71">
      <c r="A10" t="s">
        <v>35</v>
      </c>
      <c r="B10">
        <v>2000</v>
      </c>
      <c r="C10">
        <v>3</v>
      </c>
      <c r="D10">
        <v>90</v>
      </c>
      <c r="E10">
        <v>6362</v>
      </c>
      <c r="F10">
        <v>80</v>
      </c>
      <c r="G10" t="s">
        <v>30</v>
      </c>
      <c r="H10">
        <v>4</v>
      </c>
      <c r="I10">
        <v>25</v>
      </c>
      <c r="J10">
        <v>11.4</v>
      </c>
      <c r="K10" t="s">
        <v>20</v>
      </c>
      <c r="L10">
        <v>2000</v>
      </c>
      <c r="M10">
        <v>690</v>
      </c>
      <c r="N10">
        <v>50</v>
      </c>
      <c r="O10" t="s">
        <v>21</v>
      </c>
      <c r="P10">
        <v>198.88</v>
      </c>
      <c r="Q10" t="s">
        <v>22</v>
      </c>
      <c r="R10" t="s">
        <v>34</v>
      </c>
      <c r="S10" t="s">
        <v>36</v>
      </c>
      <c r="U10" t="str">
        <f>VLOOKUP(A10,power!$A$2:$Y$59,$U$1,0)</f>
        <v>Vestas90</v>
      </c>
      <c r="V10">
        <f>VLOOKUP(A10,power!$A$2:$Y$59,$V$1,0)</f>
        <v>0</v>
      </c>
      <c r="W10">
        <f>VLOOKUP(A10,power!$A$2:$Y$59,$W$1,0)</f>
        <v>0</v>
      </c>
      <c r="X10">
        <f>VLOOKUP(A10,power!$A$2:$Y$59,$X$1,0)</f>
        <v>89</v>
      </c>
      <c r="Y10">
        <f>VLOOKUP(A10,power!$A$2:$Y$59,$Y$1,0)</f>
        <v>204</v>
      </c>
      <c r="Z10">
        <f>VLOOKUP(A10,power!$A$2:$Y$59,$Z$1,0)</f>
        <v>368</v>
      </c>
      <c r="AA10">
        <f>VLOOKUP(A10,power!$A$2:$Y$59,$AA$1,0)</f>
        <v>594</v>
      </c>
      <c r="AB10">
        <f>VLOOKUP(A10,power!$A$2:$Y$59,$AB$1,0)</f>
        <v>896</v>
      </c>
      <c r="AC10">
        <f>VLOOKUP(A10,power!$A$2:$Y$59,$AC$1,0)</f>
        <v>1247</v>
      </c>
      <c r="AD10">
        <f>VLOOKUP(A10,power!$A$2:$Y$59,$AD$1,0)</f>
        <v>1599</v>
      </c>
      <c r="AE10">
        <f>VLOOKUP(A10,power!$A$2:$Y$59,$AE$1,0)</f>
        <v>1881</v>
      </c>
      <c r="AF10">
        <f>VLOOKUP(A10,power!$A$2:$Y$59,$AF$1,0)</f>
        <v>1981</v>
      </c>
      <c r="AG10">
        <f>VLOOKUP(A10,power!$A$2:$Y$59,$AG$1,0)</f>
        <v>1998</v>
      </c>
      <c r="AH10">
        <f>VLOOKUP(A10,power!$A$2:$Y$59,$AH$1,0)</f>
        <v>2000</v>
      </c>
      <c r="AI10">
        <f>VLOOKUP(A10,power!$A$2:$Y$59,$AI$1,0)</f>
        <v>2000</v>
      </c>
      <c r="AJ10">
        <f>VLOOKUP(A10,power!$A$2:$Y$59,$AJ$1,0)</f>
        <v>2000</v>
      </c>
      <c r="AK10">
        <f>VLOOKUP(A10,power!$A$2:$Y$59,$AK$1,0)</f>
        <v>2000</v>
      </c>
      <c r="AL10">
        <f>VLOOKUP(A10,power!$A$2:$Y$59,$AL$1,0)</f>
        <v>2000</v>
      </c>
      <c r="AM10">
        <f>VLOOKUP(A10,power!$A$2:$Y$59,$AM$1,0)</f>
        <v>2000</v>
      </c>
      <c r="AN10">
        <f>VLOOKUP(A10,power!$A$2:$Y$59,$AN$1,0)</f>
        <v>2000</v>
      </c>
      <c r="AO10">
        <f>VLOOKUP(A10,power!$A$2:$Y$59,$AO$1,0)</f>
        <v>2000</v>
      </c>
      <c r="AP10">
        <f>VLOOKUP(A10,power!$A$2:$Y$59,$AP$1,0)</f>
        <v>2000</v>
      </c>
      <c r="AQ10">
        <f>VLOOKUP(A10,power!$A$2:$Y$59,$AQ$1,0)</f>
        <v>2000</v>
      </c>
      <c r="AR10">
        <f>VLOOKUP(A10,power!$A$2:$Y$59,$AR$1,0)</f>
        <v>2000</v>
      </c>
      <c r="AS10">
        <f>VLOOKUP(A10,power!$A$2:$Y$59,$AS$1,0)</f>
        <v>2000</v>
      </c>
      <c r="AU10" t="str">
        <f>VLOOKUP(A10,efficiency!$A$2:$X$59,$AU$1,0)</f>
        <v>Vestas90</v>
      </c>
      <c r="AV10">
        <f>VLOOKUP(A10,efficiency!$A$2:$X$59,$AV$1,0)</f>
        <v>0</v>
      </c>
      <c r="AW10">
        <f>VLOOKUP(A10,efficiency!$A$2:$Y$59,$AW$1,0)</f>
        <v>0</v>
      </c>
      <c r="AX10">
        <f>VLOOKUP(A10,efficiency!$A$2:$X$59,$AX$1,0)</f>
        <v>0.35706662900000002</v>
      </c>
      <c r="AY10">
        <f>VLOOKUP(A10,efficiency!$A$2:$X$59,$AY$1,0)</f>
        <v>0.41904376799999998</v>
      </c>
      <c r="AZ10">
        <f>VLOOKUP(A10,efficiency!$A$2:$X$59,$AZ$1,0)</f>
        <v>0.437454913</v>
      </c>
      <c r="BA10">
        <f>VLOOKUP(A10,efficiency!$A$2:$X$59,$BA$1,0)</f>
        <v>0.444663576</v>
      </c>
      <c r="BB10">
        <f>VLOOKUP(A10,efficiency!$A$2:$X$59,$BB$1,0)</f>
        <v>0.44934227500000001</v>
      </c>
      <c r="BC10">
        <f>VLOOKUP(A10,efficiency!$A$2:$X$59,$BC$1,0)</f>
        <v>0.43921600399999999</v>
      </c>
      <c r="BD10">
        <f>VLOOKUP(A10,efficiency!$A$2:$X$59,$BD$1,0)</f>
        <v>0.41057045599999997</v>
      </c>
      <c r="BE10">
        <f>VLOOKUP(A10,efficiency!$A$2:$X$59,$BE$1,0)</f>
        <v>0.36286908699999998</v>
      </c>
      <c r="BF10">
        <f>VLOOKUP(A10,efficiency!$A$2:$X$59,$BF$1,0)</f>
        <v>0.29436079599999998</v>
      </c>
      <c r="BG10">
        <f>VLOOKUP(A10,efficiency!$A$2:$X$59,$BG$1,0)</f>
        <v>0.23350955600000001</v>
      </c>
      <c r="BH10">
        <f>VLOOKUP(A10,efficiency!$A$2:$X$59,$BH$1,0)</f>
        <v>0.18714797</v>
      </c>
      <c r="BI10">
        <f>VLOOKUP(A10,efficiency!$A$2:$X$59,$BI$1,0)</f>
        <v>0.152158231</v>
      </c>
      <c r="BJ10">
        <f>VLOOKUP(A10,efficiency!$A$2:$X$59,$BJ$1,0)</f>
        <v>0.12537451899999999</v>
      </c>
      <c r="BK10">
        <f>VLOOKUP(A10,efficiency!$A$2:$X$59,$BK$1,0)</f>
        <v>0.10452554999999999</v>
      </c>
      <c r="BL10">
        <f>VLOOKUP(A10,efficiency!$A$2:$X$59,$BL$1,0)</f>
        <v>8.8054532000000005E-2</v>
      </c>
      <c r="BM10">
        <f>VLOOKUP(A10,efficiency!$A$2:$X$59,$BM$1,0)</f>
        <v>7.4870101999999994E-2</v>
      </c>
      <c r="BN10">
        <f>VLOOKUP(A10,efficiency!$A$2:$X$59,$BN$1,0)</f>
        <v>6.4191754000000004E-2</v>
      </c>
      <c r="BO10">
        <f>VLOOKUP(A10,efficiency!$A$2:$X$59,$BO$1,0)</f>
        <v>5.5451250000000001E-2</v>
      </c>
      <c r="BP10">
        <f>VLOOKUP(A10,efficiency!$A$2:$X$59,$BP$1,0)</f>
        <v>4.8228214999999998E-2</v>
      </c>
      <c r="BQ10">
        <f>VLOOKUP(A10,efficiency!$A$2:$X$59,$BQ$1,0)</f>
        <v>4.2207120000000001E-2</v>
      </c>
      <c r="BR10">
        <f>VLOOKUP(A10,efficiency!$A$2:$X$59,$BR$1,0)</f>
        <v>3.7148005999999997E-2</v>
      </c>
      <c r="BS10">
        <f>VLOOKUP(A10,efficiency!$A$2:$Y$59,$BS$1,0)</f>
        <v>3.2866178000000003E-2</v>
      </c>
    </row>
    <row r="11" spans="1:71">
      <c r="A11" t="s">
        <v>37</v>
      </c>
      <c r="B11">
        <v>2000</v>
      </c>
      <c r="C11">
        <v>3</v>
      </c>
      <c r="D11">
        <v>93</v>
      </c>
      <c r="E11">
        <v>6792.9</v>
      </c>
      <c r="F11">
        <v>80</v>
      </c>
      <c r="G11" t="s">
        <v>30</v>
      </c>
      <c r="H11">
        <v>3</v>
      </c>
      <c r="I11">
        <v>25</v>
      </c>
      <c r="J11">
        <v>10.8</v>
      </c>
      <c r="K11" t="s">
        <v>20</v>
      </c>
      <c r="L11">
        <v>2081</v>
      </c>
      <c r="M11">
        <v>690</v>
      </c>
      <c r="N11">
        <v>50</v>
      </c>
      <c r="O11" t="s">
        <v>21</v>
      </c>
      <c r="P11">
        <v>189.63499999999999</v>
      </c>
      <c r="Q11" t="s">
        <v>22</v>
      </c>
      <c r="R11" t="s">
        <v>34</v>
      </c>
      <c r="S11">
        <v>59.5</v>
      </c>
      <c r="U11" t="str">
        <f>VLOOKUP(A11,power!$A$2:$Y$59,$U$1,0)</f>
        <v>W93</v>
      </c>
      <c r="V11">
        <f>VLOOKUP(A11,power!$A$2:$Y$59,$V$1,0)</f>
        <v>0</v>
      </c>
      <c r="W11">
        <f>VLOOKUP(A11,power!$A$2:$Y$59,$W$1,0)</f>
        <v>35</v>
      </c>
      <c r="X11">
        <f>VLOOKUP(A11,power!$A$2:$Y$59,$X$1,0)</f>
        <v>122</v>
      </c>
      <c r="Y11">
        <f>VLOOKUP(A11,power!$A$2:$Y$59,$Y$1,0)</f>
        <v>237</v>
      </c>
      <c r="Z11">
        <f>VLOOKUP(A11,power!$A$2:$Y$59,$Z$1,0)</f>
        <v>416</v>
      </c>
      <c r="AA11">
        <f>VLOOKUP(A11,power!$A$2:$Y$59,$AA$1,0)</f>
        <v>660</v>
      </c>
      <c r="AB11">
        <f>VLOOKUP(A11,power!$A$2:$Y$59,$AB$1,0)</f>
        <v>991</v>
      </c>
      <c r="AC11">
        <f>VLOOKUP(A11,power!$A$2:$Y$59,$AC$1,0)</f>
        <v>1386</v>
      </c>
      <c r="AD11">
        <f>VLOOKUP(A11,power!$A$2:$Y$59,$AD$1,0)</f>
        <v>1848</v>
      </c>
      <c r="AE11">
        <f>VLOOKUP(A11,power!$A$2:$Y$59,$AE$1,0)</f>
        <v>2000</v>
      </c>
      <c r="AF11">
        <f>VLOOKUP(A11,power!$A$2:$Y$59,$AF$1,0)</f>
        <v>2000</v>
      </c>
      <c r="AG11">
        <f>VLOOKUP(A11,power!$A$2:$Y$59,$AG$1,0)</f>
        <v>2000</v>
      </c>
      <c r="AH11">
        <f>VLOOKUP(A11,power!$A$2:$Y$59,$AH$1,0)</f>
        <v>2000</v>
      </c>
      <c r="AI11">
        <f>VLOOKUP(A11,power!$A$2:$Y$59,$AI$1,0)</f>
        <v>2000</v>
      </c>
      <c r="AJ11">
        <f>VLOOKUP(A11,power!$A$2:$Y$59,$AJ$1,0)</f>
        <v>2000</v>
      </c>
      <c r="AK11">
        <f>VLOOKUP(A11,power!$A$2:$Y$59,$AK$1,0)</f>
        <v>2000</v>
      </c>
      <c r="AL11">
        <f>VLOOKUP(A11,power!$A$2:$Y$59,$AL$1,0)</f>
        <v>2000</v>
      </c>
      <c r="AM11">
        <f>VLOOKUP(A11,power!$A$2:$Y$59,$AM$1,0)</f>
        <v>2000</v>
      </c>
      <c r="AN11">
        <f>VLOOKUP(A11,power!$A$2:$Y$59,$AN$1,0)</f>
        <v>2000</v>
      </c>
      <c r="AO11">
        <f>VLOOKUP(A11,power!$A$2:$Y$59,$AO$1,0)</f>
        <v>2000</v>
      </c>
      <c r="AP11">
        <f>VLOOKUP(A11,power!$A$2:$Y$59,$AP$1,0)</f>
        <v>2000</v>
      </c>
      <c r="AQ11">
        <f>VLOOKUP(A11,power!$A$2:$Y$59,$AQ$1,0)</f>
        <v>2000</v>
      </c>
      <c r="AR11">
        <f>VLOOKUP(A11,power!$A$2:$Y$59,$AR$1,0)</f>
        <v>2000</v>
      </c>
      <c r="AS11">
        <f>VLOOKUP(A11,power!$A$2:$Y$59,$AS$1,0)</f>
        <v>2000</v>
      </c>
      <c r="AU11" t="str">
        <f>VLOOKUP(A11,efficiency!$A$2:$X$59,$AU$1,0)</f>
        <v>W93</v>
      </c>
      <c r="AV11">
        <f>VLOOKUP(A11,efficiency!$A$2:$X$59,$AV$1,0)</f>
        <v>0</v>
      </c>
      <c r="AW11">
        <f>VLOOKUP(A11,efficiency!$A$2:$Y$59,$AW$1,0)</f>
        <v>0.30905429099999998</v>
      </c>
      <c r="AX11">
        <f>VLOOKUP(A11,efficiency!$A$2:$X$59,$AX$1,0)</f>
        <v>0.45447537300000002</v>
      </c>
      <c r="AY11">
        <f>VLOOKUP(A11,efficiency!$A$2:$X$59,$AY$1,0)</f>
        <v>0.45203163600000001</v>
      </c>
      <c r="AZ11">
        <f>VLOOKUP(A11,efficiency!$A$2:$X$59,$AZ$1,0)</f>
        <v>0.45916637500000002</v>
      </c>
      <c r="BA11">
        <f>VLOOKUP(A11,efficiency!$A$2:$X$59,$BA$1,0)</f>
        <v>0.45875447499999999</v>
      </c>
      <c r="BB11">
        <f>VLOOKUP(A11,efficiency!$A$2:$X$59,$BB$1,0)</f>
        <v>0.46146013800000002</v>
      </c>
      <c r="BC11">
        <f>VLOOKUP(A11,efficiency!$A$2:$X$59,$BC$1,0)</f>
        <v>0.45327962700000002</v>
      </c>
      <c r="BD11">
        <f>VLOOKUP(A11,efficiency!$A$2:$X$59,$BD$1,0)</f>
        <v>0.440587797</v>
      </c>
      <c r="BE11">
        <f>VLOOKUP(A11,efficiency!$A$2:$X$59,$BE$1,0)</f>
        <v>0.35824689700000001</v>
      </c>
      <c r="BF11">
        <f>VLOOKUP(A11,efficiency!$A$2:$X$59,$BF$1,0)</f>
        <v>0.27594133100000001</v>
      </c>
      <c r="BG11">
        <f>VLOOKUP(A11,efficiency!$A$2:$X$59,$BG$1,0)</f>
        <v>0.21703533</v>
      </c>
      <c r="BH11">
        <f>VLOOKUP(A11,efficiency!$A$2:$X$59,$BH$1,0)</f>
        <v>0.17377063400000001</v>
      </c>
      <c r="BI11">
        <f>VLOOKUP(A11,efficiency!$A$2:$X$59,$BI$1,0)</f>
        <v>0.14128196200000001</v>
      </c>
      <c r="BJ11">
        <f>VLOOKUP(A11,efficiency!$A$2:$X$59,$BJ$1,0)</f>
        <v>0.116412749</v>
      </c>
      <c r="BK11">
        <f>VLOOKUP(A11,efficiency!$A$2:$X$59,$BK$1,0)</f>
        <v>9.7054064999999995E-2</v>
      </c>
      <c r="BL11">
        <f>VLOOKUP(A11,efficiency!$A$2:$X$59,$BL$1,0)</f>
        <v>8.1760394E-2</v>
      </c>
      <c r="BM11">
        <f>VLOOKUP(A11,efficiency!$A$2:$X$59,$BM$1,0)</f>
        <v>6.9518388E-2</v>
      </c>
      <c r="BN11">
        <f>VLOOKUP(A11,efficiency!$A$2:$X$59,$BN$1,0)</f>
        <v>5.9603327999999997E-2</v>
      </c>
      <c r="BO11">
        <f>VLOOKUP(A11,efficiency!$A$2:$X$59,$BO$1,0)</f>
        <v>5.1487594999999997E-2</v>
      </c>
      <c r="BP11">
        <f>VLOOKUP(A11,efficiency!$A$2:$X$59,$BP$1,0)</f>
        <v>4.4780861999999998E-2</v>
      </c>
      <c r="BQ11">
        <f>VLOOKUP(A11,efficiency!$A$2:$X$59,$BQ$1,0)</f>
        <v>3.9190154999999997E-2</v>
      </c>
      <c r="BR11">
        <f>VLOOKUP(A11,efficiency!$A$2:$X$59,$BR$1,0)</f>
        <v>3.4492665999999998E-2</v>
      </c>
      <c r="BS11">
        <f>VLOOKUP(A11,efficiency!$A$2:$Y$59,$BS$1,0)</f>
        <v>3.0516904000000001E-2</v>
      </c>
    </row>
    <row r="12" spans="1:71">
      <c r="A12" t="s">
        <v>38</v>
      </c>
      <c r="B12">
        <v>2000</v>
      </c>
      <c r="C12">
        <v>3</v>
      </c>
      <c r="D12">
        <v>93.471999999999994</v>
      </c>
      <c r="E12">
        <v>6854</v>
      </c>
      <c r="F12">
        <v>80</v>
      </c>
      <c r="G12" t="s">
        <v>19</v>
      </c>
      <c r="H12">
        <v>3</v>
      </c>
      <c r="I12">
        <v>25</v>
      </c>
      <c r="J12">
        <v>11.3</v>
      </c>
      <c r="K12" t="s">
        <v>26</v>
      </c>
      <c r="L12">
        <v>2000</v>
      </c>
      <c r="M12">
        <v>660</v>
      </c>
      <c r="N12">
        <v>50</v>
      </c>
      <c r="O12" t="s">
        <v>21</v>
      </c>
      <c r="P12">
        <v>179.5</v>
      </c>
      <c r="Q12" t="s">
        <v>22</v>
      </c>
      <c r="R12" t="s">
        <v>23</v>
      </c>
      <c r="S12">
        <v>70</v>
      </c>
      <c r="U12" t="str">
        <f>VLOOKUP(A12,power!$A$2:$Y$59,$U$1,0)</f>
        <v>XE93</v>
      </c>
      <c r="V12">
        <f>VLOOKUP(A12,power!$A$2:$Y$59,$V$1,0)</f>
        <v>0</v>
      </c>
      <c r="W12">
        <f>VLOOKUP(A12,power!$A$2:$Y$59,$W$1,0)</f>
        <v>35</v>
      </c>
      <c r="X12">
        <f>VLOOKUP(A12,power!$A$2:$Y$59,$X$1,0)</f>
        <v>122</v>
      </c>
      <c r="Y12">
        <f>VLOOKUP(A12,power!$A$2:$Y$59,$Y$1,0)</f>
        <v>237</v>
      </c>
      <c r="Z12">
        <f>VLOOKUP(A12,power!$A$2:$Y$59,$Z$1,0)</f>
        <v>416</v>
      </c>
      <c r="AA12">
        <f>VLOOKUP(A12,power!$A$2:$Y$59,$AA$1,0)</f>
        <v>660</v>
      </c>
      <c r="AB12">
        <f>VLOOKUP(A12,power!$A$2:$Y$59,$AB$1,0)</f>
        <v>991</v>
      </c>
      <c r="AC12">
        <f>VLOOKUP(A12,power!$A$2:$Y$59,$AC$1,0)</f>
        <v>1386</v>
      </c>
      <c r="AD12">
        <f>VLOOKUP(A12,power!$A$2:$Y$59,$AD$1,0)</f>
        <v>1848</v>
      </c>
      <c r="AE12">
        <f>VLOOKUP(A12,power!$A$2:$Y$59,$AE$1,0)</f>
        <v>2000</v>
      </c>
      <c r="AF12">
        <f>VLOOKUP(A12,power!$A$2:$Y$59,$AF$1,0)</f>
        <v>2000</v>
      </c>
      <c r="AG12">
        <f>VLOOKUP(A12,power!$A$2:$Y$59,$AG$1,0)</f>
        <v>2000</v>
      </c>
      <c r="AH12">
        <f>VLOOKUP(A12,power!$A$2:$Y$59,$AH$1,0)</f>
        <v>2000</v>
      </c>
      <c r="AI12">
        <f>VLOOKUP(A12,power!$A$2:$Y$59,$AI$1,0)</f>
        <v>2000</v>
      </c>
      <c r="AJ12">
        <f>VLOOKUP(A12,power!$A$2:$Y$59,$AJ$1,0)</f>
        <v>2000</v>
      </c>
      <c r="AK12">
        <f>VLOOKUP(A12,power!$A$2:$Y$59,$AK$1,0)</f>
        <v>2000</v>
      </c>
      <c r="AL12">
        <f>VLOOKUP(A12,power!$A$2:$Y$59,$AL$1,0)</f>
        <v>2000</v>
      </c>
      <c r="AM12">
        <f>VLOOKUP(A12,power!$A$2:$Y$59,$AM$1,0)</f>
        <v>2000</v>
      </c>
      <c r="AN12">
        <f>VLOOKUP(A12,power!$A$2:$Y$59,$AN$1,0)</f>
        <v>2000</v>
      </c>
      <c r="AO12">
        <f>VLOOKUP(A12,power!$A$2:$Y$59,$AO$1,0)</f>
        <v>2000</v>
      </c>
      <c r="AP12">
        <f>VLOOKUP(A12,power!$A$2:$Y$59,$AP$1,0)</f>
        <v>2000</v>
      </c>
      <c r="AQ12">
        <f>VLOOKUP(A12,power!$A$2:$Y$59,$AQ$1,0)</f>
        <v>2000</v>
      </c>
      <c r="AR12">
        <f>VLOOKUP(A12,power!$A$2:$Y$59,$AR$1,0)</f>
        <v>2000</v>
      </c>
      <c r="AS12">
        <f>VLOOKUP(A12,power!$A$2:$Y$59,$AS$1,0)</f>
        <v>2000</v>
      </c>
      <c r="AU12" t="str">
        <f>VLOOKUP(A12,efficiency!$A$2:$X$59,$AU$1,0)</f>
        <v>XE93</v>
      </c>
      <c r="AV12">
        <f>VLOOKUP(A12,efficiency!$A$2:$X$59,$AV$1,0)</f>
        <v>0</v>
      </c>
      <c r="AW12">
        <f>VLOOKUP(A12,efficiency!$A$2:$Y$59,$AW$1,0)</f>
        <v>0.30878350100000002</v>
      </c>
      <c r="AX12">
        <f>VLOOKUP(A12,efficiency!$A$2:$X$59,$AX$1,0)</f>
        <v>0.45407716599999998</v>
      </c>
      <c r="AY12">
        <f>VLOOKUP(A12,efficiency!$A$2:$X$59,$AY$1,0)</f>
        <v>0.45163557100000001</v>
      </c>
      <c r="AZ12">
        <f>VLOOKUP(A12,efficiency!$A$2:$X$59,$AZ$1,0)</f>
        <v>0.458764059</v>
      </c>
      <c r="BA12">
        <f>VLOOKUP(A12,efficiency!$A$2:$X$59,$BA$1,0)</f>
        <v>0.45835251900000001</v>
      </c>
      <c r="BB12">
        <f>VLOOKUP(A12,efficiency!$A$2:$X$59,$BB$1,0)</f>
        <v>0.46105581099999998</v>
      </c>
      <c r="BC12">
        <f>VLOOKUP(A12,efficiency!$A$2:$X$59,$BC$1,0)</f>
        <v>0.45288246799999998</v>
      </c>
      <c r="BD12">
        <f>VLOOKUP(A12,efficiency!$A$2:$X$59,$BD$1,0)</f>
        <v>0.44020175900000003</v>
      </c>
      <c r="BE12">
        <f>VLOOKUP(A12,efficiency!$A$2:$X$59,$BE$1,0)</f>
        <v>0.35793300500000003</v>
      </c>
      <c r="BF12">
        <f>VLOOKUP(A12,efficiency!$A$2:$X$59,$BF$1,0)</f>
        <v>0.27569955499999999</v>
      </c>
      <c r="BG12">
        <f>VLOOKUP(A12,efficiency!$A$2:$X$59,$BG$1,0)</f>
        <v>0.21684516600000001</v>
      </c>
      <c r="BH12">
        <f>VLOOKUP(A12,efficiency!$A$2:$X$59,$BH$1,0)</f>
        <v>0.17361837799999999</v>
      </c>
      <c r="BI12">
        <f>VLOOKUP(A12,efficiency!$A$2:$X$59,$BI$1,0)</f>
        <v>0.141158172</v>
      </c>
      <c r="BJ12">
        <f>VLOOKUP(A12,efficiency!$A$2:$X$59,$BJ$1,0)</f>
        <v>0.11631075</v>
      </c>
      <c r="BK12">
        <f>VLOOKUP(A12,efficiency!$A$2:$X$59,$BK$1,0)</f>
        <v>9.6969026999999999E-2</v>
      </c>
      <c r="BL12">
        <f>VLOOKUP(A12,efficiency!$A$2:$X$59,$BL$1,0)</f>
        <v>8.1688757000000001E-2</v>
      </c>
      <c r="BM12">
        <f>VLOOKUP(A12,efficiency!$A$2:$X$59,$BM$1,0)</f>
        <v>6.9457476000000004E-2</v>
      </c>
      <c r="BN12">
        <f>VLOOKUP(A12,efficiency!$A$2:$X$59,$BN$1,0)</f>
        <v>5.9551104000000001E-2</v>
      </c>
      <c r="BO12">
        <f>VLOOKUP(A12,efficiency!$A$2:$X$59,$BO$1,0)</f>
        <v>5.1442481999999998E-2</v>
      </c>
      <c r="BP12">
        <f>VLOOKUP(A12,efficiency!$A$2:$X$59,$BP$1,0)</f>
        <v>4.4741626E-2</v>
      </c>
      <c r="BQ12">
        <f>VLOOKUP(A12,efficiency!$A$2:$X$59,$BQ$1,0)</f>
        <v>3.9155817000000002E-2</v>
      </c>
      <c r="BR12">
        <f>VLOOKUP(A12,efficiency!$A$2:$X$59,$BR$1,0)</f>
        <v>3.4462444000000002E-2</v>
      </c>
      <c r="BS12">
        <f>VLOOKUP(A12,efficiency!$A$2:$Y$59,$BS$1,0)</f>
        <v>3.0490165E-2</v>
      </c>
    </row>
    <row r="13" spans="1:71">
      <c r="A13" t="s">
        <v>39</v>
      </c>
      <c r="B13">
        <v>2000</v>
      </c>
      <c r="C13">
        <v>3</v>
      </c>
      <c r="D13">
        <v>95.9</v>
      </c>
      <c r="E13">
        <v>7223</v>
      </c>
      <c r="F13">
        <v>80</v>
      </c>
      <c r="G13" t="s">
        <v>19</v>
      </c>
      <c r="H13">
        <v>3</v>
      </c>
      <c r="I13">
        <v>25</v>
      </c>
      <c r="J13">
        <v>11</v>
      </c>
      <c r="K13" t="s">
        <v>26</v>
      </c>
      <c r="L13">
        <v>2180</v>
      </c>
      <c r="M13">
        <v>690</v>
      </c>
      <c r="N13">
        <v>50</v>
      </c>
      <c r="O13" t="s">
        <v>21</v>
      </c>
      <c r="P13">
        <v>178.5</v>
      </c>
      <c r="Q13" t="s">
        <v>22</v>
      </c>
      <c r="R13" t="s">
        <v>23</v>
      </c>
      <c r="S13">
        <v>70</v>
      </c>
      <c r="U13" t="str">
        <f>VLOOKUP(A13,power!$A$2:$Y$59,$U$1,0)</f>
        <v>XE96</v>
      </c>
      <c r="V13">
        <f>VLOOKUP(A13,power!$A$2:$Y$59,$V$1,0)</f>
        <v>0</v>
      </c>
      <c r="W13">
        <f>VLOOKUP(A13,power!$A$2:$Y$59,$W$1,0)</f>
        <v>50</v>
      </c>
      <c r="X13">
        <f>VLOOKUP(A13,power!$A$2:$Y$59,$X$1,0)</f>
        <v>127</v>
      </c>
      <c r="Y13">
        <f>VLOOKUP(A13,power!$A$2:$Y$59,$Y$1,0)</f>
        <v>249</v>
      </c>
      <c r="Z13">
        <f>VLOOKUP(A13,power!$A$2:$Y$59,$Z$1,0)</f>
        <v>432</v>
      </c>
      <c r="AA13">
        <f>VLOOKUP(A13,power!$A$2:$Y$59,$AA$1,0)</f>
        <v>685</v>
      </c>
      <c r="AB13">
        <f>VLOOKUP(A13,power!$A$2:$Y$59,$AB$1,0)</f>
        <v>1022</v>
      </c>
      <c r="AC13">
        <f>VLOOKUP(A13,power!$A$2:$Y$59,$AC$1,0)</f>
        <v>1451</v>
      </c>
      <c r="AD13">
        <f>VLOOKUP(A13,power!$A$2:$Y$59,$AD$1,0)</f>
        <v>1904</v>
      </c>
      <c r="AE13">
        <f>VLOOKUP(A13,power!$A$2:$Y$59,$AE$1,0)</f>
        <v>2000</v>
      </c>
      <c r="AF13">
        <f>VLOOKUP(A13,power!$A$2:$Y$59,$AF$1,0)</f>
        <v>2000</v>
      </c>
      <c r="AG13">
        <f>VLOOKUP(A13,power!$A$2:$Y$59,$AG$1,0)</f>
        <v>2000</v>
      </c>
      <c r="AH13">
        <f>VLOOKUP(A13,power!$A$2:$Y$59,$AH$1,0)</f>
        <v>2000</v>
      </c>
      <c r="AI13">
        <f>VLOOKUP(A13,power!$A$2:$Y$59,$AI$1,0)</f>
        <v>2000</v>
      </c>
      <c r="AJ13">
        <f>VLOOKUP(A13,power!$A$2:$Y$59,$AJ$1,0)</f>
        <v>2000</v>
      </c>
      <c r="AK13">
        <f>VLOOKUP(A13,power!$A$2:$Y$59,$AK$1,0)</f>
        <v>2000</v>
      </c>
      <c r="AL13">
        <f>VLOOKUP(A13,power!$A$2:$Y$59,$AL$1,0)</f>
        <v>2000</v>
      </c>
      <c r="AM13">
        <f>VLOOKUP(A13,power!$A$2:$Y$59,$AM$1,0)</f>
        <v>2000</v>
      </c>
      <c r="AN13">
        <f>VLOOKUP(A13,power!$A$2:$Y$59,$AN$1,0)</f>
        <v>2000</v>
      </c>
      <c r="AO13">
        <f>VLOOKUP(A13,power!$A$2:$Y$59,$AO$1,0)</f>
        <v>2000</v>
      </c>
      <c r="AP13">
        <f>VLOOKUP(A13,power!$A$2:$Y$59,$AP$1,0)</f>
        <v>2000</v>
      </c>
      <c r="AQ13">
        <f>VLOOKUP(A13,power!$A$2:$Y$59,$AQ$1,0)</f>
        <v>2000</v>
      </c>
      <c r="AR13">
        <f>VLOOKUP(A13,power!$A$2:$Y$59,$AR$1,0)</f>
        <v>2000</v>
      </c>
      <c r="AS13">
        <f>VLOOKUP(A13,power!$A$2:$Y$59,$AS$1,0)</f>
        <v>2000</v>
      </c>
      <c r="AU13" t="str">
        <f>VLOOKUP(A13,efficiency!$A$2:$X$59,$AU$1,0)</f>
        <v>XE96</v>
      </c>
      <c r="AV13">
        <f>VLOOKUP(A13,efficiency!$A$2:$X$59,$AV$1,0)</f>
        <v>0</v>
      </c>
      <c r="AW13">
        <f>VLOOKUP(A13,efficiency!$A$2:$Y$59,$AW$1,0)</f>
        <v>0.418583912</v>
      </c>
      <c r="AX13">
        <f>VLOOKUP(A13,efficiency!$A$2:$X$59,$AX$1,0)</f>
        <v>0.44853882299999998</v>
      </c>
      <c r="AY13">
        <f>VLOOKUP(A13,efficiency!$A$2:$X$59,$AY$1,0)</f>
        <v>0.45026234199999998</v>
      </c>
      <c r="AZ13">
        <f>VLOOKUP(A13,efficiency!$A$2:$X$59,$AZ$1,0)</f>
        <v>0.452070625</v>
      </c>
      <c r="BA13">
        <f>VLOOKUP(A13,efficiency!$A$2:$X$59,$BA$1,0)</f>
        <v>0.45141163000000001</v>
      </c>
      <c r="BB13">
        <f>VLOOKUP(A13,efficiency!$A$2:$X$59,$BB$1,0)</f>
        <v>0.45118767399999998</v>
      </c>
      <c r="BC13">
        <f>VLOOKUP(A13,efficiency!$A$2:$X$59,$BC$1,0)</f>
        <v>0.44990018999999998</v>
      </c>
      <c r="BD13">
        <f>VLOOKUP(A13,efficiency!$A$2:$X$59,$BD$1,0)</f>
        <v>0.43037123500000002</v>
      </c>
      <c r="BE13">
        <f>VLOOKUP(A13,efficiency!$A$2:$X$59,$BE$1,0)</f>
        <v>0.33964735099999999</v>
      </c>
      <c r="BF13">
        <f>VLOOKUP(A13,efficiency!$A$2:$X$59,$BF$1,0)</f>
        <v>0.26161494499999999</v>
      </c>
      <c r="BG13">
        <f>VLOOKUP(A13,efficiency!$A$2:$X$59,$BG$1,0)</f>
        <v>0.20576723899999999</v>
      </c>
      <c r="BH13">
        <f>VLOOKUP(A13,efficiency!$A$2:$X$59,$BH$1,0)</f>
        <v>0.16474876999999999</v>
      </c>
      <c r="BI13">
        <f>VLOOKUP(A13,efficiency!$A$2:$X$59,$BI$1,0)</f>
        <v>0.13394685200000001</v>
      </c>
      <c r="BJ13">
        <f>VLOOKUP(A13,efficiency!$A$2:$X$59,$BJ$1,0)</f>
        <v>0.110368805</v>
      </c>
      <c r="BK13">
        <f>VLOOKUP(A13,efficiency!$A$2:$X$59,$BK$1,0)</f>
        <v>9.2015188999999997E-2</v>
      </c>
      <c r="BL13">
        <f>VLOOKUP(A13,efficiency!$A$2:$X$59,$BL$1,0)</f>
        <v>7.7515538999999994E-2</v>
      </c>
      <c r="BM13">
        <f>VLOOKUP(A13,efficiency!$A$2:$X$59,$BM$1,0)</f>
        <v>6.5909116000000004E-2</v>
      </c>
      <c r="BN13">
        <f>VLOOKUP(A13,efficiency!$A$2:$X$59,$BN$1,0)</f>
        <v>5.6508827999999997E-2</v>
      </c>
      <c r="BO13">
        <f>VLOOKUP(A13,efficiency!$A$2:$X$59,$BO$1,0)</f>
        <v>4.8814450000000002E-2</v>
      </c>
      <c r="BP13">
        <f>VLOOKUP(A13,efficiency!$A$2:$X$59,$BP$1,0)</f>
        <v>4.2455919000000002E-2</v>
      </c>
      <c r="BQ13">
        <f>VLOOKUP(A13,efficiency!$A$2:$X$59,$BQ$1,0)</f>
        <v>3.7155472000000002E-2</v>
      </c>
      <c r="BR13">
        <f>VLOOKUP(A13,efficiency!$A$2:$X$59,$BR$1,0)</f>
        <v>3.2701868000000002E-2</v>
      </c>
      <c r="BS13">
        <f>VLOOKUP(A13,efficiency!$A$2:$Y$59,$BS$1,0)</f>
        <v>2.893252E-2</v>
      </c>
    </row>
    <row r="14" spans="1:71">
      <c r="A14" t="s">
        <v>40</v>
      </c>
      <c r="B14">
        <v>2000</v>
      </c>
      <c r="C14">
        <v>3</v>
      </c>
      <c r="D14">
        <v>104</v>
      </c>
      <c r="E14">
        <v>8494</v>
      </c>
      <c r="F14">
        <v>85</v>
      </c>
      <c r="G14" t="s">
        <v>19</v>
      </c>
      <c r="H14">
        <v>3</v>
      </c>
      <c r="I14">
        <v>20</v>
      </c>
      <c r="J14">
        <v>10</v>
      </c>
      <c r="K14" t="s">
        <v>20</v>
      </c>
      <c r="L14">
        <v>2100</v>
      </c>
      <c r="M14">
        <v>690</v>
      </c>
      <c r="N14">
        <v>50</v>
      </c>
      <c r="O14" t="s">
        <v>21</v>
      </c>
      <c r="P14">
        <v>210</v>
      </c>
      <c r="Q14" t="s">
        <v>22</v>
      </c>
      <c r="R14" t="s">
        <v>23</v>
      </c>
      <c r="S14" t="s">
        <v>41</v>
      </c>
      <c r="U14" t="str">
        <f>VLOOKUP(A14,power!$A$2:$Y$59,$U$1,0)</f>
        <v>MY104</v>
      </c>
      <c r="V14">
        <f>VLOOKUP(A14,power!$A$2:$Y$59,$V$1,0)</f>
        <v>0</v>
      </c>
      <c r="W14">
        <f>VLOOKUP(A14,power!$A$2:$Y$59,$W$1,0)</f>
        <v>10</v>
      </c>
      <c r="X14">
        <f>VLOOKUP(A14,power!$A$2:$Y$59,$X$1,0)</f>
        <v>111</v>
      </c>
      <c r="Y14">
        <f>VLOOKUP(A14,power!$A$2:$Y$59,$Y$1,0)</f>
        <v>270</v>
      </c>
      <c r="Z14">
        <f>VLOOKUP(A14,power!$A$2:$Y$59,$Z$1,0)</f>
        <v>510</v>
      </c>
      <c r="AA14">
        <f>VLOOKUP(A14,power!$A$2:$Y$59,$AA$1,0)</f>
        <v>838</v>
      </c>
      <c r="AB14">
        <f>VLOOKUP(A14,power!$A$2:$Y$59,$AB$1,0)</f>
        <v>1270</v>
      </c>
      <c r="AC14">
        <f>VLOOKUP(A14,power!$A$2:$Y$59,$AC$1,0)</f>
        <v>1737</v>
      </c>
      <c r="AD14">
        <f>VLOOKUP(A14,power!$A$2:$Y$59,$AD$1,0)</f>
        <v>2000</v>
      </c>
      <c r="AE14">
        <f>VLOOKUP(A14,power!$A$2:$Y$59,$AE$1,0)</f>
        <v>2000</v>
      </c>
      <c r="AF14">
        <f>VLOOKUP(A14,power!$A$2:$Y$59,$AF$1,0)</f>
        <v>2000</v>
      </c>
      <c r="AG14">
        <f>VLOOKUP(A14,power!$A$2:$Y$59,$AG$1,0)</f>
        <v>2000</v>
      </c>
      <c r="AH14">
        <f>VLOOKUP(A14,power!$A$2:$Y$59,$AH$1,0)</f>
        <v>2000</v>
      </c>
      <c r="AI14">
        <f>VLOOKUP(A14,power!$A$2:$Y$59,$AI$1,0)</f>
        <v>2000</v>
      </c>
      <c r="AJ14">
        <f>VLOOKUP(A14,power!$A$2:$Y$59,$AJ$1,0)</f>
        <v>2000</v>
      </c>
      <c r="AK14">
        <f>VLOOKUP(A14,power!$A$2:$Y$59,$AK$1,0)</f>
        <v>2000</v>
      </c>
      <c r="AL14">
        <f>VLOOKUP(A14,power!$A$2:$Y$59,$AL$1,0)</f>
        <v>2000</v>
      </c>
      <c r="AM14">
        <f>VLOOKUP(A14,power!$A$2:$Y$59,$AM$1,0)</f>
        <v>2000</v>
      </c>
      <c r="AN14">
        <f>VLOOKUP(A14,power!$A$2:$Y$59,$AN$1,0)</f>
        <v>2000</v>
      </c>
      <c r="AO14">
        <f>VLOOKUP(A14,power!$A$2:$Y$59,$AO$1,0)</f>
        <v>2000</v>
      </c>
      <c r="AP14">
        <f>VLOOKUP(A14,power!$A$2:$Y$59,$AP$1,0)</f>
        <v>2000</v>
      </c>
      <c r="AQ14">
        <f>VLOOKUP(A14,power!$A$2:$Y$59,$AQ$1,0)</f>
        <v>2000</v>
      </c>
      <c r="AR14">
        <f>VLOOKUP(A14,power!$A$2:$Y$59,$AR$1,0)</f>
        <v>2000</v>
      </c>
      <c r="AS14">
        <f>VLOOKUP(A14,power!$A$2:$Y$59,$AS$1,0)</f>
        <v>2000</v>
      </c>
      <c r="AU14" t="str">
        <f>VLOOKUP(A14,efficiency!$A$2:$X$59,$AU$1,0)</f>
        <v>MY104</v>
      </c>
      <c r="AV14">
        <f>VLOOKUP(A14,efficiency!$A$2:$X$59,$AV$1,0)</f>
        <v>0</v>
      </c>
      <c r="AW14">
        <f>VLOOKUP(A14,efficiency!$A$2:$Y$59,$AW$1,0)</f>
        <v>7.1189819000000001E-2</v>
      </c>
      <c r="AX14">
        <f>VLOOKUP(A14,efficiency!$A$2:$X$59,$AX$1,0)</f>
        <v>0.33336857199999997</v>
      </c>
      <c r="AY14">
        <f>VLOOKUP(A14,efficiency!$A$2:$X$59,$AY$1,0)</f>
        <v>0.41517902200000001</v>
      </c>
      <c r="AZ14">
        <f>VLOOKUP(A14,efficiency!$A$2:$X$59,$AZ$1,0)</f>
        <v>0.45383509300000002</v>
      </c>
      <c r="BA14">
        <f>VLOOKUP(A14,efficiency!$A$2:$X$59,$BA$1,0)</f>
        <v>0.46960374199999999</v>
      </c>
      <c r="BB14">
        <f>VLOOKUP(A14,efficiency!$A$2:$X$59,$BB$1,0)</f>
        <v>0.47677712500000002</v>
      </c>
      <c r="BC14">
        <f>VLOOKUP(A14,efficiency!$A$2:$X$59,$BC$1,0)</f>
        <v>0.45798783300000001</v>
      </c>
      <c r="BD14">
        <f>VLOOKUP(A14,efficiency!$A$2:$X$59,$BD$1,0)</f>
        <v>0.38442502000000001</v>
      </c>
      <c r="BE14">
        <f>VLOOKUP(A14,efficiency!$A$2:$X$59,$BE$1,0)</f>
        <v>0.28882420800000003</v>
      </c>
      <c r="BF14">
        <f>VLOOKUP(A14,efficiency!$A$2:$X$59,$BF$1,0)</f>
        <v>0.22246818300000001</v>
      </c>
      <c r="BG14">
        <f>VLOOKUP(A14,efficiency!$A$2:$X$59,$BG$1,0)</f>
        <v>0.174977251</v>
      </c>
      <c r="BH14">
        <f>VLOOKUP(A14,efficiency!$A$2:$X$59,$BH$1,0)</f>
        <v>0.140096582</v>
      </c>
      <c r="BI14">
        <f>VLOOKUP(A14,efficiency!$A$2:$X$59,$BI$1,0)</f>
        <v>0.11390371000000001</v>
      </c>
      <c r="BJ14">
        <f>VLOOKUP(A14,efficiency!$A$2:$X$59,$BJ$1,0)</f>
        <v>9.3853765000000006E-2</v>
      </c>
      <c r="BK14">
        <f>VLOOKUP(A14,efficiency!$A$2:$X$59,$BK$1,0)</f>
        <v>7.8246493E-2</v>
      </c>
      <c r="BL14">
        <f>VLOOKUP(A14,efficiency!$A$2:$X$59,$BL$1,0)</f>
        <v>6.5916499000000003E-2</v>
      </c>
      <c r="BM14">
        <f>VLOOKUP(A14,efficiency!$A$2:$X$59,$BM$1,0)</f>
        <v>5.6046802999999999E-2</v>
      </c>
      <c r="BN14">
        <f>VLOOKUP(A14,efficiency!$A$2:$X$59,$BN$1,0)</f>
        <v>4.8053128000000001E-2</v>
      </c>
      <c r="BO14">
        <f>VLOOKUP(A14,efficiency!$A$2:$X$59,$BO$1,0)</f>
        <v>0</v>
      </c>
      <c r="BP14">
        <f>VLOOKUP(A14,efficiency!$A$2:$X$59,$BP$1,0)</f>
        <v>0</v>
      </c>
      <c r="BQ14">
        <f>VLOOKUP(A14,efficiency!$A$2:$X$59,$BQ$1,0)</f>
        <v>0</v>
      </c>
      <c r="BR14">
        <f>VLOOKUP(A14,efficiency!$A$2:$X$59,$BR$1,0)</f>
        <v>0</v>
      </c>
      <c r="BS14">
        <f>VLOOKUP(A14,efficiency!$A$2:$Y$59,$BS$1,0)</f>
        <v>0</v>
      </c>
    </row>
    <row r="15" spans="1:71">
      <c r="A15" t="s">
        <v>42</v>
      </c>
      <c r="B15">
        <v>2500</v>
      </c>
      <c r="C15">
        <v>3</v>
      </c>
      <c r="D15">
        <v>109</v>
      </c>
      <c r="E15">
        <v>9331.32</v>
      </c>
      <c r="F15">
        <v>80</v>
      </c>
      <c r="G15" t="s">
        <v>19</v>
      </c>
      <c r="H15">
        <v>3</v>
      </c>
      <c r="I15">
        <v>25</v>
      </c>
      <c r="J15">
        <v>10.3</v>
      </c>
      <c r="K15" t="s">
        <v>26</v>
      </c>
      <c r="L15">
        <v>2600</v>
      </c>
      <c r="M15">
        <v>690</v>
      </c>
      <c r="N15">
        <v>50</v>
      </c>
      <c r="O15" t="s">
        <v>21</v>
      </c>
      <c r="P15">
        <v>225</v>
      </c>
      <c r="Q15" t="s">
        <v>22</v>
      </c>
      <c r="R15" t="s">
        <v>43</v>
      </c>
      <c r="S15">
        <v>59.5</v>
      </c>
      <c r="U15" t="str">
        <f>VLOOKUP(A15,power!$A$2:$Y$59,$U$1,0)</f>
        <v>GW109</v>
      </c>
      <c r="V15">
        <f>VLOOKUP(A15,power!$A$2:$Y$59,$V$1,0)</f>
        <v>0</v>
      </c>
      <c r="W15">
        <f>VLOOKUP(A15,power!$A$2:$Y$59,$W$1,0)</f>
        <v>50</v>
      </c>
      <c r="X15">
        <f>VLOOKUP(A15,power!$A$2:$Y$59,$X$1,0)</f>
        <v>156</v>
      </c>
      <c r="Y15">
        <f>VLOOKUP(A15,power!$A$2:$Y$59,$Y$1,0)</f>
        <v>313</v>
      </c>
      <c r="Z15">
        <f>VLOOKUP(A15,power!$A$2:$Y$59,$Z$1,0)</f>
        <v>544</v>
      </c>
      <c r="AA15">
        <f>VLOOKUP(A15,power!$A$2:$Y$59,$AA$1,0)</f>
        <v>865</v>
      </c>
      <c r="AB15">
        <f>VLOOKUP(A15,power!$A$2:$Y$59,$AB$1,0)</f>
        <v>1285</v>
      </c>
      <c r="AC15">
        <f>VLOOKUP(A15,power!$A$2:$Y$59,$AC$1,0)</f>
        <v>1793</v>
      </c>
      <c r="AD15">
        <f>VLOOKUP(A15,power!$A$2:$Y$59,$AD$1,0)</f>
        <v>2333</v>
      </c>
      <c r="AE15">
        <f>VLOOKUP(A15,power!$A$2:$Y$59,$AE$1,0)</f>
        <v>2500</v>
      </c>
      <c r="AF15">
        <f>VLOOKUP(A15,power!$A$2:$Y$59,$AF$1,0)</f>
        <v>2500</v>
      </c>
      <c r="AG15">
        <f>VLOOKUP(A15,power!$A$2:$Y$59,$AG$1,0)</f>
        <v>2500</v>
      </c>
      <c r="AH15">
        <f>VLOOKUP(A15,power!$A$2:$Y$59,$AH$1,0)</f>
        <v>2500</v>
      </c>
      <c r="AI15">
        <f>VLOOKUP(A15,power!$A$2:$Y$59,$AI$1,0)</f>
        <v>2500</v>
      </c>
      <c r="AJ15">
        <f>VLOOKUP(A15,power!$A$2:$Y$59,$AJ$1,0)</f>
        <v>2500</v>
      </c>
      <c r="AK15">
        <f>VLOOKUP(A15,power!$A$2:$Y$59,$AK$1,0)</f>
        <v>2500</v>
      </c>
      <c r="AL15">
        <f>VLOOKUP(A15,power!$A$2:$Y$59,$AL$1,0)</f>
        <v>2500</v>
      </c>
      <c r="AM15">
        <f>VLOOKUP(A15,power!$A$2:$Y$59,$AM$1,0)</f>
        <v>2500</v>
      </c>
      <c r="AN15">
        <f>VLOOKUP(A15,power!$A$2:$Y$59,$AN$1,0)</f>
        <v>2500</v>
      </c>
      <c r="AO15">
        <f>VLOOKUP(A15,power!$A$2:$Y$59,$AO$1,0)</f>
        <v>2500</v>
      </c>
      <c r="AP15">
        <f>VLOOKUP(A15,power!$A$2:$Y$59,$AP$1,0)</f>
        <v>2500</v>
      </c>
      <c r="AQ15">
        <f>VLOOKUP(A15,power!$A$2:$Y$59,$AQ$1,0)</f>
        <v>2500</v>
      </c>
      <c r="AR15">
        <f>VLOOKUP(A15,power!$A$2:$Y$59,$AR$1,0)</f>
        <v>2500</v>
      </c>
      <c r="AS15">
        <f>VLOOKUP(A15,power!$A$2:$Y$59,$AS$1,0)</f>
        <v>2500</v>
      </c>
      <c r="AU15" t="str">
        <f>VLOOKUP(A15,efficiency!$A$2:$X$59,$AU$1,0)</f>
        <v>GW109</v>
      </c>
      <c r="AV15">
        <f>VLOOKUP(A15,efficiency!$A$2:$X$59,$AV$1,0)</f>
        <v>0</v>
      </c>
      <c r="AW15">
        <f>VLOOKUP(A15,efficiency!$A$2:$Y$59,$AW$1,0)</f>
        <v>0.32400914600000003</v>
      </c>
      <c r="AX15">
        <f>VLOOKUP(A15,efficiency!$A$2:$X$59,$AX$1,0)</f>
        <v>0.426477039</v>
      </c>
      <c r="AY15">
        <f>VLOOKUP(A15,efficiency!$A$2:$X$59,$AY$1,0)</f>
        <v>0.43811220699999998</v>
      </c>
      <c r="AZ15">
        <f>VLOOKUP(A15,efficiency!$A$2:$X$59,$AZ$1,0)</f>
        <v>0.44065243900000001</v>
      </c>
      <c r="BA15">
        <f>VLOOKUP(A15,efficiency!$A$2:$X$59,$BA$1,0)</f>
        <v>0.44123811099999999</v>
      </c>
      <c r="BB15">
        <f>VLOOKUP(A15,efficiency!$A$2:$X$59,$BB$1,0)</f>
        <v>0.43912098999999999</v>
      </c>
      <c r="BC15">
        <f>VLOOKUP(A15,efficiency!$A$2:$X$59,$BC$1,0)</f>
        <v>0.43033214800000003</v>
      </c>
      <c r="BD15">
        <f>VLOOKUP(A15,efficiency!$A$2:$X$59,$BD$1,0)</f>
        <v>0.408193203</v>
      </c>
      <c r="BE15">
        <f>VLOOKUP(A15,efficiency!$A$2:$X$59,$BE$1,0)</f>
        <v>0.32863437099999998</v>
      </c>
      <c r="BF15">
        <f>VLOOKUP(A15,efficiency!$A$2:$X$59,$BF$1,0)</f>
        <v>0.253132146</v>
      </c>
      <c r="BG15">
        <f>VLOOKUP(A15,efficiency!$A$2:$X$59,$BG$1,0)</f>
        <v>0.19909528800000001</v>
      </c>
      <c r="BH15">
        <f>VLOOKUP(A15,efficiency!$A$2:$X$59,$BH$1,0)</f>
        <v>0.159406832</v>
      </c>
      <c r="BI15">
        <f>VLOOKUP(A15,efficiency!$A$2:$X$59,$BI$1,0)</f>
        <v>0.12960365900000001</v>
      </c>
      <c r="BJ15">
        <f>VLOOKUP(A15,efficiency!$A$2:$X$59,$BJ$1,0)</f>
        <v>0.106790124</v>
      </c>
      <c r="BK15">
        <f>VLOOKUP(A15,efficiency!$A$2:$X$59,$BK$1,0)</f>
        <v>8.9031620000000006E-2</v>
      </c>
      <c r="BL15">
        <f>VLOOKUP(A15,efficiency!$A$2:$X$59,$BL$1,0)</f>
        <v>7.5002116999999993E-2</v>
      </c>
      <c r="BM15">
        <f>VLOOKUP(A15,efficiency!$A$2:$X$59,$BM$1,0)</f>
        <v>6.3772028999999994E-2</v>
      </c>
      <c r="BN15">
        <f>VLOOKUP(A15,efficiency!$A$2:$X$59,$BN$1,0)</f>
        <v>5.4676543000000001E-2</v>
      </c>
      <c r="BO15">
        <f>VLOOKUP(A15,efficiency!$A$2:$X$59,$BO$1,0)</f>
        <v>4.7231653999999998E-2</v>
      </c>
      <c r="BP15">
        <f>VLOOKUP(A15,efficiency!$A$2:$X$59,$BP$1,0)</f>
        <v>4.1079296000000001E-2</v>
      </c>
      <c r="BQ15">
        <f>VLOOKUP(A15,efficiency!$A$2:$X$59,$BQ$1,0)</f>
        <v>3.5950715000000001E-2</v>
      </c>
      <c r="BR15">
        <f>VLOOKUP(A15,efficiency!$A$2:$X$59,$BR$1,0)</f>
        <v>3.1641518E-2</v>
      </c>
      <c r="BS15">
        <f>VLOOKUP(A15,efficiency!$A$2:$Y$59,$BS$1,0)</f>
        <v>2.7994390000000001E-2</v>
      </c>
    </row>
    <row r="16" spans="1:71">
      <c r="A16" t="s">
        <v>44</v>
      </c>
      <c r="B16">
        <v>2000</v>
      </c>
      <c r="C16">
        <v>3</v>
      </c>
      <c r="D16">
        <v>103</v>
      </c>
      <c r="E16">
        <v>8332</v>
      </c>
      <c r="F16">
        <v>80</v>
      </c>
      <c r="G16" t="s">
        <v>19</v>
      </c>
      <c r="H16">
        <v>3</v>
      </c>
      <c r="I16">
        <v>20</v>
      </c>
      <c r="J16">
        <v>10.199999999999999</v>
      </c>
      <c r="K16" t="s">
        <v>20</v>
      </c>
      <c r="L16">
        <v>2100</v>
      </c>
      <c r="M16">
        <v>690</v>
      </c>
      <c r="N16">
        <v>50</v>
      </c>
      <c r="O16" t="s">
        <v>21</v>
      </c>
      <c r="P16">
        <v>231</v>
      </c>
      <c r="Q16" t="s">
        <v>22</v>
      </c>
      <c r="R16" t="s">
        <v>23</v>
      </c>
      <c r="S16">
        <v>70</v>
      </c>
      <c r="U16" t="str">
        <f>VLOOKUP(A16,power!$A$2:$Y$59,$U$1,0)</f>
        <v>WD103</v>
      </c>
      <c r="V16">
        <f>VLOOKUP(A16,power!$A$2:$Y$59,$V$1,0)</f>
        <v>0</v>
      </c>
      <c r="W16">
        <f>VLOOKUP(A16,power!$A$2:$Y$59,$W$1,0)</f>
        <v>31</v>
      </c>
      <c r="X16">
        <f>VLOOKUP(A16,power!$A$2:$Y$59,$X$1,0)</f>
        <v>131</v>
      </c>
      <c r="Y16">
        <f>VLOOKUP(A16,power!$A$2:$Y$59,$Y$1,0)</f>
        <v>283</v>
      </c>
      <c r="Z16">
        <f>VLOOKUP(A16,power!$A$2:$Y$59,$Z$1,0)</f>
        <v>498</v>
      </c>
      <c r="AA16">
        <f>VLOOKUP(A16,power!$A$2:$Y$59,$AA$1,0)</f>
        <v>800</v>
      </c>
      <c r="AB16">
        <f>VLOOKUP(A16,power!$A$2:$Y$59,$AB$1,0)</f>
        <v>1201</v>
      </c>
      <c r="AC16">
        <f>VLOOKUP(A16,power!$A$2:$Y$59,$AC$1,0)</f>
        <v>1671</v>
      </c>
      <c r="AD16">
        <f>VLOOKUP(A16,power!$A$2:$Y$59,$AD$1,0)</f>
        <v>2000</v>
      </c>
      <c r="AE16">
        <f>VLOOKUP(A16,power!$A$2:$Y$59,$AE$1,0)</f>
        <v>2000</v>
      </c>
      <c r="AF16">
        <f>VLOOKUP(A16,power!$A$2:$Y$59,$AF$1,0)</f>
        <v>2000</v>
      </c>
      <c r="AG16">
        <f>VLOOKUP(A16,power!$A$2:$Y$59,$AG$1,0)</f>
        <v>2000</v>
      </c>
      <c r="AH16">
        <f>VLOOKUP(A16,power!$A$2:$Y$59,$AH$1,0)</f>
        <v>2000</v>
      </c>
      <c r="AI16">
        <f>VLOOKUP(A16,power!$A$2:$Y$59,$AI$1,0)</f>
        <v>2000</v>
      </c>
      <c r="AJ16">
        <f>VLOOKUP(A16,power!$A$2:$Y$59,$AJ$1,0)</f>
        <v>2000</v>
      </c>
      <c r="AK16">
        <f>VLOOKUP(A16,power!$A$2:$Y$59,$AK$1,0)</f>
        <v>2000</v>
      </c>
      <c r="AL16">
        <f>VLOOKUP(A16,power!$A$2:$Y$59,$AL$1,0)</f>
        <v>2000</v>
      </c>
      <c r="AM16">
        <f>VLOOKUP(A16,power!$A$2:$Y$59,$AM$1,0)</f>
        <v>2000</v>
      </c>
      <c r="AN16">
        <f>VLOOKUP(A16,power!$A$2:$Y$59,$AN$1,0)</f>
        <v>2000</v>
      </c>
      <c r="AO16">
        <f>VLOOKUP(A16,power!$A$2:$Y$59,$AO$1,0)</f>
        <v>2000</v>
      </c>
      <c r="AP16">
        <f>VLOOKUP(A16,power!$A$2:$Y$59,$AP$1,0)</f>
        <v>2000</v>
      </c>
      <c r="AQ16">
        <f>VLOOKUP(A16,power!$A$2:$Y$59,$AQ$1,0)</f>
        <v>2000</v>
      </c>
      <c r="AR16">
        <f>VLOOKUP(A16,power!$A$2:$Y$59,$AR$1,0)</f>
        <v>2000</v>
      </c>
      <c r="AS16">
        <f>VLOOKUP(A16,power!$A$2:$Y$59,$AS$1,0)</f>
        <v>2000</v>
      </c>
      <c r="AU16" t="str">
        <f>VLOOKUP(A16,efficiency!$A$2:$X$59,$AU$1,0)</f>
        <v>WD103</v>
      </c>
      <c r="AV16">
        <f>VLOOKUP(A16,efficiency!$A$2:$X$59,$AV$1,0)</f>
        <v>0</v>
      </c>
      <c r="AW16">
        <f>VLOOKUP(A16,efficiency!$A$2:$Y$59,$AW$1,0)</f>
        <v>0.20088567099999999</v>
      </c>
      <c r="AX16">
        <f>VLOOKUP(A16,efficiency!$A$2:$X$59,$AX$1,0)</f>
        <v>0.35813136000000001</v>
      </c>
      <c r="AY16">
        <f>VLOOKUP(A16,efficiency!$A$2:$X$59,$AY$1,0)</f>
        <v>0.39612062199999998</v>
      </c>
      <c r="AZ16">
        <f>VLOOKUP(A16,efficiency!$A$2:$X$59,$AZ$1,0)</f>
        <v>0.40339138699999999</v>
      </c>
      <c r="BA16">
        <f>VLOOKUP(A16,efficiency!$A$2:$X$59,$BA$1,0)</f>
        <v>0.40808148999999999</v>
      </c>
      <c r="BB16">
        <f>VLOOKUP(A16,efficiency!$A$2:$X$59,$BB$1,0)</f>
        <v>0.410415804</v>
      </c>
      <c r="BC16">
        <f>VLOOKUP(A16,efficiency!$A$2:$X$59,$BC$1,0)</f>
        <v>0.40105132100000002</v>
      </c>
      <c r="BD16">
        <f>VLOOKUP(A16,efficiency!$A$2:$X$59,$BD$1,0)</f>
        <v>0.34992987800000003</v>
      </c>
      <c r="BE16">
        <f>VLOOKUP(A16,efficiency!$A$2:$X$59,$BE$1,0)</f>
        <v>0.26290749699999999</v>
      </c>
      <c r="BF16">
        <f>VLOOKUP(A16,efficiency!$A$2:$X$59,$BF$1,0)</f>
        <v>0.202505716</v>
      </c>
      <c r="BG16">
        <f>VLOOKUP(A16,efficiency!$A$2:$X$59,$BG$1,0)</f>
        <v>0.15927622999999999</v>
      </c>
      <c r="BH16">
        <f>VLOOKUP(A16,efficiency!$A$2:$X$59,$BH$1,0)</f>
        <v>0.127525466</v>
      </c>
      <c r="BI16">
        <f>VLOOKUP(A16,efficiency!$A$2:$X$59,$BI$1,0)</f>
        <v>0.10368292699999999</v>
      </c>
      <c r="BJ16">
        <f>VLOOKUP(A16,efficiency!$A$2:$X$59,$BJ$1,0)</f>
        <v>8.5432098999999997E-2</v>
      </c>
      <c r="BK16">
        <f>VLOOKUP(A16,efficiency!$A$2:$X$59,$BK$1,0)</f>
        <v>7.1225295999999994E-2</v>
      </c>
      <c r="BL16">
        <f>VLOOKUP(A16,efficiency!$A$2:$X$59,$BL$1,0)</f>
        <v>6.0001694000000001E-2</v>
      </c>
      <c r="BM16">
        <f>VLOOKUP(A16,efficiency!$A$2:$X$59,$BM$1,0)</f>
        <v>5.1017622999999998E-2</v>
      </c>
      <c r="BN16">
        <f>VLOOKUP(A16,efficiency!$A$2:$X$59,$BN$1,0)</f>
        <v>4.3741235000000003E-2</v>
      </c>
      <c r="BO16">
        <f>VLOOKUP(A16,efficiency!$A$2:$X$59,$BO$1,0)</f>
        <v>0</v>
      </c>
      <c r="BP16">
        <f>VLOOKUP(A16,efficiency!$A$2:$X$59,$BP$1,0)</f>
        <v>0</v>
      </c>
      <c r="BQ16">
        <f>VLOOKUP(A16,efficiency!$A$2:$X$59,$BQ$1,0)</f>
        <v>0</v>
      </c>
      <c r="BR16">
        <f>VLOOKUP(A16,efficiency!$A$2:$X$59,$BR$1,0)</f>
        <v>0</v>
      </c>
      <c r="BS16">
        <f>VLOOKUP(A16,efficiency!$A$2:$Y$59,$BS$1,0)</f>
        <v>0</v>
      </c>
    </row>
    <row r="17" spans="1:71">
      <c r="A17" t="s">
        <v>45</v>
      </c>
      <c r="B17">
        <v>2000</v>
      </c>
      <c r="C17">
        <v>3</v>
      </c>
      <c r="D17">
        <v>108</v>
      </c>
      <c r="E17">
        <v>9161</v>
      </c>
      <c r="F17">
        <v>80</v>
      </c>
      <c r="G17" t="s">
        <v>19</v>
      </c>
      <c r="H17">
        <v>3</v>
      </c>
      <c r="I17">
        <v>20</v>
      </c>
      <c r="J17">
        <v>10</v>
      </c>
      <c r="K17" t="s">
        <v>20</v>
      </c>
      <c r="L17">
        <v>2600</v>
      </c>
      <c r="M17">
        <v>690</v>
      </c>
      <c r="N17">
        <v>50</v>
      </c>
      <c r="O17" t="s">
        <v>21</v>
      </c>
      <c r="P17">
        <v>163</v>
      </c>
      <c r="Q17" t="s">
        <v>22</v>
      </c>
      <c r="R17" t="s">
        <v>23</v>
      </c>
      <c r="S17">
        <v>49</v>
      </c>
      <c r="U17" t="str">
        <f>VLOOKUP(A17,power!$A$2:$Y$59,$U$1,0)</f>
        <v>FD108</v>
      </c>
      <c r="V17">
        <f>VLOOKUP(A17,power!$A$2:$Y$59,$V$1,0)</f>
        <v>0</v>
      </c>
      <c r="W17">
        <f>VLOOKUP(A17,power!$A$2:$Y$59,$W$1,0)</f>
        <v>13</v>
      </c>
      <c r="X17">
        <f>VLOOKUP(A17,power!$A$2:$Y$59,$X$1,0)</f>
        <v>125</v>
      </c>
      <c r="Y17">
        <f>VLOOKUP(A17,power!$A$2:$Y$59,$Y$1,0)</f>
        <v>291</v>
      </c>
      <c r="Z17">
        <f>VLOOKUP(A17,power!$A$2:$Y$59,$Z$1,0)</f>
        <v>530</v>
      </c>
      <c r="AA17">
        <f>VLOOKUP(A17,power!$A$2:$Y$59,$AA$1,0)</f>
        <v>863</v>
      </c>
      <c r="AB17">
        <f>VLOOKUP(A17,power!$A$2:$Y$59,$AB$1,0)</f>
        <v>1305</v>
      </c>
      <c r="AC17">
        <f>VLOOKUP(A17,power!$A$2:$Y$59,$AC$1,0)</f>
        <v>1778</v>
      </c>
      <c r="AD17">
        <f>VLOOKUP(A17,power!$A$2:$Y$59,$AD$1,0)</f>
        <v>2000</v>
      </c>
      <c r="AE17">
        <f>VLOOKUP(A17,power!$A$2:$Y$59,$AE$1,0)</f>
        <v>2000</v>
      </c>
      <c r="AF17">
        <f>VLOOKUP(A17,power!$A$2:$Y$59,$AF$1,0)</f>
        <v>2000</v>
      </c>
      <c r="AG17">
        <f>VLOOKUP(A17,power!$A$2:$Y$59,$AG$1,0)</f>
        <v>2000</v>
      </c>
      <c r="AH17">
        <f>VLOOKUP(A17,power!$A$2:$Y$59,$AH$1,0)</f>
        <v>2000</v>
      </c>
      <c r="AI17">
        <f>VLOOKUP(A17,power!$A$2:$Y$59,$AI$1,0)</f>
        <v>2000</v>
      </c>
      <c r="AJ17">
        <f>VLOOKUP(A17,power!$A$2:$Y$59,$AJ$1,0)</f>
        <v>2000</v>
      </c>
      <c r="AK17">
        <f>VLOOKUP(A17,power!$A$2:$Y$59,$AK$1,0)</f>
        <v>2000</v>
      </c>
      <c r="AL17">
        <f>VLOOKUP(A17,power!$A$2:$Y$59,$AL$1,0)</f>
        <v>2000</v>
      </c>
      <c r="AM17">
        <f>VLOOKUP(A17,power!$A$2:$Y$59,$AM$1,0)</f>
        <v>2000</v>
      </c>
      <c r="AN17">
        <f>VLOOKUP(A17,power!$A$2:$Y$59,$AN$1,0)</f>
        <v>2000</v>
      </c>
      <c r="AO17">
        <f>VLOOKUP(A17,power!$A$2:$Y$59,$AO$1,0)</f>
        <v>2000</v>
      </c>
      <c r="AP17">
        <f>VLOOKUP(A17,power!$A$2:$Y$59,$AP$1,0)</f>
        <v>2000</v>
      </c>
      <c r="AQ17">
        <f>VLOOKUP(A17,power!$A$2:$Y$59,$AQ$1,0)</f>
        <v>2000</v>
      </c>
      <c r="AR17">
        <f>VLOOKUP(A17,power!$A$2:$Y$59,$AR$1,0)</f>
        <v>2000</v>
      </c>
      <c r="AS17">
        <f>VLOOKUP(A17,power!$A$2:$Y$59,$AS$1,0)</f>
        <v>2000</v>
      </c>
      <c r="AU17" t="str">
        <f>VLOOKUP(A17,efficiency!$A$2:$X$59,$AU$1,0)</f>
        <v>FD108</v>
      </c>
      <c r="AV17">
        <f>VLOOKUP(A17,efficiency!$A$2:$X$59,$AV$1,0)</f>
        <v>0</v>
      </c>
      <c r="AW17">
        <f>VLOOKUP(A17,efficiency!$A$2:$Y$59,$AW$1,0)</f>
        <v>8.4242378000000007E-2</v>
      </c>
      <c r="AX17">
        <f>VLOOKUP(A17,efficiency!$A$2:$X$59,$AX$1,0)</f>
        <v>0.34172839700000002</v>
      </c>
      <c r="AY17">
        <f>VLOOKUP(A17,efficiency!$A$2:$X$59,$AY$1,0)</f>
        <v>0.40731837799999998</v>
      </c>
      <c r="AZ17">
        <f>VLOOKUP(A17,efficiency!$A$2:$X$59,$AZ$1,0)</f>
        <v>0.42931211899999999</v>
      </c>
      <c r="BA17">
        <f>VLOOKUP(A17,efficiency!$A$2:$X$59,$BA$1,0)</f>
        <v>0.44021790799999999</v>
      </c>
      <c r="BB17">
        <f>VLOOKUP(A17,efficiency!$A$2:$X$59,$BB$1,0)</f>
        <v>0.445955557</v>
      </c>
      <c r="BC17">
        <f>VLOOKUP(A17,efficiency!$A$2:$X$59,$BC$1,0)</f>
        <v>0.42673204599999998</v>
      </c>
      <c r="BD17">
        <f>VLOOKUP(A17,efficiency!$A$2:$X$59,$BD$1,0)</f>
        <v>0.34992987800000003</v>
      </c>
      <c r="BE17">
        <f>VLOOKUP(A17,efficiency!$A$2:$X$59,$BE$1,0)</f>
        <v>0.26290749699999999</v>
      </c>
      <c r="BF17">
        <f>VLOOKUP(A17,efficiency!$A$2:$X$59,$BF$1,0)</f>
        <v>0.202505716</v>
      </c>
      <c r="BG17">
        <f>VLOOKUP(A17,efficiency!$A$2:$X$59,$BG$1,0)</f>
        <v>0.15927622999999999</v>
      </c>
      <c r="BH17">
        <f>VLOOKUP(A17,efficiency!$A$2:$X$59,$BH$1,0)</f>
        <v>0.127525466</v>
      </c>
      <c r="BI17">
        <f>VLOOKUP(A17,efficiency!$A$2:$X$59,$BI$1,0)</f>
        <v>0.10368292699999999</v>
      </c>
      <c r="BJ17">
        <f>VLOOKUP(A17,efficiency!$A$2:$X$59,$BJ$1,0)</f>
        <v>8.5432098999999997E-2</v>
      </c>
      <c r="BK17">
        <f>VLOOKUP(A17,efficiency!$A$2:$X$59,$BK$1,0)</f>
        <v>7.1225295999999994E-2</v>
      </c>
      <c r="BL17">
        <f>VLOOKUP(A17,efficiency!$A$2:$X$59,$BL$1,0)</f>
        <v>6.0001694000000001E-2</v>
      </c>
      <c r="BM17">
        <f>VLOOKUP(A17,efficiency!$A$2:$X$59,$BM$1,0)</f>
        <v>5.1017622999999998E-2</v>
      </c>
      <c r="BN17">
        <f>VLOOKUP(A17,efficiency!$A$2:$X$59,$BN$1,0)</f>
        <v>4.3741235000000003E-2</v>
      </c>
      <c r="BO17">
        <f>VLOOKUP(A17,efficiency!$A$2:$X$59,$BO$1,0)</f>
        <v>0</v>
      </c>
      <c r="BP17">
        <f>VLOOKUP(A17,efficiency!$A$2:$X$59,$BP$1,0)</f>
        <v>0</v>
      </c>
      <c r="BQ17">
        <f>VLOOKUP(A17,efficiency!$A$2:$X$59,$BQ$1,0)</f>
        <v>0</v>
      </c>
      <c r="BR17">
        <f>VLOOKUP(A17,efficiency!$A$2:$X$59,$BR$1,0)</f>
        <v>0</v>
      </c>
      <c r="BS17">
        <f>VLOOKUP(A17,efficiency!$A$2:$Y$59,$BS$1,0)</f>
        <v>0</v>
      </c>
    </row>
    <row r="18" spans="1:71">
      <c r="A18" t="s">
        <v>46</v>
      </c>
      <c r="B18">
        <v>2000</v>
      </c>
      <c r="C18">
        <v>3</v>
      </c>
      <c r="D18">
        <v>111</v>
      </c>
      <c r="E18">
        <v>9677</v>
      </c>
      <c r="F18">
        <v>80</v>
      </c>
      <c r="G18" t="s">
        <v>19</v>
      </c>
      <c r="H18">
        <v>3</v>
      </c>
      <c r="I18">
        <v>25</v>
      </c>
      <c r="J18">
        <v>9.6</v>
      </c>
      <c r="K18" t="s">
        <v>20</v>
      </c>
      <c r="L18">
        <v>2100</v>
      </c>
      <c r="M18">
        <v>690</v>
      </c>
      <c r="N18">
        <v>50</v>
      </c>
      <c r="O18" t="s">
        <v>21</v>
      </c>
      <c r="P18" t="s">
        <v>47</v>
      </c>
      <c r="Q18" t="s">
        <v>22</v>
      </c>
      <c r="R18" t="s">
        <v>23</v>
      </c>
      <c r="S18">
        <v>52.5</v>
      </c>
      <c r="U18" t="str">
        <f>VLOOKUP(A18,power!$A$2:$Y$59,$U$1,0)</f>
        <v>H111</v>
      </c>
      <c r="V18">
        <f>VLOOKUP(A18,power!$A$2:$Y$59,$V$1,0)</f>
        <v>0</v>
      </c>
      <c r="W18">
        <f>VLOOKUP(A18,power!$A$2:$Y$59,$W$1,0)</f>
        <v>18</v>
      </c>
      <c r="X18">
        <f>VLOOKUP(A18,power!$A$2:$Y$59,$X$1,0)</f>
        <v>125</v>
      </c>
      <c r="Y18">
        <f>VLOOKUP(A18,power!$A$2:$Y$59,$Y$1,0)</f>
        <v>291</v>
      </c>
      <c r="Z18">
        <f>VLOOKUP(A18,power!$A$2:$Y$59,$Z$1,0)</f>
        <v>532</v>
      </c>
      <c r="AA18">
        <f>VLOOKUP(A18,power!$A$2:$Y$59,$AA$1,0)</f>
        <v>868</v>
      </c>
      <c r="AB18">
        <f>VLOOKUP(A18,power!$A$2:$Y$59,$AB$1,0)</f>
        <v>1292</v>
      </c>
      <c r="AC18">
        <f>VLOOKUP(A18,power!$A$2:$Y$59,$AC$1,0)</f>
        <v>1749</v>
      </c>
      <c r="AD18">
        <f>VLOOKUP(A18,power!$A$2:$Y$59,$AD$1,0)</f>
        <v>2000</v>
      </c>
      <c r="AE18">
        <f>VLOOKUP(A18,power!$A$2:$Y$59,$AE$1,0)</f>
        <v>2000</v>
      </c>
      <c r="AF18">
        <f>VLOOKUP(A18,power!$A$2:$Y$59,$AF$1,0)</f>
        <v>2000</v>
      </c>
      <c r="AG18">
        <f>VLOOKUP(A18,power!$A$2:$Y$59,$AG$1,0)</f>
        <v>2000</v>
      </c>
      <c r="AH18">
        <f>VLOOKUP(A18,power!$A$2:$Y$59,$AH$1,0)</f>
        <v>2000</v>
      </c>
      <c r="AI18">
        <f>VLOOKUP(A18,power!$A$2:$Y$59,$AI$1,0)</f>
        <v>2000</v>
      </c>
      <c r="AJ18">
        <f>VLOOKUP(A18,power!$A$2:$Y$59,$AJ$1,0)</f>
        <v>2000</v>
      </c>
      <c r="AK18">
        <f>VLOOKUP(A18,power!$A$2:$Y$59,$AK$1,0)</f>
        <v>2000</v>
      </c>
      <c r="AL18">
        <f>VLOOKUP(A18,power!$A$2:$Y$59,$AL$1,0)</f>
        <v>2000</v>
      </c>
      <c r="AM18">
        <f>VLOOKUP(A18,power!$A$2:$Y$59,$AM$1,0)</f>
        <v>2000</v>
      </c>
      <c r="AN18">
        <f>VLOOKUP(A18,power!$A$2:$Y$59,$AN$1,0)</f>
        <v>2000</v>
      </c>
      <c r="AO18">
        <f>VLOOKUP(A18,power!$A$2:$Y$59,$AO$1,0)</f>
        <v>2000</v>
      </c>
      <c r="AP18">
        <f>VLOOKUP(A18,power!$A$2:$Y$59,$AP$1,0)</f>
        <v>2000</v>
      </c>
      <c r="AQ18">
        <f>VLOOKUP(A18,power!$A$2:$Y$59,$AQ$1,0)</f>
        <v>2000</v>
      </c>
      <c r="AR18">
        <f>VLOOKUP(A18,power!$A$2:$Y$59,$AR$1,0)</f>
        <v>2000</v>
      </c>
      <c r="AS18">
        <f>VLOOKUP(A18,power!$A$2:$Y$59,$AS$1,0)</f>
        <v>2000</v>
      </c>
      <c r="AU18" t="str">
        <f>VLOOKUP(A18,efficiency!$A$2:$X$59,$AU$1,0)</f>
        <v>H111</v>
      </c>
      <c r="AV18">
        <f>VLOOKUP(A18,efficiency!$A$2:$X$59,$AV$1,0)</f>
        <v>0</v>
      </c>
      <c r="AW18">
        <f>VLOOKUP(A18,efficiency!$A$2:$Y$59,$AW$1,0)</f>
        <v>0.116643293</v>
      </c>
      <c r="AX18">
        <f>VLOOKUP(A18,efficiency!$A$2:$X$59,$AX$1,0)</f>
        <v>0.34172839700000002</v>
      </c>
      <c r="AY18">
        <f>VLOOKUP(A18,efficiency!$A$2:$X$59,$AY$1,0)</f>
        <v>0.40731837799999998</v>
      </c>
      <c r="AZ18">
        <f>VLOOKUP(A18,efficiency!$A$2:$X$59,$AZ$1,0)</f>
        <v>0.43093216499999998</v>
      </c>
      <c r="BA18">
        <f>VLOOKUP(A18,efficiency!$A$2:$X$59,$BA$1,0)</f>
        <v>0.44276841700000003</v>
      </c>
      <c r="BB18">
        <f>VLOOKUP(A18,efficiency!$A$2:$X$59,$BB$1,0)</f>
        <v>0.441513088</v>
      </c>
      <c r="BC18">
        <f>VLOOKUP(A18,efficiency!$A$2:$X$59,$BC$1,0)</f>
        <v>0.41977185</v>
      </c>
      <c r="BD18">
        <f>VLOOKUP(A18,efficiency!$A$2:$X$59,$BD$1,0)</f>
        <v>0.34992987800000003</v>
      </c>
      <c r="BE18">
        <f>VLOOKUP(A18,efficiency!$A$2:$X$59,$BE$1,0)</f>
        <v>0.26290749699999999</v>
      </c>
      <c r="BF18">
        <f>VLOOKUP(A18,efficiency!$A$2:$X$59,$BF$1,0)</f>
        <v>0.202505716</v>
      </c>
      <c r="BG18">
        <f>VLOOKUP(A18,efficiency!$A$2:$X$59,$BG$1,0)</f>
        <v>0.15927622999999999</v>
      </c>
      <c r="BH18">
        <f>VLOOKUP(A18,efficiency!$A$2:$X$59,$BH$1,0)</f>
        <v>0.127525466</v>
      </c>
      <c r="BI18">
        <f>VLOOKUP(A18,efficiency!$A$2:$X$59,$BI$1,0)</f>
        <v>0.10368292699999999</v>
      </c>
      <c r="BJ18">
        <f>VLOOKUP(A18,efficiency!$A$2:$X$59,$BJ$1,0)</f>
        <v>8.5432098999999997E-2</v>
      </c>
      <c r="BK18">
        <f>VLOOKUP(A18,efficiency!$A$2:$X$59,$BK$1,0)</f>
        <v>7.1225295999999994E-2</v>
      </c>
      <c r="BL18">
        <f>VLOOKUP(A18,efficiency!$A$2:$X$59,$BL$1,0)</f>
        <v>6.0001694000000001E-2</v>
      </c>
      <c r="BM18">
        <f>VLOOKUP(A18,efficiency!$A$2:$X$59,$BM$1,0)</f>
        <v>5.1017622999999998E-2</v>
      </c>
      <c r="BN18">
        <f>VLOOKUP(A18,efficiency!$A$2:$X$59,$BN$1,0)</f>
        <v>4.3741235000000003E-2</v>
      </c>
      <c r="BO18">
        <f>VLOOKUP(A18,efficiency!$A$2:$X$59,$BO$1,0)</f>
        <v>3.7785323000000003E-2</v>
      </c>
      <c r="BP18">
        <f>VLOOKUP(A18,efficiency!$A$2:$X$59,$BP$1,0)</f>
        <v>3.2863437000000002E-2</v>
      </c>
      <c r="BQ18">
        <f>VLOOKUP(A18,efficiency!$A$2:$X$59,$BQ$1,0)</f>
        <v>2.8760572000000002E-2</v>
      </c>
      <c r="BR18">
        <f>VLOOKUP(A18,efficiency!$A$2:$X$59,$BR$1,0)</f>
        <v>2.5313215E-2</v>
      </c>
      <c r="BS18">
        <f>VLOOKUP(A18,efficiency!$A$2:$Y$59,$BS$1,0)</f>
        <v>2.2395511999999999E-2</v>
      </c>
    </row>
    <row r="19" spans="1:71">
      <c r="A19" t="s">
        <v>48</v>
      </c>
      <c r="B19">
        <v>2000</v>
      </c>
      <c r="C19">
        <v>3</v>
      </c>
      <c r="D19">
        <v>96.4</v>
      </c>
      <c r="E19">
        <v>7298</v>
      </c>
      <c r="F19">
        <v>80</v>
      </c>
      <c r="G19" t="s">
        <v>19</v>
      </c>
      <c r="H19">
        <v>3</v>
      </c>
      <c r="I19">
        <v>25</v>
      </c>
      <c r="J19">
        <v>10.1</v>
      </c>
      <c r="K19" t="s">
        <v>20</v>
      </c>
      <c r="L19">
        <v>2100</v>
      </c>
      <c r="M19">
        <v>690</v>
      </c>
      <c r="N19">
        <v>50</v>
      </c>
      <c r="O19" t="s">
        <v>21</v>
      </c>
      <c r="P19">
        <v>185</v>
      </c>
      <c r="Q19" t="s">
        <v>22</v>
      </c>
      <c r="R19" t="s">
        <v>34</v>
      </c>
      <c r="S19" t="s">
        <v>49</v>
      </c>
      <c r="U19" t="str">
        <f>VLOOKUP(A19,power!$A$2:$Y$59,$U$1,0)</f>
        <v>UP96</v>
      </c>
      <c r="V19">
        <f>VLOOKUP(A19,power!$A$2:$Y$59,$V$1,0)</f>
        <v>0</v>
      </c>
      <c r="W19">
        <f>VLOOKUP(A19,power!$A$2:$Y$59,$W$1,0)</f>
        <v>8.6</v>
      </c>
      <c r="X19">
        <f>VLOOKUP(A19,power!$A$2:$Y$59,$X$1,0)</f>
        <v>98.3</v>
      </c>
      <c r="Y19">
        <f>VLOOKUP(A19,power!$A$2:$Y$59,$Y$1,0)</f>
        <v>237.9</v>
      </c>
      <c r="Z19">
        <f>VLOOKUP(A19,power!$A$2:$Y$59,$Z$1,0)</f>
        <v>429.4</v>
      </c>
      <c r="AA19">
        <f>VLOOKUP(A19,power!$A$2:$Y$59,$AA$1,0)</f>
        <v>690.4</v>
      </c>
      <c r="AB19">
        <f>VLOOKUP(A19,power!$A$2:$Y$59,$AB$1,0)</f>
        <v>1037.3</v>
      </c>
      <c r="AC19">
        <f>VLOOKUP(A19,power!$A$2:$Y$59,$AC$1,0)</f>
        <v>1483.4</v>
      </c>
      <c r="AD19">
        <f>VLOOKUP(A19,power!$A$2:$Y$59,$AD$1,0)</f>
        <v>2000</v>
      </c>
      <c r="AE19">
        <f>VLOOKUP(A19,power!$A$2:$Y$59,$AE$1,0)</f>
        <v>2000</v>
      </c>
      <c r="AF19">
        <f>VLOOKUP(A19,power!$A$2:$Y$59,$AF$1,0)</f>
        <v>2000</v>
      </c>
      <c r="AG19">
        <f>VLOOKUP(A19,power!$A$2:$Y$59,$AG$1,0)</f>
        <v>2000</v>
      </c>
      <c r="AH19">
        <f>VLOOKUP(A19,power!$A$2:$Y$59,$AH$1,0)</f>
        <v>2000</v>
      </c>
      <c r="AI19">
        <f>VLOOKUP(A19,power!$A$2:$Y$59,$AI$1,0)</f>
        <v>2000</v>
      </c>
      <c r="AJ19">
        <f>VLOOKUP(A19,power!$A$2:$Y$59,$AJ$1,0)</f>
        <v>2000</v>
      </c>
      <c r="AK19">
        <f>VLOOKUP(A19,power!$A$2:$Y$59,$AK$1,0)</f>
        <v>2000</v>
      </c>
      <c r="AL19">
        <f>VLOOKUP(A19,power!$A$2:$Y$59,$AL$1,0)</f>
        <v>2000</v>
      </c>
      <c r="AM19">
        <f>VLOOKUP(A19,power!$A$2:$Y$59,$AM$1,0)</f>
        <v>2000</v>
      </c>
      <c r="AN19">
        <f>VLOOKUP(A19,power!$A$2:$Y$59,$AN$1,0)</f>
        <v>2000</v>
      </c>
      <c r="AO19">
        <f>VLOOKUP(A19,power!$A$2:$Y$59,$AO$1,0)</f>
        <v>2000</v>
      </c>
      <c r="AP19">
        <f>VLOOKUP(A19,power!$A$2:$Y$59,$AP$1,0)</f>
        <v>2000</v>
      </c>
      <c r="AQ19">
        <f>VLOOKUP(A19,power!$A$2:$Y$59,$AQ$1,0)</f>
        <v>2000</v>
      </c>
      <c r="AR19">
        <f>VLOOKUP(A19,power!$A$2:$Y$59,$AR$1,0)</f>
        <v>2000</v>
      </c>
      <c r="AS19">
        <f>VLOOKUP(A19,power!$A$2:$Y$59,$AS$1,0)</f>
        <v>2000</v>
      </c>
      <c r="AU19" t="str">
        <f>VLOOKUP(A19,efficiency!$A$2:$X$59,$AU$1,0)</f>
        <v>UP96</v>
      </c>
      <c r="AV19">
        <f>VLOOKUP(A19,efficiency!$A$2:$X$59,$AV$1,0)</f>
        <v>0</v>
      </c>
      <c r="AW19">
        <f>VLOOKUP(A19,efficiency!$A$2:$Y$59,$AW$1,0)</f>
        <v>7.1256541000000007E-2</v>
      </c>
      <c r="AX19">
        <f>VLOOKUP(A19,efficiency!$A$2:$X$59,$AX$1,0)</f>
        <v>0.34360825699999997</v>
      </c>
      <c r="AY19">
        <f>VLOOKUP(A19,efficiency!$A$2:$X$59,$AY$1,0)</f>
        <v>0.42576943099999998</v>
      </c>
      <c r="AZ19">
        <f>VLOOKUP(A19,efficiency!$A$2:$X$59,$AZ$1,0)</f>
        <v>0.44473195599999998</v>
      </c>
      <c r="BA19">
        <f>VLOOKUP(A19,efficiency!$A$2:$X$59,$BA$1,0)</f>
        <v>0.45029457099999998</v>
      </c>
      <c r="BB19">
        <f>VLOOKUP(A19,efficiency!$A$2:$X$59,$BB$1,0)</f>
        <v>0.45323606999999999</v>
      </c>
      <c r="BC19">
        <f>VLOOKUP(A19,efficiency!$A$2:$X$59,$BC$1,0)</f>
        <v>0.45521943399999998</v>
      </c>
      <c r="BD19">
        <f>VLOOKUP(A19,efficiency!$A$2:$X$59,$BD$1,0)</f>
        <v>0.44742479099999999</v>
      </c>
      <c r="BE19">
        <f>VLOOKUP(A19,efficiency!$A$2:$X$59,$BE$1,0)</f>
        <v>0.336156868</v>
      </c>
      <c r="BF19">
        <f>VLOOKUP(A19,efficiency!$A$2:$X$59,$BF$1,0)</f>
        <v>0.25892638400000001</v>
      </c>
      <c r="BG19">
        <f>VLOOKUP(A19,efficiency!$A$2:$X$59,$BG$1,0)</f>
        <v>0.20365261300000001</v>
      </c>
      <c r="BH19">
        <f>VLOOKUP(A19,efficiency!$A$2:$X$59,$BH$1,0)</f>
        <v>0.16305568200000001</v>
      </c>
      <c r="BI19">
        <f>VLOOKUP(A19,efficiency!$A$2:$X$59,$BI$1,0)</f>
        <v>0.132570308</v>
      </c>
      <c r="BJ19">
        <f>VLOOKUP(A19,efficiency!$A$2:$X$59,$BJ$1,0)</f>
        <v>0.109234568</v>
      </c>
      <c r="BK19">
        <f>VLOOKUP(A19,efficiency!$A$2:$X$59,$BK$1,0)</f>
        <v>9.1069569000000003E-2</v>
      </c>
      <c r="BL19">
        <f>VLOOKUP(A19,efficiency!$A$2:$X$59,$BL$1,0)</f>
        <v>7.6718928000000006E-2</v>
      </c>
      <c r="BM19">
        <f>VLOOKUP(A19,efficiency!$A$2:$X$59,$BM$1,0)</f>
        <v>6.5231782000000002E-2</v>
      </c>
      <c r="BN19">
        <f>VLOOKUP(A19,efficiency!$A$2:$X$59,$BN$1,0)</f>
        <v>5.5928099000000002E-2</v>
      </c>
      <c r="BO19">
        <f>VLOOKUP(A19,efficiency!$A$2:$X$59,$BO$1,0)</f>
        <v>4.8312794999999999E-2</v>
      </c>
      <c r="BP19">
        <f>VLOOKUP(A19,efficiency!$A$2:$X$59,$BP$1,0)</f>
        <v>4.2019608E-2</v>
      </c>
      <c r="BQ19">
        <f>VLOOKUP(A19,efficiency!$A$2:$X$59,$BQ$1,0)</f>
        <v>3.6773633E-2</v>
      </c>
      <c r="BR19">
        <f>VLOOKUP(A19,efficiency!$A$2:$X$59,$BR$1,0)</f>
        <v>3.2365798000000001E-2</v>
      </c>
      <c r="BS19">
        <f>VLOOKUP(A19,efficiency!$A$2:$Y$59,$BS$1,0)</f>
        <v>2.8635186999999999E-2</v>
      </c>
    </row>
    <row r="20" spans="1:71">
      <c r="A20" t="s">
        <v>50</v>
      </c>
      <c r="B20">
        <v>2000</v>
      </c>
      <c r="C20">
        <v>3</v>
      </c>
      <c r="D20">
        <v>104.8</v>
      </c>
      <c r="E20">
        <v>8624</v>
      </c>
      <c r="F20">
        <v>80</v>
      </c>
      <c r="G20" t="s">
        <v>19</v>
      </c>
      <c r="H20">
        <v>3</v>
      </c>
      <c r="I20">
        <v>22</v>
      </c>
      <c r="J20">
        <v>10</v>
      </c>
      <c r="K20" t="s">
        <v>26</v>
      </c>
      <c r="L20">
        <v>2180</v>
      </c>
      <c r="M20">
        <v>690</v>
      </c>
      <c r="N20">
        <v>50</v>
      </c>
      <c r="O20" t="s">
        <v>21</v>
      </c>
      <c r="P20">
        <v>169.8</v>
      </c>
      <c r="Q20" t="s">
        <v>22</v>
      </c>
      <c r="R20" t="s">
        <v>34</v>
      </c>
      <c r="S20" t="s">
        <v>49</v>
      </c>
      <c r="U20" t="str">
        <f>VLOOKUP(A20,power!$A$2:$Y$59,$U$1,0)</f>
        <v>XE105</v>
      </c>
      <c r="V20">
        <f>VLOOKUP(A20,power!$A$2:$Y$59,$V$1,0)</f>
        <v>0</v>
      </c>
      <c r="W20">
        <f>VLOOKUP(A20,power!$A$2:$Y$59,$W$1,0)</f>
        <v>53.3</v>
      </c>
      <c r="X20">
        <f>VLOOKUP(A20,power!$A$2:$Y$59,$X$1,0)</f>
        <v>134.30000000000001</v>
      </c>
      <c r="Y20">
        <f>VLOOKUP(A20,power!$A$2:$Y$59,$Y$1,0)</f>
        <v>277.89999999999998</v>
      </c>
      <c r="Z20">
        <f>VLOOKUP(A20,power!$A$2:$Y$59,$Z$1,0)</f>
        <v>490.4</v>
      </c>
      <c r="AA20">
        <f>VLOOKUP(A20,power!$A$2:$Y$59,$AA$1,0)</f>
        <v>787.1</v>
      </c>
      <c r="AB20">
        <f>VLOOKUP(A20,power!$A$2:$Y$59,$AB$1,0)</f>
        <v>1178.0999999999999</v>
      </c>
      <c r="AC20">
        <f>VLOOKUP(A20,power!$A$2:$Y$59,$AC$1,0)</f>
        <v>1669.5</v>
      </c>
      <c r="AD20">
        <f>VLOOKUP(A20,power!$A$2:$Y$59,$AD$1,0)</f>
        <v>2000</v>
      </c>
      <c r="AE20">
        <f>VLOOKUP(A20,power!$A$2:$Y$59,$AE$1,0)</f>
        <v>2000</v>
      </c>
      <c r="AF20">
        <f>VLOOKUP(A20,power!$A$2:$Y$59,$AF$1,0)</f>
        <v>2000</v>
      </c>
      <c r="AG20">
        <f>VLOOKUP(A20,power!$A$2:$Y$59,$AG$1,0)</f>
        <v>2000</v>
      </c>
      <c r="AH20">
        <f>VLOOKUP(A20,power!$A$2:$Y$59,$AH$1,0)</f>
        <v>2000</v>
      </c>
      <c r="AI20">
        <f>VLOOKUP(A20,power!$A$2:$Y$59,$AI$1,0)</f>
        <v>2000</v>
      </c>
      <c r="AJ20">
        <f>VLOOKUP(A20,power!$A$2:$Y$59,$AJ$1,0)</f>
        <v>2000</v>
      </c>
      <c r="AK20">
        <f>VLOOKUP(A20,power!$A$2:$Y$59,$AK$1,0)</f>
        <v>2000</v>
      </c>
      <c r="AL20">
        <f>VLOOKUP(A20,power!$A$2:$Y$59,$AL$1,0)</f>
        <v>2000</v>
      </c>
      <c r="AM20">
        <f>VLOOKUP(A20,power!$A$2:$Y$59,$AM$1,0)</f>
        <v>2000</v>
      </c>
      <c r="AN20">
        <f>VLOOKUP(A20,power!$A$2:$Y$59,$AN$1,0)</f>
        <v>2000</v>
      </c>
      <c r="AO20">
        <f>VLOOKUP(A20,power!$A$2:$Y$59,$AO$1,0)</f>
        <v>2000</v>
      </c>
      <c r="AP20">
        <f>VLOOKUP(A20,power!$A$2:$Y$59,$AP$1,0)</f>
        <v>2000</v>
      </c>
      <c r="AQ20">
        <f>VLOOKUP(A20,power!$A$2:$Y$59,$AQ$1,0)</f>
        <v>2000</v>
      </c>
      <c r="AR20">
        <f>VLOOKUP(A20,power!$A$2:$Y$59,$AR$1,0)</f>
        <v>2000</v>
      </c>
      <c r="AS20">
        <f>VLOOKUP(A20,power!$A$2:$Y$59,$AS$1,0)</f>
        <v>2000</v>
      </c>
      <c r="AU20" t="str">
        <f>VLOOKUP(A20,efficiency!$A$2:$X$59,$AU$1,0)</f>
        <v>XE105</v>
      </c>
      <c r="AV20">
        <f>VLOOKUP(A20,efficiency!$A$2:$X$59,$AV$1,0)</f>
        <v>0</v>
      </c>
      <c r="AW20">
        <f>VLOOKUP(A20,efficiency!$A$2:$Y$59,$AW$1,0)</f>
        <v>0.37358171499999998</v>
      </c>
      <c r="AX20">
        <f>VLOOKUP(A20,efficiency!$A$2:$X$59,$AX$1,0)</f>
        <v>0.39723623699999999</v>
      </c>
      <c r="AY20">
        <f>VLOOKUP(A20,efficiency!$A$2:$X$59,$AY$1,0)</f>
        <v>0.42087009199999997</v>
      </c>
      <c r="AZ20">
        <f>VLOOKUP(A20,efficiency!$A$2:$X$59,$AZ$1,0)</f>
        <v>0.42980653400000002</v>
      </c>
      <c r="BA20">
        <f>VLOOKUP(A20,efficiency!$A$2:$X$59,$BA$1,0)</f>
        <v>0.434453221</v>
      </c>
      <c r="BB20">
        <f>VLOOKUP(A20,efficiency!$A$2:$X$59,$BB$1,0)</f>
        <v>0.43559472100000002</v>
      </c>
      <c r="BC20">
        <f>VLOOKUP(A20,efficiency!$A$2:$X$59,$BC$1,0)</f>
        <v>0.433562646</v>
      </c>
      <c r="BD20">
        <f>VLOOKUP(A20,efficiency!$A$2:$X$59,$BD$1,0)</f>
        <v>0.37863011600000002</v>
      </c>
      <c r="BE20">
        <f>VLOOKUP(A20,efficiency!$A$2:$X$59,$BE$1,0)</f>
        <v>0.28447041000000001</v>
      </c>
      <c r="BF20">
        <f>VLOOKUP(A20,efficiency!$A$2:$X$59,$BF$1,0)</f>
        <v>0.21911465099999999</v>
      </c>
      <c r="BG20">
        <f>VLOOKUP(A20,efficiency!$A$2:$X$59,$BG$1,0)</f>
        <v>0.17233960700000001</v>
      </c>
      <c r="BH20">
        <f>VLOOKUP(A20,efficiency!$A$2:$X$59,$BH$1,0)</f>
        <v>0.137984736</v>
      </c>
      <c r="BI20">
        <f>VLOOKUP(A20,efficiency!$A$2:$X$59,$BI$1,0)</f>
        <v>0.112186701</v>
      </c>
      <c r="BJ20">
        <f>VLOOKUP(A20,efficiency!$A$2:$X$59,$BJ$1,0)</f>
        <v>9.2438992999999997E-2</v>
      </c>
      <c r="BK20">
        <f>VLOOKUP(A20,efficiency!$A$2:$X$59,$BK$1,0)</f>
        <v>7.7066989000000002E-2</v>
      </c>
      <c r="BL20">
        <f>VLOOKUP(A20,efficiency!$A$2:$X$59,$BL$1,0)</f>
        <v>6.4922858999999999E-2</v>
      </c>
      <c r="BM20">
        <f>VLOOKUP(A20,efficiency!$A$2:$X$59,$BM$1,0)</f>
        <v>5.5201940999999997E-2</v>
      </c>
      <c r="BN20">
        <f>VLOOKUP(A20,efficiency!$A$2:$X$59,$BN$1,0)</f>
        <v>4.7328765000000002E-2</v>
      </c>
      <c r="BO20">
        <f>VLOOKUP(A20,efficiency!$A$2:$X$59,$BO$1,0)</f>
        <v>4.0884365999999998E-2</v>
      </c>
      <c r="BP20">
        <f>VLOOKUP(A20,efficiency!$A$2:$X$59,$BP$1,0)</f>
        <v>3.5558801000000001E-2</v>
      </c>
      <c r="BQ20">
        <f>VLOOKUP(A20,efficiency!$A$2:$X$59,$BQ$1,0)</f>
        <v>0</v>
      </c>
      <c r="BR20">
        <f>VLOOKUP(A20,efficiency!$A$2:$X$59,$BR$1,0)</f>
        <v>0</v>
      </c>
      <c r="BS20">
        <f>VLOOKUP(A20,efficiency!$A$2:$Y$59,$BS$1,0)</f>
        <v>0</v>
      </c>
    </row>
    <row r="21" spans="1:71">
      <c r="A21" t="s">
        <v>51</v>
      </c>
      <c r="B21">
        <v>2000</v>
      </c>
      <c r="C21">
        <v>3</v>
      </c>
      <c r="D21">
        <v>110</v>
      </c>
      <c r="E21">
        <v>9483</v>
      </c>
      <c r="F21">
        <v>85</v>
      </c>
      <c r="G21" t="s">
        <v>19</v>
      </c>
      <c r="H21">
        <v>3.6</v>
      </c>
      <c r="I21">
        <v>10.1</v>
      </c>
      <c r="J21">
        <v>18</v>
      </c>
      <c r="K21" t="s">
        <v>20</v>
      </c>
      <c r="L21">
        <v>2100</v>
      </c>
      <c r="M21">
        <v>690</v>
      </c>
      <c r="N21">
        <v>50</v>
      </c>
      <c r="O21" t="s">
        <v>21</v>
      </c>
      <c r="P21">
        <v>185</v>
      </c>
      <c r="Q21" t="s">
        <v>22</v>
      </c>
      <c r="R21" t="s">
        <v>34</v>
      </c>
      <c r="S21">
        <v>52.5</v>
      </c>
      <c r="U21" t="str">
        <f>VLOOKUP(A21,power!$A$2:$Y$59,$U$1,0)</f>
        <v>MY110</v>
      </c>
      <c r="V21">
        <f>VLOOKUP(A21,power!$A$2:$Y$59,$V$1,0)</f>
        <v>0</v>
      </c>
      <c r="W21">
        <f>VLOOKUP(A21,power!$A$2:$Y$59,$W$1,0)</f>
        <v>17</v>
      </c>
      <c r="X21">
        <f>VLOOKUP(A21,power!$A$2:$Y$59,$X$1,0)</f>
        <v>137</v>
      </c>
      <c r="Y21">
        <f>VLOOKUP(A21,power!$A$2:$Y$59,$Y$1,0)</f>
        <v>316</v>
      </c>
      <c r="Z21">
        <f>VLOOKUP(A21,power!$A$2:$Y$59,$Z$1,0)</f>
        <v>588</v>
      </c>
      <c r="AA21">
        <f>VLOOKUP(A21,power!$A$2:$Y$59,$AA$1,0)</f>
        <v>960</v>
      </c>
      <c r="AB21">
        <f>VLOOKUP(A21,power!$A$2:$Y$59,$AB$1,0)</f>
        <v>1455</v>
      </c>
      <c r="AC21">
        <f>VLOOKUP(A21,power!$A$2:$Y$59,$AC$1,0)</f>
        <v>1968</v>
      </c>
      <c r="AD21">
        <f>VLOOKUP(A21,power!$A$2:$Y$59,$AD$1,0)</f>
        <v>2000</v>
      </c>
      <c r="AE21">
        <f>VLOOKUP(A21,power!$A$2:$Y$59,$AE$1,0)</f>
        <v>2000</v>
      </c>
      <c r="AF21">
        <f>VLOOKUP(A21,power!$A$2:$Y$59,$AF$1,0)</f>
        <v>2000</v>
      </c>
      <c r="AG21">
        <f>VLOOKUP(A21,power!$A$2:$Y$59,$AG$1,0)</f>
        <v>2000</v>
      </c>
      <c r="AH21">
        <f>VLOOKUP(A21,power!$A$2:$Y$59,$AH$1,0)</f>
        <v>2000</v>
      </c>
      <c r="AI21">
        <f>VLOOKUP(A21,power!$A$2:$Y$59,$AI$1,0)</f>
        <v>2000</v>
      </c>
      <c r="AJ21">
        <f>VLOOKUP(A21,power!$A$2:$Y$59,$AJ$1,0)</f>
        <v>2000</v>
      </c>
      <c r="AK21">
        <f>VLOOKUP(A21,power!$A$2:$Y$59,$AK$1,0)</f>
        <v>2000</v>
      </c>
      <c r="AL21">
        <f>VLOOKUP(A21,power!$A$2:$Y$59,$AL$1,0)</f>
        <v>2000</v>
      </c>
      <c r="AM21">
        <f>VLOOKUP(A21,power!$A$2:$Y$59,$AM$1,0)</f>
        <v>2000</v>
      </c>
      <c r="AN21">
        <f>VLOOKUP(A21,power!$A$2:$Y$59,$AN$1,0)</f>
        <v>2000</v>
      </c>
      <c r="AO21">
        <f>VLOOKUP(A21,power!$A$2:$Y$59,$AO$1,0)</f>
        <v>2000</v>
      </c>
      <c r="AP21">
        <f>VLOOKUP(A21,power!$A$2:$Y$59,$AP$1,0)</f>
        <v>2000</v>
      </c>
      <c r="AQ21">
        <f>VLOOKUP(A21,power!$A$2:$Y$59,$AQ$1,0)</f>
        <v>2000</v>
      </c>
      <c r="AR21">
        <f>VLOOKUP(A21,power!$A$2:$Y$59,$AR$1,0)</f>
        <v>2000</v>
      </c>
      <c r="AS21">
        <f>VLOOKUP(A21,power!$A$2:$Y$59,$AS$1,0)</f>
        <v>2000</v>
      </c>
      <c r="AU21" t="str">
        <f>VLOOKUP(A21,efficiency!$A$2:$X$59,$AU$1,0)</f>
        <v>MY110</v>
      </c>
      <c r="AV21">
        <f>VLOOKUP(A21,efficiency!$A$2:$X$59,$AV$1,0)</f>
        <v>0</v>
      </c>
      <c r="AW21">
        <f>VLOOKUP(A21,efficiency!$A$2:$Y$59,$AW$1,0)</f>
        <v>0.10840100599999999</v>
      </c>
      <c r="AX21">
        <f>VLOOKUP(A21,efficiency!$A$2:$X$59,$AX$1,0)</f>
        <v>0.368543495</v>
      </c>
      <c r="AY21">
        <f>VLOOKUP(A21,efficiency!$A$2:$X$59,$AY$1,0)</f>
        <v>0.43523641699999999</v>
      </c>
      <c r="AZ21">
        <f>VLOOKUP(A21,efficiency!$A$2:$X$59,$AZ$1,0)</f>
        <v>0.46867493900000001</v>
      </c>
      <c r="BA21">
        <f>VLOOKUP(A21,efficiency!$A$2:$X$59,$BA$1,0)</f>
        <v>0.481864874</v>
      </c>
      <c r="BB21">
        <f>VLOOKUP(A21,efficiency!$A$2:$X$59,$BB$1,0)</f>
        <v>0.48926166500000001</v>
      </c>
      <c r="BC21">
        <f>VLOOKUP(A21,efficiency!$A$2:$X$59,$BC$1,0)</f>
        <v>0.46477817100000002</v>
      </c>
      <c r="BD21">
        <f>VLOOKUP(A21,efficiency!$A$2:$X$59,$BD$1,0)</f>
        <v>0.34433260799999998</v>
      </c>
      <c r="BE21">
        <f>VLOOKUP(A21,efficiency!$A$2:$X$59,$BE$1,0)</f>
        <v>0.25870218499999997</v>
      </c>
      <c r="BF21">
        <f>VLOOKUP(A21,efficiency!$A$2:$X$59,$BF$1,0)</f>
        <v>0.19926655600000001</v>
      </c>
      <c r="BG21">
        <f>VLOOKUP(A21,efficiency!$A$2:$X$59,$BG$1,0)</f>
        <v>0.156728543</v>
      </c>
      <c r="BH21">
        <f>VLOOKUP(A21,efficiency!$A$2:$X$59,$BH$1,0)</f>
        <v>0.12548564400000001</v>
      </c>
      <c r="BI21">
        <f>VLOOKUP(A21,efficiency!$A$2:$X$59,$BI$1,0)</f>
        <v>0.102024476</v>
      </c>
      <c r="BJ21">
        <f>VLOOKUP(A21,efficiency!$A$2:$X$59,$BJ$1,0)</f>
        <v>8.4065578000000002E-2</v>
      </c>
      <c r="BK21">
        <f>VLOOKUP(A21,efficiency!$A$2:$X$59,$BK$1,0)</f>
        <v>7.0086018E-2</v>
      </c>
      <c r="BL21">
        <f>VLOOKUP(A21,efficiency!$A$2:$X$59,$BL$1,0)</f>
        <v>5.9041942E-2</v>
      </c>
      <c r="BM21">
        <f>VLOOKUP(A21,efficiency!$A$2:$X$59,$BM$1,0)</f>
        <v>0</v>
      </c>
      <c r="BN21">
        <f>VLOOKUP(A21,efficiency!$A$2:$X$59,$BN$1,0)</f>
        <v>0</v>
      </c>
      <c r="BO21">
        <f>VLOOKUP(A21,efficiency!$A$2:$X$59,$BO$1,0)</f>
        <v>0</v>
      </c>
      <c r="BP21">
        <f>VLOOKUP(A21,efficiency!$A$2:$X$59,$BP$1,0)</f>
        <v>0</v>
      </c>
      <c r="BQ21">
        <f>VLOOKUP(A21,efficiency!$A$2:$X$59,$BQ$1,0)</f>
        <v>0</v>
      </c>
      <c r="BR21">
        <f>VLOOKUP(A21,efficiency!$A$2:$X$59,$BR$1,0)</f>
        <v>0</v>
      </c>
      <c r="BS21">
        <f>VLOOKUP(A21,efficiency!$A$2:$Y$59,$BS$1,0)</f>
        <v>0</v>
      </c>
    </row>
    <row r="22" spans="1:71">
      <c r="A22" t="s">
        <v>52</v>
      </c>
      <c r="B22">
        <v>1500</v>
      </c>
      <c r="C22">
        <v>3</v>
      </c>
      <c r="D22">
        <v>93</v>
      </c>
      <c r="E22">
        <v>6733.1</v>
      </c>
      <c r="F22">
        <v>85</v>
      </c>
      <c r="G22" t="s">
        <v>19</v>
      </c>
      <c r="H22">
        <v>2.5</v>
      </c>
      <c r="I22">
        <v>9.5</v>
      </c>
      <c r="J22">
        <v>19</v>
      </c>
      <c r="K22" t="s">
        <v>26</v>
      </c>
      <c r="L22">
        <v>1650</v>
      </c>
      <c r="M22">
        <v>690</v>
      </c>
      <c r="N22">
        <v>50</v>
      </c>
      <c r="O22" t="s">
        <v>21</v>
      </c>
      <c r="P22">
        <v>173</v>
      </c>
      <c r="Q22" t="s">
        <v>22</v>
      </c>
      <c r="R22" t="s">
        <v>34</v>
      </c>
      <c r="S22">
        <v>52.5</v>
      </c>
      <c r="U22" t="str">
        <f>VLOOKUP(A22,power!$A$2:$Y$59,$U$1,0)</f>
        <v>GW93_S2</v>
      </c>
      <c r="V22">
        <f>VLOOKUP(A22,power!$A$2:$Y$59,$V$1,0)</f>
        <v>0</v>
      </c>
      <c r="W22">
        <f>VLOOKUP(A22,power!$A$2:$Y$59,$W$1,0)</f>
        <v>29.4</v>
      </c>
      <c r="X22">
        <f>VLOOKUP(A22,power!$A$2:$Y$59,$X$1,0)</f>
        <v>110.9</v>
      </c>
      <c r="Y22">
        <f>VLOOKUP(A22,power!$A$2:$Y$59,$Y$1,0)</f>
        <v>228.8</v>
      </c>
      <c r="Z22">
        <f>VLOOKUP(A22,power!$A$2:$Y$59,$Z$1,0)</f>
        <v>402.1</v>
      </c>
      <c r="AA22">
        <f>VLOOKUP(A22,power!$A$2:$Y$59,$AA$1,0)</f>
        <v>644.5</v>
      </c>
      <c r="AB22">
        <f>VLOOKUP(A22,power!$A$2:$Y$59,$AB$1,0)</f>
        <v>965.4</v>
      </c>
      <c r="AC22">
        <f>VLOOKUP(A22,power!$A$2:$Y$59,$AC$1,0)</f>
        <v>1343.5</v>
      </c>
      <c r="AD22">
        <f>VLOOKUP(A22,power!$A$2:$Y$59,$AD$1,0)</f>
        <v>1500</v>
      </c>
      <c r="AE22">
        <f>VLOOKUP(A22,power!$A$2:$Y$59,$AE$1,0)</f>
        <v>1500</v>
      </c>
      <c r="AF22">
        <f>VLOOKUP(A22,power!$A$2:$Y$59,$AF$1,0)</f>
        <v>1500</v>
      </c>
      <c r="AG22">
        <f>VLOOKUP(A22,power!$A$2:$Y$59,$AG$1,0)</f>
        <v>1500</v>
      </c>
      <c r="AH22">
        <f>VLOOKUP(A22,power!$A$2:$Y$59,$AH$1,0)</f>
        <v>1500</v>
      </c>
      <c r="AI22">
        <f>VLOOKUP(A22,power!$A$2:$Y$59,$AI$1,0)</f>
        <v>1500</v>
      </c>
      <c r="AJ22">
        <f>VLOOKUP(A22,power!$A$2:$Y$59,$AJ$1,0)</f>
        <v>1500</v>
      </c>
      <c r="AK22">
        <f>VLOOKUP(A22,power!$A$2:$Y$59,$AK$1,0)</f>
        <v>1500</v>
      </c>
      <c r="AL22">
        <f>VLOOKUP(A22,power!$A$2:$Y$59,$AL$1,0)</f>
        <v>1500</v>
      </c>
      <c r="AM22">
        <f>VLOOKUP(A22,power!$A$2:$Y$59,$AM$1,0)</f>
        <v>1500</v>
      </c>
      <c r="AN22">
        <f>VLOOKUP(A22,power!$A$2:$Y$59,$AN$1,0)</f>
        <v>1500</v>
      </c>
      <c r="AO22">
        <f>VLOOKUP(A22,power!$A$2:$Y$59,$AO$1,0)</f>
        <v>1500</v>
      </c>
      <c r="AP22">
        <f>VLOOKUP(A22,power!$A$2:$Y$59,$AP$1,0)</f>
        <v>1500</v>
      </c>
      <c r="AQ22">
        <f>VLOOKUP(A22,power!$A$2:$Y$59,$AQ$1,0)</f>
        <v>1500</v>
      </c>
      <c r="AR22">
        <f>VLOOKUP(A22,power!$A$2:$Y$59,$AR$1,0)</f>
        <v>1500</v>
      </c>
      <c r="AS22">
        <f>VLOOKUP(A22,power!$A$2:$Y$59,$AS$1,0)</f>
        <v>1500</v>
      </c>
      <c r="AU22" t="str">
        <f>VLOOKUP(A22,efficiency!$A$2:$X$59,$AU$1,0)</f>
        <v>GW93_S2</v>
      </c>
      <c r="AV22">
        <f>VLOOKUP(A22,efficiency!$A$2:$X$59,$AV$1,0)</f>
        <v>0</v>
      </c>
      <c r="AW22">
        <f>VLOOKUP(A22,efficiency!$A$2:$Y$59,$AW$1,0)</f>
        <v>0.26403555200000001</v>
      </c>
      <c r="AX22">
        <f>VLOOKUP(A22,efficiency!$A$2:$X$59,$AX$1,0)</f>
        <v>0.420175199</v>
      </c>
      <c r="AY22">
        <f>VLOOKUP(A22,efficiency!$A$2:$X$59,$AY$1,0)</f>
        <v>0.44383837500000001</v>
      </c>
      <c r="AZ22">
        <f>VLOOKUP(A22,efficiency!$A$2:$X$59,$AZ$1,0)</f>
        <v>0.45139751500000003</v>
      </c>
      <c r="BA22">
        <f>VLOOKUP(A22,efficiency!$A$2:$X$59,$BA$1,0)</f>
        <v>0.45562510299999998</v>
      </c>
      <c r="BB22">
        <f>VLOOKUP(A22,efficiency!$A$2:$X$59,$BB$1,0)</f>
        <v>0.457210479</v>
      </c>
      <c r="BC22">
        <f>VLOOKUP(A22,efficiency!$A$2:$X$59,$BC$1,0)</f>
        <v>0.44687800999999999</v>
      </c>
      <c r="BD22">
        <f>VLOOKUP(A22,efficiency!$A$2:$X$59,$BD$1,0)</f>
        <v>0.36372244500000001</v>
      </c>
      <c r="BE22">
        <f>VLOOKUP(A22,efficiency!$A$2:$X$59,$BE$1,0)</f>
        <v>0.27327005599999998</v>
      </c>
      <c r="BF22">
        <f>VLOOKUP(A22,efficiency!$A$2:$X$59,$BF$1,0)</f>
        <v>0.21048752600000001</v>
      </c>
      <c r="BG22">
        <f>VLOOKUP(A22,efficiency!$A$2:$X$59,$BG$1,0)</f>
        <v>0.16555413999999999</v>
      </c>
      <c r="BH22">
        <f>VLOOKUP(A22,efficiency!$A$2:$X$59,$BH$1,0)</f>
        <v>0.13255191099999999</v>
      </c>
      <c r="BI22">
        <f>VLOOKUP(A22,efficiency!$A$2:$X$59,$BI$1,0)</f>
        <v>0.107769613</v>
      </c>
      <c r="BJ22">
        <f>VLOOKUP(A22,efficiency!$A$2:$X$59,$BJ$1,0)</f>
        <v>8.8799425000000001E-2</v>
      </c>
      <c r="BK22">
        <f>VLOOKUP(A22,efficiency!$A$2:$X$59,$BK$1,0)</f>
        <v>7.4032657000000002E-2</v>
      </c>
      <c r="BL22">
        <f>VLOOKUP(A22,efficiency!$A$2:$X$59,$BL$1,0)</f>
        <v>6.2366673999999997E-2</v>
      </c>
      <c r="BM22">
        <f>VLOOKUP(A22,efficiency!$A$2:$X$59,$BM$1,0)</f>
        <v>5.3028495000000002E-2</v>
      </c>
      <c r="BN22">
        <f>VLOOKUP(A22,efficiency!$A$2:$X$59,$BN$1,0)</f>
        <v>0</v>
      </c>
      <c r="BO22">
        <f>VLOOKUP(A22,efficiency!$A$2:$X$59,$BO$1,0)</f>
        <v>0</v>
      </c>
      <c r="BP22">
        <f>VLOOKUP(A22,efficiency!$A$2:$X$59,$BP$1,0)</f>
        <v>0</v>
      </c>
      <c r="BQ22">
        <f>VLOOKUP(A22,efficiency!$A$2:$X$59,$BQ$1,0)</f>
        <v>0</v>
      </c>
      <c r="BR22">
        <f>VLOOKUP(A22,efficiency!$A$2:$X$59,$BR$1,0)</f>
        <v>0</v>
      </c>
      <c r="BS22">
        <f>VLOOKUP(A22,efficiency!$A$2:$Y$59,$BS$1,0)</f>
        <v>0</v>
      </c>
    </row>
    <row r="23" spans="1:71">
      <c r="A23" t="s">
        <v>53</v>
      </c>
      <c r="B23">
        <v>2500</v>
      </c>
      <c r="C23">
        <v>3</v>
      </c>
      <c r="D23">
        <v>121.5</v>
      </c>
      <c r="E23">
        <v>11595</v>
      </c>
      <c r="F23">
        <v>90</v>
      </c>
      <c r="G23" t="s">
        <v>19</v>
      </c>
      <c r="H23">
        <v>3</v>
      </c>
      <c r="I23">
        <v>9.3000000000000007</v>
      </c>
      <c r="J23">
        <v>22</v>
      </c>
      <c r="K23" t="s">
        <v>26</v>
      </c>
      <c r="L23">
        <v>2600</v>
      </c>
      <c r="M23">
        <v>690</v>
      </c>
      <c r="N23">
        <v>50</v>
      </c>
      <c r="O23" t="s">
        <v>21</v>
      </c>
      <c r="P23">
        <v>278.89999999999998</v>
      </c>
      <c r="Q23" t="s">
        <v>22</v>
      </c>
      <c r="R23" t="s">
        <v>34</v>
      </c>
      <c r="S23">
        <v>52.5</v>
      </c>
      <c r="U23" t="str">
        <f>VLOOKUP(A23,power!$A$2:$Y$59,$U$1,0)</f>
        <v>GW121</v>
      </c>
      <c r="V23">
        <f>VLOOKUP(A23,power!$A$2:$Y$59,$V$1,0)</f>
        <v>0</v>
      </c>
      <c r="W23">
        <f>VLOOKUP(A23,power!$A$2:$Y$59,$W$1,0)</f>
        <v>65</v>
      </c>
      <c r="X23">
        <f>VLOOKUP(A23,power!$A$2:$Y$59,$X$1,0)</f>
        <v>202</v>
      </c>
      <c r="Y23">
        <f>VLOOKUP(A23,power!$A$2:$Y$59,$Y$1,0)</f>
        <v>405</v>
      </c>
      <c r="Z23">
        <f>VLOOKUP(A23,power!$A$2:$Y$59,$Z$1,0)</f>
        <v>703</v>
      </c>
      <c r="AA23">
        <f>VLOOKUP(A23,power!$A$2:$Y$59,$AA$1,0)</f>
        <v>1114</v>
      </c>
      <c r="AB23">
        <f>VLOOKUP(A23,power!$A$2:$Y$59,$AB$1,0)</f>
        <v>1644</v>
      </c>
      <c r="AC23">
        <f>VLOOKUP(A23,power!$A$2:$Y$59,$AC$1,0)</f>
        <v>2282</v>
      </c>
      <c r="AD23">
        <f>VLOOKUP(A23,power!$A$2:$Y$59,$AD$1,0)</f>
        <v>2500</v>
      </c>
      <c r="AE23">
        <f>VLOOKUP(A23,power!$A$2:$Y$59,$AE$1,0)</f>
        <v>2500</v>
      </c>
      <c r="AF23">
        <f>VLOOKUP(A23,power!$A$2:$Y$59,$AF$1,0)</f>
        <v>2500</v>
      </c>
      <c r="AG23">
        <f>VLOOKUP(A23,power!$A$2:$Y$59,$AG$1,0)</f>
        <v>2500</v>
      </c>
      <c r="AH23">
        <f>VLOOKUP(A23,power!$A$2:$Y$59,$AH$1,0)</f>
        <v>2500</v>
      </c>
      <c r="AI23">
        <f>VLOOKUP(A23,power!$A$2:$Y$59,$AI$1,0)</f>
        <v>2500</v>
      </c>
      <c r="AJ23">
        <f>VLOOKUP(A23,power!$A$2:$Y$59,$AJ$1,0)</f>
        <v>2500</v>
      </c>
      <c r="AK23">
        <f>VLOOKUP(A23,power!$A$2:$Y$59,$AK$1,0)</f>
        <v>2500</v>
      </c>
      <c r="AL23">
        <f>VLOOKUP(A23,power!$A$2:$Y$59,$AL$1,0)</f>
        <v>2500</v>
      </c>
      <c r="AM23">
        <f>VLOOKUP(A23,power!$A$2:$Y$59,$AM$1,0)</f>
        <v>2500</v>
      </c>
      <c r="AN23">
        <f>VLOOKUP(A23,power!$A$2:$Y$59,$AN$1,0)</f>
        <v>2500</v>
      </c>
      <c r="AO23">
        <f>VLOOKUP(A23,power!$A$2:$Y$59,$AO$1,0)</f>
        <v>2500</v>
      </c>
      <c r="AP23">
        <f>VLOOKUP(A23,power!$A$2:$Y$59,$AP$1,0)</f>
        <v>2500</v>
      </c>
      <c r="AQ23">
        <f>VLOOKUP(A23,power!$A$2:$Y$59,$AQ$1,0)</f>
        <v>2500</v>
      </c>
      <c r="AR23">
        <f>VLOOKUP(A23,power!$A$2:$Y$59,$AR$1,0)</f>
        <v>2500</v>
      </c>
      <c r="AS23">
        <f>VLOOKUP(A23,power!$A$2:$Y$59,$AS$1,0)</f>
        <v>2500</v>
      </c>
      <c r="AU23" t="str">
        <f>VLOOKUP(A23,efficiency!$A$2:$X$59,$AU$1,0)</f>
        <v>GW121</v>
      </c>
      <c r="AV23">
        <f>VLOOKUP(A23,efficiency!$A$2:$X$59,$AV$1,0)</f>
        <v>0</v>
      </c>
      <c r="AW23">
        <f>VLOOKUP(A23,efficiency!$A$2:$Y$59,$AW$1,0)</f>
        <v>0.33897896300000002</v>
      </c>
      <c r="AX23">
        <f>VLOOKUP(A23,efficiency!$A$2:$X$59,$AX$1,0)</f>
        <v>0.44442097699999999</v>
      </c>
      <c r="AY23">
        <f>VLOOKUP(A23,efficiency!$A$2:$X$59,$AY$1,0)</f>
        <v>0.456213533</v>
      </c>
      <c r="AZ23">
        <f>VLOOKUP(A23,efficiency!$A$2:$X$59,$AZ$1,0)</f>
        <v>0.45827348200000001</v>
      </c>
      <c r="BA23">
        <f>VLOOKUP(A23,efficiency!$A$2:$X$59,$BA$1,0)</f>
        <v>0.45731371300000001</v>
      </c>
      <c r="BB23">
        <f>VLOOKUP(A23,efficiency!$A$2:$X$59,$BB$1,0)</f>
        <v>0.45212133999999998</v>
      </c>
      <c r="BC23">
        <f>VLOOKUP(A23,efficiency!$A$2:$X$59,$BC$1,0)</f>
        <v>0.44076922699999999</v>
      </c>
      <c r="BD23">
        <f>VLOOKUP(A23,efficiency!$A$2:$X$59,$BD$1,0)</f>
        <v>0.35201661499999998</v>
      </c>
      <c r="BE23">
        <f>VLOOKUP(A23,efficiency!$A$2:$X$59,$BE$1,0)</f>
        <v>0.264475293</v>
      </c>
      <c r="BF23">
        <f>VLOOKUP(A23,efficiency!$A$2:$X$59,$BF$1,0)</f>
        <v>0.203713319</v>
      </c>
      <c r="BG23">
        <f>VLOOKUP(A23,efficiency!$A$2:$X$59,$BG$1,0)</f>
        <v>0.16022604200000001</v>
      </c>
      <c r="BH23">
        <f>VLOOKUP(A23,efficiency!$A$2:$X$59,$BH$1,0)</f>
        <v>0.12828593799999999</v>
      </c>
      <c r="BI23">
        <f>VLOOKUP(A23,efficiency!$A$2:$X$59,$BI$1,0)</f>
        <v>0.104301219</v>
      </c>
      <c r="BJ23">
        <f>VLOOKUP(A23,efficiency!$A$2:$X$59,$BJ$1,0)</f>
        <v>8.5941556000000002E-2</v>
      </c>
      <c r="BK23">
        <f>VLOOKUP(A23,efficiency!$A$2:$X$59,$BK$1,0)</f>
        <v>7.1650034000000001E-2</v>
      </c>
      <c r="BL23">
        <f>VLOOKUP(A23,efficiency!$A$2:$X$59,$BL$1,0)</f>
        <v>6.0359502000000002E-2</v>
      </c>
      <c r="BM23">
        <f>VLOOKUP(A23,efficiency!$A$2:$X$59,$BM$1,0)</f>
        <v>5.1321856999999999E-2</v>
      </c>
      <c r="BN23">
        <f>VLOOKUP(A23,efficiency!$A$2:$X$59,$BN$1,0)</f>
        <v>4.4002077000000001E-2</v>
      </c>
      <c r="BO23">
        <f>VLOOKUP(A23,efficiency!$A$2:$X$59,$BO$1,0)</f>
        <v>3.8010648000000001E-2</v>
      </c>
      <c r="BP23">
        <f>VLOOKUP(A23,efficiency!$A$2:$X$59,$BP$1,0)</f>
        <v>3.3059412000000003E-2</v>
      </c>
      <c r="BQ23">
        <f>VLOOKUP(A23,efficiency!$A$2:$X$59,$BQ$1,0)</f>
        <v>0</v>
      </c>
      <c r="BR23">
        <f>VLOOKUP(A23,efficiency!$A$2:$X$59,$BR$1,0)</f>
        <v>0</v>
      </c>
      <c r="BS23">
        <f>VLOOKUP(A23,efficiency!$A$2:$Y$59,$BS$1,0)</f>
        <v>0</v>
      </c>
    </row>
    <row r="24" spans="1:71">
      <c r="A24" t="s">
        <v>54</v>
      </c>
      <c r="B24">
        <v>2000</v>
      </c>
      <c r="C24">
        <v>3</v>
      </c>
      <c r="D24">
        <v>102</v>
      </c>
      <c r="E24">
        <v>8171</v>
      </c>
      <c r="F24">
        <v>80</v>
      </c>
      <c r="G24" t="s">
        <v>19</v>
      </c>
      <c r="H24">
        <v>3</v>
      </c>
      <c r="I24">
        <v>10.199999999999999</v>
      </c>
      <c r="J24">
        <v>25</v>
      </c>
      <c r="K24" t="s">
        <v>20</v>
      </c>
      <c r="L24">
        <v>2150</v>
      </c>
      <c r="M24">
        <v>690</v>
      </c>
      <c r="N24">
        <v>50</v>
      </c>
      <c r="O24" t="s">
        <v>21</v>
      </c>
      <c r="P24">
        <v>183.1</v>
      </c>
      <c r="Q24" t="s">
        <v>22</v>
      </c>
      <c r="R24" t="s">
        <v>34</v>
      </c>
      <c r="S24" t="s">
        <v>49</v>
      </c>
      <c r="U24" t="str">
        <f>VLOOKUP(A24,power!$A$2:$Y$59,$U$1,0)</f>
        <v>H102</v>
      </c>
      <c r="V24">
        <f>VLOOKUP(A24,power!$A$2:$Y$59,$V$1,0)</f>
        <v>0</v>
      </c>
      <c r="W24">
        <f>VLOOKUP(A24,power!$A$2:$Y$59,$W$1,0)</f>
        <v>10.4</v>
      </c>
      <c r="X24">
        <f>VLOOKUP(A24,power!$A$2:$Y$59,$X$1,0)</f>
        <v>129.19999999999999</v>
      </c>
      <c r="Y24">
        <f>VLOOKUP(A24,power!$A$2:$Y$59,$Y$1,0)</f>
        <v>259</v>
      </c>
      <c r="Z24">
        <f>VLOOKUP(A24,power!$A$2:$Y$59,$Z$1,0)</f>
        <v>479.8</v>
      </c>
      <c r="AA24">
        <f>VLOOKUP(A24,power!$A$2:$Y$59,$AA$1,0)</f>
        <v>787.3</v>
      </c>
      <c r="AB24">
        <f>VLOOKUP(A24,power!$A$2:$Y$59,$AB$1,0)</f>
        <v>1193.5999999999999</v>
      </c>
      <c r="AC24">
        <f>VLOOKUP(A24,power!$A$2:$Y$59,$AC$1,0)</f>
        <v>1680.8</v>
      </c>
      <c r="AD24">
        <f>VLOOKUP(A24,power!$A$2:$Y$59,$AD$1,0)</f>
        <v>1961</v>
      </c>
      <c r="AE24">
        <f>VLOOKUP(A24,power!$A$2:$Y$59,$AE$1,0)</f>
        <v>2000</v>
      </c>
      <c r="AF24">
        <f>VLOOKUP(A24,power!$A$2:$Y$59,$AF$1,0)</f>
        <v>2000</v>
      </c>
      <c r="AG24">
        <f>VLOOKUP(A24,power!$A$2:$Y$59,$AG$1,0)</f>
        <v>2000</v>
      </c>
      <c r="AH24">
        <f>VLOOKUP(A24,power!$A$2:$Y$59,$AH$1,0)</f>
        <v>2000</v>
      </c>
      <c r="AI24">
        <f>VLOOKUP(A24,power!$A$2:$Y$59,$AI$1,0)</f>
        <v>2000</v>
      </c>
      <c r="AJ24">
        <f>VLOOKUP(A24,power!$A$2:$Y$59,$AJ$1,0)</f>
        <v>2000</v>
      </c>
      <c r="AK24">
        <f>VLOOKUP(A24,power!$A$2:$Y$59,$AK$1,0)</f>
        <v>2000</v>
      </c>
      <c r="AL24">
        <f>VLOOKUP(A24,power!$A$2:$Y$59,$AL$1,0)</f>
        <v>2000</v>
      </c>
      <c r="AM24">
        <f>VLOOKUP(A24,power!$A$2:$Y$59,$AM$1,0)</f>
        <v>2000</v>
      </c>
      <c r="AN24">
        <f>VLOOKUP(A24,power!$A$2:$Y$59,$AN$1,0)</f>
        <v>2000</v>
      </c>
      <c r="AO24">
        <f>VLOOKUP(A24,power!$A$2:$Y$59,$AO$1,0)</f>
        <v>2000</v>
      </c>
      <c r="AP24">
        <f>VLOOKUP(A24,power!$A$2:$Y$59,$AP$1,0)</f>
        <v>2000</v>
      </c>
      <c r="AQ24">
        <f>VLOOKUP(A24,power!$A$2:$Y$59,$AQ$1,0)</f>
        <v>2000</v>
      </c>
      <c r="AR24">
        <f>VLOOKUP(A24,power!$A$2:$Y$59,$AR$1,0)</f>
        <v>2000</v>
      </c>
      <c r="AS24">
        <f>VLOOKUP(A24,power!$A$2:$Y$59,$AS$1,0)</f>
        <v>2000</v>
      </c>
      <c r="AU24" t="str">
        <f>VLOOKUP(A24,efficiency!$A$2:$X$59,$AU$1,0)</f>
        <v>H102</v>
      </c>
      <c r="AV24">
        <f>VLOOKUP(A24,efficiency!$A$2:$X$59,$AV$1,0)</f>
        <v>0</v>
      </c>
      <c r="AW24">
        <f>VLOOKUP(A24,efficiency!$A$2:$Y$59,$AW$1,0)</f>
        <v>7.6816105999999995E-2</v>
      </c>
      <c r="AX24">
        <f>VLOOKUP(A24,efficiency!$A$2:$X$59,$AX$1,0)</f>
        <v>0.40346146999999999</v>
      </c>
      <c r="AY24">
        <f>VLOOKUP(A24,efficiency!$A$2:$X$59,$AY$1,0)</f>
        <v>0.41407166699999998</v>
      </c>
      <c r="AZ24">
        <f>VLOOKUP(A24,efficiency!$A$2:$X$59,$AZ$1,0)</f>
        <v>0.44380172000000001</v>
      </c>
      <c r="BA24">
        <f>VLOOKUP(A24,efficiency!$A$2:$X$59,$BA$1,0)</f>
        <v>0.45863250100000003</v>
      </c>
      <c r="BB24">
        <f>VLOOKUP(A24,efficiency!$A$2:$X$59,$BB$1,0)</f>
        <v>0.46581645100000002</v>
      </c>
      <c r="BC24">
        <f>VLOOKUP(A24,efficiency!$A$2:$X$59,$BC$1,0)</f>
        <v>0.46069928999999998</v>
      </c>
      <c r="BD24">
        <f>VLOOKUP(A24,efficiency!$A$2:$X$59,$BD$1,0)</f>
        <v>0.39183074000000001</v>
      </c>
      <c r="BE24">
        <f>VLOOKUP(A24,efficiency!$A$2:$X$59,$BE$1,0)</f>
        <v>0.30024144200000003</v>
      </c>
      <c r="BF24">
        <f>VLOOKUP(A24,efficiency!$A$2:$X$59,$BF$1,0)</f>
        <v>0.23126236</v>
      </c>
      <c r="BG24">
        <f>VLOOKUP(A24,efficiency!$A$2:$X$59,$BG$1,0)</f>
        <v>0.18189411</v>
      </c>
      <c r="BH24">
        <f>VLOOKUP(A24,efficiency!$A$2:$X$59,$BH$1,0)</f>
        <v>0.145634606</v>
      </c>
      <c r="BI24">
        <f>VLOOKUP(A24,efficiency!$A$2:$X$59,$BI$1,0)</f>
        <v>0.118406329</v>
      </c>
      <c r="BJ24">
        <f>VLOOKUP(A24,efficiency!$A$2:$X$59,$BJ$1,0)</f>
        <v>9.7563808000000002E-2</v>
      </c>
      <c r="BK24">
        <f>VLOOKUP(A24,efficiency!$A$2:$X$59,$BK$1,0)</f>
        <v>8.1339579999999995E-2</v>
      </c>
      <c r="BL24">
        <f>VLOOKUP(A24,efficiency!$A$2:$X$59,$BL$1,0)</f>
        <v>6.8522181000000001E-2</v>
      </c>
      <c r="BM24">
        <f>VLOOKUP(A24,efficiency!$A$2:$X$59,$BM$1,0)</f>
        <v>5.8262334999999998E-2</v>
      </c>
      <c r="BN24">
        <f>VLOOKUP(A24,efficiency!$A$2:$X$59,$BN$1,0)</f>
        <v>4.9952669999999998E-2</v>
      </c>
      <c r="BO24">
        <f>VLOOKUP(A24,efficiency!$A$2:$X$59,$BO$1,0)</f>
        <v>4.3150993999999998E-2</v>
      </c>
      <c r="BP24">
        <f>VLOOKUP(A24,efficiency!$A$2:$X$59,$BP$1,0)</f>
        <v>3.7530180000000003E-2</v>
      </c>
      <c r="BQ24">
        <f>VLOOKUP(A24,efficiency!$A$2:$X$59,$BQ$1,0)</f>
        <v>3.2844691000000002E-2</v>
      </c>
      <c r="BR24">
        <f>VLOOKUP(A24,efficiency!$A$2:$X$59,$BR$1,0)</f>
        <v>2.8907795E-2</v>
      </c>
      <c r="BS24">
        <f>VLOOKUP(A24,efficiency!$A$2:$Y$59,$BS$1,0)</f>
        <v>2.5575766999999999E-2</v>
      </c>
    </row>
    <row r="25" spans="1:71">
      <c r="A25" t="s">
        <v>55</v>
      </c>
      <c r="B25">
        <v>1800</v>
      </c>
      <c r="C25">
        <v>3</v>
      </c>
      <c r="D25">
        <v>106</v>
      </c>
      <c r="E25">
        <v>8820</v>
      </c>
      <c r="F25">
        <v>80</v>
      </c>
      <c r="G25" t="s">
        <v>19</v>
      </c>
      <c r="H25">
        <v>3</v>
      </c>
      <c r="I25">
        <v>20</v>
      </c>
      <c r="J25">
        <v>9.5</v>
      </c>
      <c r="K25" t="s">
        <v>20</v>
      </c>
      <c r="L25">
        <v>1830</v>
      </c>
      <c r="M25">
        <v>690</v>
      </c>
      <c r="N25">
        <v>50</v>
      </c>
      <c r="O25" t="s">
        <v>21</v>
      </c>
      <c r="P25">
        <v>128.85</v>
      </c>
      <c r="Q25" t="s">
        <v>22</v>
      </c>
      <c r="R25" t="s">
        <v>34</v>
      </c>
      <c r="S25">
        <v>52.5</v>
      </c>
      <c r="U25" t="str">
        <f>VLOOKUP(A25,power!$A$2:$Y$59,$U$1,0)</f>
        <v>EN1800</v>
      </c>
      <c r="V25">
        <f>VLOOKUP(A25,power!$A$2:$Y$59,$V$1,0)</f>
        <v>0</v>
      </c>
      <c r="W25">
        <f>VLOOKUP(A25,power!$A$2:$Y$59,$W$1,0)</f>
        <v>24</v>
      </c>
      <c r="X25">
        <f>VLOOKUP(A25,power!$A$2:$Y$59,$X$1,0)</f>
        <v>135</v>
      </c>
      <c r="Y25">
        <f>VLOOKUP(A25,power!$A$2:$Y$59,$Y$1,0)</f>
        <v>291</v>
      </c>
      <c r="Z25">
        <f>VLOOKUP(A25,power!$A$2:$Y$59,$Z$1,0)</f>
        <v>525</v>
      </c>
      <c r="AA25">
        <f>VLOOKUP(A25,power!$A$2:$Y$59,$AA$1,0)</f>
        <v>850</v>
      </c>
      <c r="AB25">
        <f>VLOOKUP(A25,power!$A$2:$Y$59,$AB$1,0)</f>
        <v>1227</v>
      </c>
      <c r="AC25">
        <f>VLOOKUP(A25,power!$A$2:$Y$59,$AC$1,0)</f>
        <v>1508</v>
      </c>
      <c r="AD25">
        <f>VLOOKUP(A25,power!$A$2:$Y$59,$AD$1,0)</f>
        <v>1679</v>
      </c>
      <c r="AE25">
        <f>VLOOKUP(A25,power!$A$2:$Y$59,$AE$1,0)</f>
        <v>1757</v>
      </c>
      <c r="AF25">
        <f>VLOOKUP(A25,power!$A$2:$Y$59,$AF$1,0)</f>
        <v>1787</v>
      </c>
      <c r="AG25">
        <f>VLOOKUP(A25,power!$A$2:$Y$59,$AG$1,0)</f>
        <v>1796</v>
      </c>
      <c r="AH25">
        <f>VLOOKUP(A25,power!$A$2:$Y$59,$AH$1,0)</f>
        <v>1799</v>
      </c>
      <c r="AI25">
        <f>VLOOKUP(A25,power!$A$2:$Y$59,$AI$1,0)</f>
        <v>1800</v>
      </c>
      <c r="AJ25">
        <f>VLOOKUP(A25,power!$A$2:$Y$59,$AJ$1,0)</f>
        <v>1800</v>
      </c>
      <c r="AK25">
        <f>VLOOKUP(A25,power!$A$2:$Y$59,$AK$1,0)</f>
        <v>1800</v>
      </c>
      <c r="AL25">
        <f>VLOOKUP(A25,power!$A$2:$Y$59,$AL$1,0)</f>
        <v>1800</v>
      </c>
      <c r="AM25">
        <f>VLOOKUP(A25,power!$A$2:$Y$59,$AM$1,0)</f>
        <v>1800</v>
      </c>
      <c r="AN25">
        <f>VLOOKUP(A25,power!$A$2:$Y$59,$AN$1,0)</f>
        <v>1800</v>
      </c>
      <c r="AO25">
        <f>VLOOKUP(A25,power!$A$2:$Y$59,$AO$1,0)</f>
        <v>1800</v>
      </c>
      <c r="AP25">
        <f>VLOOKUP(A25,power!$A$2:$Y$59,$AP$1,0)</f>
        <v>1800</v>
      </c>
      <c r="AQ25">
        <f>VLOOKUP(A25,power!$A$2:$Y$59,$AQ$1,0)</f>
        <v>1800</v>
      </c>
      <c r="AR25">
        <f>VLOOKUP(A25,power!$A$2:$Y$59,$AR$1,0)</f>
        <v>1800</v>
      </c>
      <c r="AS25">
        <f>VLOOKUP(A25,power!$A$2:$Y$59,$AS$1,0)</f>
        <v>1800</v>
      </c>
      <c r="AU25" t="str">
        <f>VLOOKUP(A25,efficiency!$A$2:$X$59,$AU$1,0)</f>
        <v>EN1800</v>
      </c>
      <c r="AV25">
        <f>VLOOKUP(A25,efficiency!$A$2:$X$59,$AV$1,0)</f>
        <v>0</v>
      </c>
      <c r="AW25">
        <f>VLOOKUP(A25,efficiency!$A$2:$Y$59,$AW$1,0)</f>
        <v>0.16454049500000001</v>
      </c>
      <c r="AX25">
        <f>VLOOKUP(A25,efficiency!$A$2:$X$59,$AX$1,0)</f>
        <v>0.39046230700000001</v>
      </c>
      <c r="AY25">
        <f>VLOOKUP(A25,efficiency!$A$2:$X$59,$AY$1,0)</f>
        <v>0.43093155599999999</v>
      </c>
      <c r="AZ25">
        <f>VLOOKUP(A25,efficiency!$A$2:$X$59,$AZ$1,0)</f>
        <v>0.44991541600000001</v>
      </c>
      <c r="BA25">
        <f>VLOOKUP(A25,efficiency!$A$2:$X$59,$BA$1,0)</f>
        <v>0.45872258999999999</v>
      </c>
      <c r="BB25">
        <f>VLOOKUP(A25,efficiency!$A$2:$X$59,$BB$1,0)</f>
        <v>0.44360856599999998</v>
      </c>
      <c r="BC25">
        <f>VLOOKUP(A25,efficiency!$A$2:$X$59,$BC$1,0)</f>
        <v>0.38291214000000001</v>
      </c>
      <c r="BD25">
        <f>VLOOKUP(A25,efficiency!$A$2:$X$59,$BD$1,0)</f>
        <v>0.31079642699999999</v>
      </c>
      <c r="BE25">
        <f>VLOOKUP(A25,efficiency!$A$2:$X$59,$BE$1,0)</f>
        <v>0.244353761</v>
      </c>
      <c r="BF25">
        <f>VLOOKUP(A25,efficiency!$A$2:$X$59,$BF$1,0)</f>
        <v>0.191428297</v>
      </c>
      <c r="BG25">
        <f>VLOOKUP(A25,efficiency!$A$2:$X$59,$BG$1,0)</f>
        <v>0.15132183399999999</v>
      </c>
      <c r="BH25">
        <f>VLOOKUP(A25,efficiency!$A$2:$X$59,$BH$1,0)</f>
        <v>0.12135910900000001</v>
      </c>
      <c r="BI25">
        <f>VLOOKUP(A25,efficiency!$A$2:$X$59,$BI$1,0)</f>
        <v>9.8724297000000003E-2</v>
      </c>
      <c r="BJ25">
        <f>VLOOKUP(A25,efficiency!$A$2:$X$59,$BJ$1,0)</f>
        <v>8.1346314000000003E-2</v>
      </c>
      <c r="BK25">
        <f>VLOOKUP(A25,efficiency!$A$2:$X$59,$BK$1,0)</f>
        <v>6.7818950000000003E-2</v>
      </c>
      <c r="BL25">
        <f>VLOOKUP(A25,efficiency!$A$2:$X$59,$BL$1,0)</f>
        <v>5.7132115999999997E-2</v>
      </c>
      <c r="BM25">
        <f>VLOOKUP(A25,efficiency!$A$2:$X$59,$BM$1,0)</f>
        <v>4.8577707999999997E-2</v>
      </c>
      <c r="BN25">
        <f>VLOOKUP(A25,efficiency!$A$2:$X$59,$BN$1,0)</f>
        <v>4.1649313E-2</v>
      </c>
      <c r="BO25">
        <f>VLOOKUP(A25,efficiency!$A$2:$X$59,$BO$1,0)</f>
        <v>0</v>
      </c>
      <c r="BP25">
        <f>VLOOKUP(A25,efficiency!$A$2:$X$59,$BP$1,0)</f>
        <v>0</v>
      </c>
      <c r="BQ25">
        <f>VLOOKUP(A25,efficiency!$A$2:$X$59,$BQ$1,0)</f>
        <v>0</v>
      </c>
      <c r="BR25">
        <f>VLOOKUP(A25,efficiency!$A$2:$X$59,$BR$1,0)</f>
        <v>0</v>
      </c>
      <c r="BS25">
        <f>VLOOKUP(A25,efficiency!$A$2:$Y$59,$BS$1,0)</f>
        <v>0</v>
      </c>
    </row>
    <row r="26" spans="1:71">
      <c r="A26" t="s">
        <v>56</v>
      </c>
      <c r="B26">
        <v>2100</v>
      </c>
      <c r="C26">
        <v>3</v>
      </c>
      <c r="D26">
        <v>110</v>
      </c>
      <c r="E26">
        <v>9498</v>
      </c>
      <c r="F26">
        <v>80</v>
      </c>
      <c r="G26" t="s">
        <v>19</v>
      </c>
      <c r="H26">
        <v>3</v>
      </c>
      <c r="I26">
        <v>20</v>
      </c>
      <c r="J26">
        <v>9.5</v>
      </c>
      <c r="K26" t="s">
        <v>20</v>
      </c>
      <c r="L26">
        <v>2200</v>
      </c>
      <c r="M26">
        <v>690</v>
      </c>
      <c r="N26">
        <v>50</v>
      </c>
      <c r="O26" t="s">
        <v>21</v>
      </c>
      <c r="P26">
        <v>166.2</v>
      </c>
      <c r="Q26" t="s">
        <v>22</v>
      </c>
      <c r="R26" t="s">
        <v>34</v>
      </c>
      <c r="S26">
        <v>59.5</v>
      </c>
      <c r="U26" t="str">
        <f>VLOOKUP(A26,power!$A$2:$Y$59,$U$1,0)</f>
        <v>EN2100</v>
      </c>
      <c r="V26">
        <f>VLOOKUP(A26,power!$A$2:$Y$59,$V$1,0)</f>
        <v>0</v>
      </c>
      <c r="W26">
        <f>VLOOKUP(A26,power!$A$2:$Y$59,$W$1,0)</f>
        <v>45</v>
      </c>
      <c r="X26">
        <f>VLOOKUP(A26,power!$A$2:$Y$59,$X$1,0)</f>
        <v>152</v>
      </c>
      <c r="Y26">
        <f>VLOOKUP(A26,power!$A$2:$Y$59,$Y$1,0)</f>
        <v>328</v>
      </c>
      <c r="Z26">
        <f>VLOOKUP(A26,power!$A$2:$Y$59,$Z$1,0)</f>
        <v>591</v>
      </c>
      <c r="AA26">
        <f>VLOOKUP(A26,power!$A$2:$Y$59,$AA$1,0)</f>
        <v>954</v>
      </c>
      <c r="AB26">
        <f>VLOOKUP(A26,power!$A$2:$Y$59,$AB$1,0)</f>
        <v>1424</v>
      </c>
      <c r="AC26">
        <f>VLOOKUP(A26,power!$A$2:$Y$59,$AC$1,0)</f>
        <v>1761</v>
      </c>
      <c r="AD26">
        <f>VLOOKUP(A26,power!$A$2:$Y$59,$AD$1,0)</f>
        <v>1962</v>
      </c>
      <c r="AE26">
        <f>VLOOKUP(A26,power!$A$2:$Y$59,$AE$1,0)</f>
        <v>2052</v>
      </c>
      <c r="AF26">
        <f>VLOOKUP(A26,power!$A$2:$Y$59,$AF$1,0)</f>
        <v>2085</v>
      </c>
      <c r="AG26">
        <f>VLOOKUP(A26,power!$A$2:$Y$59,$AG$1,0)</f>
        <v>2096</v>
      </c>
      <c r="AH26">
        <f>VLOOKUP(A26,power!$A$2:$Y$59,$AH$1,0)</f>
        <v>2099</v>
      </c>
      <c r="AI26">
        <f>VLOOKUP(A26,power!$A$2:$Y$59,$AI$1,0)</f>
        <v>2100</v>
      </c>
      <c r="AJ26">
        <f>VLOOKUP(A26,power!$A$2:$Y$59,$AJ$1,0)</f>
        <v>2100</v>
      </c>
      <c r="AK26">
        <f>VLOOKUP(A26,power!$A$2:$Y$59,$AK$1,0)</f>
        <v>2100</v>
      </c>
      <c r="AL26">
        <f>VLOOKUP(A26,power!$A$2:$Y$59,$AL$1,0)</f>
        <v>2100</v>
      </c>
      <c r="AM26">
        <f>VLOOKUP(A26,power!$A$2:$Y$59,$AM$1,0)</f>
        <v>2100</v>
      </c>
      <c r="AN26">
        <f>VLOOKUP(A26,power!$A$2:$Y$59,$AN$1,0)</f>
        <v>2100</v>
      </c>
      <c r="AO26">
        <f>VLOOKUP(A26,power!$A$2:$Y$59,$AO$1,0)</f>
        <v>2100</v>
      </c>
      <c r="AP26">
        <f>VLOOKUP(A26,power!$A$2:$Y$59,$AP$1,0)</f>
        <v>2100</v>
      </c>
      <c r="AQ26">
        <f>VLOOKUP(A26,power!$A$2:$Y$59,$AQ$1,0)</f>
        <v>2100</v>
      </c>
      <c r="AR26">
        <f>VLOOKUP(A26,power!$A$2:$Y$59,$AR$1,0)</f>
        <v>2100</v>
      </c>
      <c r="AS26">
        <f>VLOOKUP(A26,power!$A$2:$Y$59,$AS$1,0)</f>
        <v>2100</v>
      </c>
      <c r="AU26" t="str">
        <f>VLOOKUP(A26,efficiency!$A$2:$X$59,$AU$1,0)</f>
        <v>EN2100</v>
      </c>
      <c r="AV26">
        <f>VLOOKUP(A26,efficiency!$A$2:$X$59,$AV$1,0)</f>
        <v>0</v>
      </c>
      <c r="AW26">
        <f>VLOOKUP(A26,efficiency!$A$2:$Y$59,$AW$1,0)</f>
        <v>0.28649067499999997</v>
      </c>
      <c r="AX26">
        <f>VLOOKUP(A26,efficiency!$A$2:$X$59,$AX$1,0)</f>
        <v>0.408249213</v>
      </c>
      <c r="AY26">
        <f>VLOOKUP(A26,efficiency!$A$2:$X$59,$AY$1,0)</f>
        <v>0.45105091899999999</v>
      </c>
      <c r="AZ26">
        <f>VLOOKUP(A26,efficiency!$A$2:$X$59,$AZ$1,0)</f>
        <v>0.47032219199999997</v>
      </c>
      <c r="BA26">
        <f>VLOOKUP(A26,efficiency!$A$2:$X$59,$BA$1,0)</f>
        <v>0.47809697600000001</v>
      </c>
      <c r="BB26">
        <f>VLOOKUP(A26,efficiency!$A$2:$X$59,$BB$1,0)</f>
        <v>0.47808131500000001</v>
      </c>
      <c r="BC26">
        <f>VLOOKUP(A26,efficiency!$A$2:$X$59,$BC$1,0)</f>
        <v>0.41523463300000002</v>
      </c>
      <c r="BD26">
        <f>VLOOKUP(A26,efficiency!$A$2:$X$59,$BD$1,0)</f>
        <v>0.33725682299999998</v>
      </c>
      <c r="BE26">
        <f>VLOOKUP(A26,efficiency!$A$2:$X$59,$BE$1,0)</f>
        <v>0.26500925600000003</v>
      </c>
      <c r="BF26">
        <f>VLOOKUP(A26,efficiency!$A$2:$X$59,$BF$1,0)</f>
        <v>0.20740731200000001</v>
      </c>
      <c r="BG26">
        <f>VLOOKUP(A26,efficiency!$A$2:$X$59,$BG$1,0)</f>
        <v>0.16399211399999999</v>
      </c>
      <c r="BH26">
        <f>VLOOKUP(A26,efficiency!$A$2:$X$59,$BH$1,0)</f>
        <v>0.131489197</v>
      </c>
      <c r="BI26">
        <f>VLOOKUP(A26,efficiency!$A$2:$X$59,$BI$1,0)</f>
        <v>0.106956519</v>
      </c>
      <c r="BJ26">
        <f>VLOOKUP(A26,efficiency!$A$2:$X$59,$BJ$1,0)</f>
        <v>8.8129455999999995E-2</v>
      </c>
      <c r="BK26">
        <f>VLOOKUP(A26,efficiency!$A$2:$X$59,$BK$1,0)</f>
        <v>7.3474100000000001E-2</v>
      </c>
      <c r="BL26">
        <f>VLOOKUP(A26,efficiency!$A$2:$X$59,$BL$1,0)</f>
        <v>6.1896133999999998E-2</v>
      </c>
      <c r="BM26">
        <f>VLOOKUP(A26,efficiency!$A$2:$X$59,$BM$1,0)</f>
        <v>5.2628408000000002E-2</v>
      </c>
      <c r="BN26">
        <f>VLOOKUP(A26,efficiency!$A$2:$X$59,$BN$1,0)</f>
        <v>4.5122281E-2</v>
      </c>
      <c r="BO26">
        <f>VLOOKUP(A26,efficiency!$A$2:$X$59,$BO$1,0)</f>
        <v>0</v>
      </c>
      <c r="BP26">
        <f>VLOOKUP(A26,efficiency!$A$2:$X$59,$BP$1,0)</f>
        <v>0</v>
      </c>
      <c r="BQ26">
        <f>VLOOKUP(A26,efficiency!$A$2:$X$59,$BQ$1,0)</f>
        <v>0</v>
      </c>
      <c r="BR26">
        <f>VLOOKUP(A26,efficiency!$A$2:$X$59,$BR$1,0)</f>
        <v>0</v>
      </c>
      <c r="BS26">
        <f>VLOOKUP(A26,efficiency!$A$2:$Y$59,$BS$1,0)</f>
        <v>0</v>
      </c>
    </row>
    <row r="27" spans="1:71">
      <c r="A27" t="s">
        <v>53</v>
      </c>
      <c r="B27">
        <v>2500</v>
      </c>
      <c r="C27">
        <v>3</v>
      </c>
      <c r="D27">
        <v>121.5</v>
      </c>
      <c r="E27">
        <v>11595</v>
      </c>
      <c r="F27">
        <v>90</v>
      </c>
      <c r="G27" t="s">
        <v>19</v>
      </c>
      <c r="H27">
        <v>3</v>
      </c>
      <c r="I27">
        <v>22</v>
      </c>
      <c r="J27">
        <v>9.3000000000000007</v>
      </c>
      <c r="K27" t="s">
        <v>26</v>
      </c>
      <c r="L27">
        <v>2600</v>
      </c>
      <c r="M27">
        <v>690</v>
      </c>
      <c r="N27">
        <v>50</v>
      </c>
      <c r="O27" t="s">
        <v>21</v>
      </c>
      <c r="P27">
        <v>257.45800000000003</v>
      </c>
      <c r="Q27" t="s">
        <v>22</v>
      </c>
      <c r="R27" t="s">
        <v>34</v>
      </c>
      <c r="S27">
        <v>52.5</v>
      </c>
      <c r="U27" t="str">
        <f>VLOOKUP(A27,power!$A$2:$Y$59,$U$1,0)</f>
        <v>GW121</v>
      </c>
      <c r="V27">
        <f>VLOOKUP(A27,power!$A$2:$Y$59,$V$1,0)</f>
        <v>0</v>
      </c>
      <c r="W27">
        <f>VLOOKUP(A27,power!$A$2:$Y$59,$W$1,0)</f>
        <v>65</v>
      </c>
      <c r="X27">
        <f>VLOOKUP(A27,power!$A$2:$Y$59,$X$1,0)</f>
        <v>202</v>
      </c>
      <c r="Y27">
        <f>VLOOKUP(A27,power!$A$2:$Y$59,$Y$1,0)</f>
        <v>405</v>
      </c>
      <c r="Z27">
        <f>VLOOKUP(A27,power!$A$2:$Y$59,$Z$1,0)</f>
        <v>703</v>
      </c>
      <c r="AA27">
        <f>VLOOKUP(A27,power!$A$2:$Y$59,$AA$1,0)</f>
        <v>1114</v>
      </c>
      <c r="AB27">
        <f>VLOOKUP(A27,power!$A$2:$Y$59,$AB$1,0)</f>
        <v>1644</v>
      </c>
      <c r="AC27">
        <f>VLOOKUP(A27,power!$A$2:$Y$59,$AC$1,0)</f>
        <v>2282</v>
      </c>
      <c r="AD27">
        <f>VLOOKUP(A27,power!$A$2:$Y$59,$AD$1,0)</f>
        <v>2500</v>
      </c>
      <c r="AE27">
        <f>VLOOKUP(A27,power!$A$2:$Y$59,$AE$1,0)</f>
        <v>2500</v>
      </c>
      <c r="AF27">
        <f>VLOOKUP(A27,power!$A$2:$Y$59,$AF$1,0)</f>
        <v>2500</v>
      </c>
      <c r="AG27">
        <f>VLOOKUP(A27,power!$A$2:$Y$59,$AG$1,0)</f>
        <v>2500</v>
      </c>
      <c r="AH27">
        <f>VLOOKUP(A27,power!$A$2:$Y$59,$AH$1,0)</f>
        <v>2500</v>
      </c>
      <c r="AI27">
        <f>VLOOKUP(A27,power!$A$2:$Y$59,$AI$1,0)</f>
        <v>2500</v>
      </c>
      <c r="AJ27">
        <f>VLOOKUP(A27,power!$A$2:$Y$59,$AJ$1,0)</f>
        <v>2500</v>
      </c>
      <c r="AK27">
        <f>VLOOKUP(A27,power!$A$2:$Y$59,$AK$1,0)</f>
        <v>2500</v>
      </c>
      <c r="AL27">
        <f>VLOOKUP(A27,power!$A$2:$Y$59,$AL$1,0)</f>
        <v>2500</v>
      </c>
      <c r="AM27">
        <f>VLOOKUP(A27,power!$A$2:$Y$59,$AM$1,0)</f>
        <v>2500</v>
      </c>
      <c r="AN27">
        <f>VLOOKUP(A27,power!$A$2:$Y$59,$AN$1,0)</f>
        <v>2500</v>
      </c>
      <c r="AO27">
        <f>VLOOKUP(A27,power!$A$2:$Y$59,$AO$1,0)</f>
        <v>2500</v>
      </c>
      <c r="AP27">
        <f>VLOOKUP(A27,power!$A$2:$Y$59,$AP$1,0)</f>
        <v>2500</v>
      </c>
      <c r="AQ27">
        <f>VLOOKUP(A27,power!$A$2:$Y$59,$AQ$1,0)</f>
        <v>2500</v>
      </c>
      <c r="AR27">
        <f>VLOOKUP(A27,power!$A$2:$Y$59,$AR$1,0)</f>
        <v>2500</v>
      </c>
      <c r="AS27">
        <f>VLOOKUP(A27,power!$A$2:$Y$59,$AS$1,0)</f>
        <v>2500</v>
      </c>
      <c r="AU27" t="str">
        <f>VLOOKUP(A27,efficiency!$A$2:$X$59,$AU$1,0)</f>
        <v>GW121</v>
      </c>
      <c r="AV27">
        <f>VLOOKUP(A27,efficiency!$A$2:$X$59,$AV$1,0)</f>
        <v>0</v>
      </c>
      <c r="AW27">
        <f>VLOOKUP(A27,efficiency!$A$2:$Y$59,$AW$1,0)</f>
        <v>0.33897896300000002</v>
      </c>
      <c r="AX27">
        <f>VLOOKUP(A27,efficiency!$A$2:$X$59,$AX$1,0)</f>
        <v>0.44442097699999999</v>
      </c>
      <c r="AY27">
        <f>VLOOKUP(A27,efficiency!$A$2:$X$59,$AY$1,0)</f>
        <v>0.456213533</v>
      </c>
      <c r="AZ27">
        <f>VLOOKUP(A27,efficiency!$A$2:$X$59,$AZ$1,0)</f>
        <v>0.45827348200000001</v>
      </c>
      <c r="BA27">
        <f>VLOOKUP(A27,efficiency!$A$2:$X$59,$BA$1,0)</f>
        <v>0.45731371300000001</v>
      </c>
      <c r="BB27">
        <f>VLOOKUP(A27,efficiency!$A$2:$X$59,$BB$1,0)</f>
        <v>0.45212133999999998</v>
      </c>
      <c r="BC27">
        <f>VLOOKUP(A27,efficiency!$A$2:$X$59,$BC$1,0)</f>
        <v>0.44076922699999999</v>
      </c>
      <c r="BD27">
        <f>VLOOKUP(A27,efficiency!$A$2:$X$59,$BD$1,0)</f>
        <v>0.35201661499999998</v>
      </c>
      <c r="BE27">
        <f>VLOOKUP(A27,efficiency!$A$2:$X$59,$BE$1,0)</f>
        <v>0.264475293</v>
      </c>
      <c r="BF27">
        <f>VLOOKUP(A27,efficiency!$A$2:$X$59,$BF$1,0)</f>
        <v>0.203713319</v>
      </c>
      <c r="BG27">
        <f>VLOOKUP(A27,efficiency!$A$2:$X$59,$BG$1,0)</f>
        <v>0.16022604200000001</v>
      </c>
      <c r="BH27">
        <f>VLOOKUP(A27,efficiency!$A$2:$X$59,$BH$1,0)</f>
        <v>0.12828593799999999</v>
      </c>
      <c r="BI27">
        <f>VLOOKUP(A27,efficiency!$A$2:$X$59,$BI$1,0)</f>
        <v>0.104301219</v>
      </c>
      <c r="BJ27">
        <f>VLOOKUP(A27,efficiency!$A$2:$X$59,$BJ$1,0)</f>
        <v>8.5941556000000002E-2</v>
      </c>
      <c r="BK27">
        <f>VLOOKUP(A27,efficiency!$A$2:$X$59,$BK$1,0)</f>
        <v>7.1650034000000001E-2</v>
      </c>
      <c r="BL27">
        <f>VLOOKUP(A27,efficiency!$A$2:$X$59,$BL$1,0)</f>
        <v>6.0359502000000002E-2</v>
      </c>
      <c r="BM27">
        <f>VLOOKUP(A27,efficiency!$A$2:$X$59,$BM$1,0)</f>
        <v>5.1321856999999999E-2</v>
      </c>
      <c r="BN27">
        <f>VLOOKUP(A27,efficiency!$A$2:$X$59,$BN$1,0)</f>
        <v>4.4002077000000001E-2</v>
      </c>
      <c r="BO27">
        <f>VLOOKUP(A27,efficiency!$A$2:$X$59,$BO$1,0)</f>
        <v>3.8010648000000001E-2</v>
      </c>
      <c r="BP27">
        <f>VLOOKUP(A27,efficiency!$A$2:$X$59,$BP$1,0)</f>
        <v>3.3059412000000003E-2</v>
      </c>
      <c r="BQ27">
        <f>VLOOKUP(A27,efficiency!$A$2:$X$59,$BQ$1,0)</f>
        <v>0</v>
      </c>
      <c r="BR27">
        <f>VLOOKUP(A27,efficiency!$A$2:$X$59,$BR$1,0)</f>
        <v>0</v>
      </c>
      <c r="BS27">
        <f>VLOOKUP(A27,efficiency!$A$2:$Y$59,$BS$1,0)</f>
        <v>0</v>
      </c>
    </row>
    <row r="28" spans="1:71">
      <c r="A28" t="s">
        <v>57</v>
      </c>
      <c r="B28">
        <v>1500</v>
      </c>
      <c r="C28">
        <v>3</v>
      </c>
      <c r="D28">
        <v>93</v>
      </c>
      <c r="E28">
        <v>6733</v>
      </c>
      <c r="F28">
        <v>75</v>
      </c>
      <c r="G28" t="s">
        <v>19</v>
      </c>
      <c r="H28">
        <v>2.5</v>
      </c>
      <c r="I28">
        <v>19</v>
      </c>
      <c r="J28">
        <v>9.5</v>
      </c>
      <c r="K28" t="s">
        <v>26</v>
      </c>
      <c r="L28">
        <v>1650</v>
      </c>
      <c r="M28">
        <v>690</v>
      </c>
      <c r="N28">
        <v>50</v>
      </c>
      <c r="O28" t="s">
        <v>21</v>
      </c>
      <c r="P28">
        <v>124.794</v>
      </c>
      <c r="Q28" t="s">
        <v>22</v>
      </c>
      <c r="R28" t="s">
        <v>23</v>
      </c>
      <c r="S28">
        <v>52.5</v>
      </c>
      <c r="U28" t="str">
        <f>VLOOKUP(A28,power!$A$2:$Y$59,$U$1,0)</f>
        <v>GW93</v>
      </c>
      <c r="V28">
        <f>VLOOKUP(A28,power!$A$2:$Y$59,$V$1,0)</f>
        <v>0</v>
      </c>
      <c r="W28">
        <f>VLOOKUP(A28,power!$A$2:$Y$59,$W$1,0)</f>
        <v>29</v>
      </c>
      <c r="X28">
        <f>VLOOKUP(A28,power!$A$2:$Y$59,$X$1,0)</f>
        <v>111</v>
      </c>
      <c r="Y28">
        <f>VLOOKUP(A28,power!$A$2:$Y$59,$Y$1,0)</f>
        <v>229</v>
      </c>
      <c r="Z28">
        <f>VLOOKUP(A28,power!$A$2:$Y$59,$Z$1,0)</f>
        <v>402</v>
      </c>
      <c r="AA28">
        <f>VLOOKUP(A28,power!$A$2:$Y$59,$AA$1,0)</f>
        <v>645</v>
      </c>
      <c r="AB28">
        <f>VLOOKUP(A28,power!$A$2:$Y$59,$AB$1,0)</f>
        <v>965</v>
      </c>
      <c r="AC28">
        <f>VLOOKUP(A28,power!$A$2:$Y$59,$AC$1,0)</f>
        <v>1344</v>
      </c>
      <c r="AD28">
        <f>VLOOKUP(A28,power!$A$2:$Y$59,$AD$1,0)</f>
        <v>1500</v>
      </c>
      <c r="AE28">
        <f>VLOOKUP(A28,power!$A$2:$Y$59,$AE$1,0)</f>
        <v>1500</v>
      </c>
      <c r="AF28">
        <f>VLOOKUP(A28,power!$A$2:$Y$59,$AF$1,0)</f>
        <v>1500</v>
      </c>
      <c r="AG28">
        <f>VLOOKUP(A28,power!$A$2:$Y$59,$AG$1,0)</f>
        <v>1500</v>
      </c>
      <c r="AH28">
        <f>VLOOKUP(A28,power!$A$2:$Y$59,$AH$1,0)</f>
        <v>1500</v>
      </c>
      <c r="AI28">
        <f>VLOOKUP(A28,power!$A$2:$Y$59,$AI$1,0)</f>
        <v>1500</v>
      </c>
      <c r="AJ28">
        <f>VLOOKUP(A28,power!$A$2:$Y$59,$AJ$1,0)</f>
        <v>1500</v>
      </c>
      <c r="AK28">
        <f>VLOOKUP(A28,power!$A$2:$Y$59,$AK$1,0)</f>
        <v>1500</v>
      </c>
      <c r="AL28">
        <f>VLOOKUP(A28,power!$A$2:$Y$59,$AL$1,0)</f>
        <v>1500</v>
      </c>
      <c r="AM28">
        <f>VLOOKUP(A28,power!$A$2:$Y$59,$AM$1,0)</f>
        <v>1500</v>
      </c>
      <c r="AN28">
        <f>VLOOKUP(A28,power!$A$2:$Y$59,$AN$1,0)</f>
        <v>1500</v>
      </c>
      <c r="AO28">
        <f>VLOOKUP(A28,power!$A$2:$Y$59,$AO$1,0)</f>
        <v>1500</v>
      </c>
      <c r="AP28">
        <f>VLOOKUP(A28,power!$A$2:$Y$59,$AP$1,0)</f>
        <v>1500</v>
      </c>
      <c r="AQ28">
        <f>VLOOKUP(A28,power!$A$2:$Y$59,$AQ$1,0)</f>
        <v>1500</v>
      </c>
      <c r="AR28">
        <f>VLOOKUP(A28,power!$A$2:$Y$59,$AR$1,0)</f>
        <v>1500</v>
      </c>
      <c r="AS28">
        <f>VLOOKUP(A28,power!$A$2:$Y$59,$AS$1,0)</f>
        <v>1500</v>
      </c>
      <c r="AU28" t="str">
        <f>VLOOKUP(A28,efficiency!$A$2:$X$59,$AU$1,0)</f>
        <v>GW93</v>
      </c>
      <c r="AV28">
        <f>VLOOKUP(A28,efficiency!$A$2:$X$59,$AV$1,0)</f>
        <v>0</v>
      </c>
      <c r="AW28">
        <f>VLOOKUP(A28,efficiency!$A$2:$Y$59,$AW$1,0)</f>
        <v>0.26044709999999999</v>
      </c>
      <c r="AX28">
        <f>VLOOKUP(A28,efficiency!$A$2:$X$59,$AX$1,0)</f>
        <v>0.42056032300000001</v>
      </c>
      <c r="AY28">
        <f>VLOOKUP(A28,efficiency!$A$2:$X$59,$AY$1,0)</f>
        <v>0.44423294299999999</v>
      </c>
      <c r="AZ28">
        <f>VLOOKUP(A28,efficiency!$A$2:$X$59,$AZ$1,0)</f>
        <v>0.45129195799999999</v>
      </c>
      <c r="BA28">
        <f>VLOOKUP(A28,efficiency!$A$2:$X$59,$BA$1,0)</f>
        <v>0.45598534699999999</v>
      </c>
      <c r="BB28">
        <f>VLOOKUP(A28,efficiency!$A$2:$X$59,$BB$1,0)</f>
        <v>0.45702782800000002</v>
      </c>
      <c r="BC28">
        <f>VLOOKUP(A28,efficiency!$A$2:$X$59,$BC$1,0)</f>
        <v>0.44705096100000002</v>
      </c>
      <c r="BD28">
        <f>VLOOKUP(A28,efficiency!$A$2:$X$59,$BD$1,0)</f>
        <v>0.36372784699999999</v>
      </c>
      <c r="BE28">
        <f>VLOOKUP(A28,efficiency!$A$2:$X$59,$BE$1,0)</f>
        <v>0.27327411499999998</v>
      </c>
      <c r="BF28">
        <f>VLOOKUP(A28,efficiency!$A$2:$X$59,$BF$1,0)</f>
        <v>0.210490652</v>
      </c>
      <c r="BG28">
        <f>VLOOKUP(A28,efficiency!$A$2:$X$59,$BG$1,0)</f>
        <v>0.165556598</v>
      </c>
      <c r="BH28">
        <f>VLOOKUP(A28,efficiency!$A$2:$X$59,$BH$1,0)</f>
        <v>0.13255388000000001</v>
      </c>
      <c r="BI28">
        <f>VLOOKUP(A28,efficiency!$A$2:$X$59,$BI$1,0)</f>
        <v>0.107771214</v>
      </c>
      <c r="BJ28">
        <f>VLOOKUP(A28,efficiency!$A$2:$X$59,$BJ$1,0)</f>
        <v>8.8800744000000001E-2</v>
      </c>
      <c r="BK28">
        <f>VLOOKUP(A28,efficiency!$A$2:$X$59,$BK$1,0)</f>
        <v>7.4033757000000006E-2</v>
      </c>
      <c r="BL28">
        <f>VLOOKUP(A28,efficiency!$A$2:$X$59,$BL$1,0)</f>
        <v>6.2367601000000002E-2</v>
      </c>
      <c r="BM28">
        <f>VLOOKUP(A28,efficiency!$A$2:$X$59,$BM$1,0)</f>
        <v>5.3029281999999997E-2</v>
      </c>
      <c r="BN28">
        <f>VLOOKUP(A28,efficiency!$A$2:$X$59,$BN$1,0)</f>
        <v>0</v>
      </c>
      <c r="BO28">
        <f>VLOOKUP(A28,efficiency!$A$2:$X$59,$BO$1,0)</f>
        <v>0</v>
      </c>
      <c r="BP28">
        <f>VLOOKUP(A28,efficiency!$A$2:$X$59,$BP$1,0)</f>
        <v>0</v>
      </c>
      <c r="BQ28">
        <f>VLOOKUP(A28,efficiency!$A$2:$X$59,$BQ$1,0)</f>
        <v>0</v>
      </c>
      <c r="BR28">
        <f>VLOOKUP(A28,efficiency!$A$2:$X$59,$BR$1,0)</f>
        <v>0</v>
      </c>
      <c r="BS28">
        <f>VLOOKUP(A28,efficiency!$A$2:$Y$59,$BS$1,0)</f>
        <v>0</v>
      </c>
    </row>
    <row r="29" spans="1:71">
      <c r="A29" t="s">
        <v>58</v>
      </c>
      <c r="B29">
        <v>2000</v>
      </c>
      <c r="C29">
        <v>3</v>
      </c>
      <c r="D29">
        <v>115</v>
      </c>
      <c r="E29">
        <v>10434</v>
      </c>
      <c r="F29">
        <v>85</v>
      </c>
      <c r="G29" t="s">
        <v>19</v>
      </c>
      <c r="H29">
        <v>2.5</v>
      </c>
      <c r="I29">
        <v>19</v>
      </c>
      <c r="J29">
        <v>9</v>
      </c>
      <c r="K29" t="s">
        <v>26</v>
      </c>
      <c r="L29">
        <v>2120</v>
      </c>
      <c r="M29">
        <v>690</v>
      </c>
      <c r="N29">
        <v>50</v>
      </c>
      <c r="O29" t="s">
        <v>21</v>
      </c>
      <c r="P29">
        <v>199.4</v>
      </c>
      <c r="Q29" t="s">
        <v>22</v>
      </c>
      <c r="R29" t="s">
        <v>23</v>
      </c>
      <c r="S29">
        <v>52.5</v>
      </c>
      <c r="U29" t="str">
        <f>VLOOKUP(A29,power!$A$2:$Y$59,$U$1,0)</f>
        <v>GW115</v>
      </c>
      <c r="V29">
        <f>VLOOKUP(A29,power!$A$2:$Y$59,$V$1,0)</f>
        <v>36.6</v>
      </c>
      <c r="W29">
        <f>VLOOKUP(A29,power!$A$2:$Y$59,$W$1,0)</f>
        <v>73.099999999999994</v>
      </c>
      <c r="X29">
        <f>VLOOKUP(A29,power!$A$2:$Y$59,$X$1,0)</f>
        <v>183.6</v>
      </c>
      <c r="Y29">
        <f>VLOOKUP(A29,power!$A$2:$Y$59,$Y$1,0)</f>
        <v>367</v>
      </c>
      <c r="Z29">
        <f>VLOOKUP(A29,power!$A$2:$Y$59,$Z$1,0)</f>
        <v>641.29999999999995</v>
      </c>
      <c r="AA29">
        <f>VLOOKUP(A29,power!$A$2:$Y$59,$AA$1,0)</f>
        <v>1021.8</v>
      </c>
      <c r="AB29">
        <f>VLOOKUP(A29,power!$A$2:$Y$59,$AB$1,0)</f>
        <v>1516.7</v>
      </c>
      <c r="AC29">
        <f>VLOOKUP(A29,power!$A$2:$Y$59,$AC$1,0)</f>
        <v>2000</v>
      </c>
      <c r="AD29">
        <f>VLOOKUP(A29,power!$A$2:$Y$59,$AD$1,0)</f>
        <v>2000</v>
      </c>
      <c r="AE29">
        <f>VLOOKUP(A29,power!$A$2:$Y$59,$AE$1,0)</f>
        <v>2000</v>
      </c>
      <c r="AF29">
        <f>VLOOKUP(A29,power!$A$2:$Y$59,$AF$1,0)</f>
        <v>2000</v>
      </c>
      <c r="AG29">
        <f>VLOOKUP(A29,power!$A$2:$Y$59,$AG$1,0)</f>
        <v>2000</v>
      </c>
      <c r="AH29">
        <f>VLOOKUP(A29,power!$A$2:$Y$59,$AH$1,0)</f>
        <v>2000</v>
      </c>
      <c r="AI29">
        <f>VLOOKUP(A29,power!$A$2:$Y$59,$AI$1,0)</f>
        <v>2000</v>
      </c>
      <c r="AJ29">
        <f>VLOOKUP(A29,power!$A$2:$Y$59,$AJ$1,0)</f>
        <v>2000</v>
      </c>
      <c r="AK29">
        <f>VLOOKUP(A29,power!$A$2:$Y$59,$AK$1,0)</f>
        <v>2000</v>
      </c>
      <c r="AL29">
        <f>VLOOKUP(A29,power!$A$2:$Y$59,$AL$1,0)</f>
        <v>2000</v>
      </c>
      <c r="AM29">
        <f>VLOOKUP(A29,power!$A$2:$Y$59,$AM$1,0)</f>
        <v>2000</v>
      </c>
      <c r="AN29">
        <f>VLOOKUP(A29,power!$A$2:$Y$59,$AN$1,0)</f>
        <v>2000</v>
      </c>
      <c r="AO29">
        <f>VLOOKUP(A29,power!$A$2:$Y$59,$AO$1,0)</f>
        <v>2000</v>
      </c>
      <c r="AP29">
        <f>VLOOKUP(A29,power!$A$2:$Y$59,$AP$1,0)</f>
        <v>2000</v>
      </c>
      <c r="AQ29">
        <f>VLOOKUP(A29,power!$A$2:$Y$59,$AQ$1,0)</f>
        <v>2000</v>
      </c>
      <c r="AR29">
        <f>VLOOKUP(A29,power!$A$2:$Y$59,$AR$1,0)</f>
        <v>2000</v>
      </c>
      <c r="AS29">
        <f>VLOOKUP(A29,power!$A$2:$Y$59,$AS$1,0)</f>
        <v>2000</v>
      </c>
      <c r="AU29" t="str">
        <f>VLOOKUP(A29,efficiency!$A$2:$X$59,$AU$1,0)</f>
        <v>GW115</v>
      </c>
      <c r="AV29">
        <f>VLOOKUP(A29,efficiency!$A$2:$X$59,$AV$1,0)</f>
        <v>0.36700608800000001</v>
      </c>
      <c r="AW29">
        <f>VLOOKUP(A29,efficiency!$A$2:$Y$59,$AW$1,0)</f>
        <v>0.42388195699999998</v>
      </c>
      <c r="AX29">
        <f>VLOOKUP(A29,efficiency!$A$2:$X$59,$AX$1,0)</f>
        <v>0.44886361000000002</v>
      </c>
      <c r="AY29">
        <f>VLOOKUP(A29,efficiency!$A$2:$X$59,$AY$1,0)</f>
        <v>0.45934718299999999</v>
      </c>
      <c r="AZ29">
        <f>VLOOKUP(A29,efficiency!$A$2:$X$59,$AZ$1,0)</f>
        <v>0.46455299999999999</v>
      </c>
      <c r="BA29">
        <f>VLOOKUP(A29,efficiency!$A$2:$X$59,$BA$1,0)</f>
        <v>0.46613418600000001</v>
      </c>
      <c r="BB29">
        <f>VLOOKUP(A29,efficiency!$A$2:$X$59,$BB$1,0)</f>
        <v>0.46349156400000002</v>
      </c>
      <c r="BC29">
        <f>VLOOKUP(A29,efficiency!$A$2:$X$59,$BC$1,0)</f>
        <v>0.42926837400000001</v>
      </c>
      <c r="BD29">
        <f>VLOOKUP(A29,efficiency!$A$2:$X$59,$BD$1,0)</f>
        <v>0.31293664399999999</v>
      </c>
      <c r="BE29">
        <f>VLOOKUP(A29,efficiency!$A$2:$X$59,$BE$1,0)</f>
        <v>0.235113933</v>
      </c>
      <c r="BF29">
        <f>VLOOKUP(A29,efficiency!$A$2:$X$59,$BF$1,0)</f>
        <v>0.181097595</v>
      </c>
      <c r="BG29">
        <f>VLOOKUP(A29,efficiency!$A$2:$X$59,$BG$1,0)</f>
        <v>0.14243816300000001</v>
      </c>
      <c r="BH29">
        <f>VLOOKUP(A29,efficiency!$A$2:$X$59,$BH$1,0)</f>
        <v>0.114043967</v>
      </c>
      <c r="BI29">
        <f>VLOOKUP(A29,efficiency!$A$2:$X$59,$BI$1,0)</f>
        <v>9.2721969000000001E-2</v>
      </c>
      <c r="BJ29">
        <f>VLOOKUP(A29,efficiency!$A$2:$X$59,$BJ$1,0)</f>
        <v>7.6400547999999999E-2</v>
      </c>
      <c r="BK29">
        <f>VLOOKUP(A29,efficiency!$A$2:$X$59,$BK$1,0)</f>
        <v>6.3695633000000002E-2</v>
      </c>
      <c r="BL29">
        <f>VLOOKUP(A29,efficiency!$A$2:$X$59,$BL$1,0)</f>
        <v>5.3658547000000001E-2</v>
      </c>
      <c r="BM29">
        <f>VLOOKUP(A29,efficiency!$A$2:$X$59,$BM$1,0)</f>
        <v>4.5624236999999998E-2</v>
      </c>
      <c r="BN29">
        <f>VLOOKUP(A29,efficiency!$A$2:$X$59,$BN$1,0)</f>
        <v>0</v>
      </c>
      <c r="BO29">
        <f>VLOOKUP(A29,efficiency!$A$2:$X$59,$BO$1,0)</f>
        <v>0</v>
      </c>
      <c r="BP29">
        <f>VLOOKUP(A29,efficiency!$A$2:$X$59,$BP$1,0)</f>
        <v>0</v>
      </c>
      <c r="BQ29">
        <f>VLOOKUP(A29,efficiency!$A$2:$X$59,$BQ$1,0)</f>
        <v>0</v>
      </c>
      <c r="BR29">
        <f>VLOOKUP(A29,efficiency!$A$2:$X$59,$BR$1,0)</f>
        <v>0</v>
      </c>
      <c r="BS29">
        <f>VLOOKUP(A29,efficiency!$A$2:$Y$59,$BS$1,0)</f>
        <v>0</v>
      </c>
    </row>
    <row r="30" spans="1:71">
      <c r="A30" t="s">
        <v>59</v>
      </c>
      <c r="B30">
        <v>2000</v>
      </c>
      <c r="C30">
        <v>3</v>
      </c>
      <c r="D30">
        <v>115</v>
      </c>
      <c r="E30">
        <v>10388</v>
      </c>
      <c r="F30">
        <v>80</v>
      </c>
      <c r="G30" t="s">
        <v>19</v>
      </c>
      <c r="H30">
        <v>2.5</v>
      </c>
      <c r="I30">
        <v>20</v>
      </c>
      <c r="J30">
        <v>9.1999999999999993</v>
      </c>
      <c r="K30" t="s">
        <v>20</v>
      </c>
      <c r="L30">
        <v>2600</v>
      </c>
      <c r="M30">
        <v>690</v>
      </c>
      <c r="N30">
        <v>50</v>
      </c>
      <c r="O30" t="s">
        <v>21</v>
      </c>
      <c r="P30">
        <v>198.5</v>
      </c>
      <c r="Q30" t="s">
        <v>22</v>
      </c>
      <c r="R30" t="s">
        <v>23</v>
      </c>
      <c r="S30">
        <v>52.5</v>
      </c>
      <c r="U30" t="str">
        <f>VLOOKUP(A30,power!$A$2:$Y$59,$U$1,0)</f>
        <v>WD115</v>
      </c>
      <c r="V30">
        <f>VLOOKUP(A30,power!$A$2:$Y$59,$V$1,0)</f>
        <v>21</v>
      </c>
      <c r="W30">
        <f>VLOOKUP(A30,power!$A$2:$Y$59,$W$1,0)</f>
        <v>40</v>
      </c>
      <c r="X30">
        <f>VLOOKUP(A30,power!$A$2:$Y$59,$X$1,0)</f>
        <v>167</v>
      </c>
      <c r="Y30">
        <f>VLOOKUP(A30,power!$A$2:$Y$59,$Y$1,0)</f>
        <v>363</v>
      </c>
      <c r="Z30">
        <f>VLOOKUP(A30,power!$A$2:$Y$59,$Z$1,0)</f>
        <v>637</v>
      </c>
      <c r="AA30">
        <f>VLOOKUP(A30,power!$A$2:$Y$59,$AA$1,0)</f>
        <v>1020</v>
      </c>
      <c r="AB30">
        <f>VLOOKUP(A30,power!$A$2:$Y$59,$AB$1,0)</f>
        <v>1526</v>
      </c>
      <c r="AC30">
        <f>VLOOKUP(A30,power!$A$2:$Y$59,$AC$1,0)</f>
        <v>2000</v>
      </c>
      <c r="AD30">
        <f>VLOOKUP(A30,power!$A$2:$Y$59,$AD$1,0)</f>
        <v>2000</v>
      </c>
      <c r="AE30">
        <f>VLOOKUP(A30,power!$A$2:$Y$59,$AE$1,0)</f>
        <v>2000</v>
      </c>
      <c r="AF30">
        <f>VLOOKUP(A30,power!$A$2:$Y$59,$AF$1,0)</f>
        <v>2000</v>
      </c>
      <c r="AG30">
        <f>VLOOKUP(A30,power!$A$2:$Y$59,$AG$1,0)</f>
        <v>2000</v>
      </c>
      <c r="AH30">
        <f>VLOOKUP(A30,power!$A$2:$Y$59,$AH$1,0)</f>
        <v>2000</v>
      </c>
      <c r="AI30">
        <f>VLOOKUP(A30,power!$A$2:$Y$59,$AI$1,0)</f>
        <v>2000</v>
      </c>
      <c r="AJ30">
        <f>VLOOKUP(A30,power!$A$2:$Y$59,$AJ$1,0)</f>
        <v>2000</v>
      </c>
      <c r="AK30">
        <f>VLOOKUP(A30,power!$A$2:$Y$59,$AK$1,0)</f>
        <v>2000</v>
      </c>
      <c r="AL30">
        <f>VLOOKUP(A30,power!$A$2:$Y$59,$AL$1,0)</f>
        <v>2000</v>
      </c>
      <c r="AM30">
        <f>VLOOKUP(A30,power!$A$2:$Y$59,$AM$1,0)</f>
        <v>2000</v>
      </c>
      <c r="AN30">
        <f>VLOOKUP(A30,power!$A$2:$Y$59,$AN$1,0)</f>
        <v>2000</v>
      </c>
      <c r="AO30">
        <f>VLOOKUP(A30,power!$A$2:$Y$59,$AO$1,0)</f>
        <v>2000</v>
      </c>
      <c r="AP30">
        <f>VLOOKUP(A30,power!$A$2:$Y$59,$AP$1,0)</f>
        <v>2000</v>
      </c>
      <c r="AQ30">
        <f>VLOOKUP(A30,power!$A$2:$Y$59,$AQ$1,0)</f>
        <v>2000</v>
      </c>
      <c r="AR30">
        <f>VLOOKUP(A30,power!$A$2:$Y$59,$AR$1,0)</f>
        <v>2000</v>
      </c>
      <c r="AS30">
        <f>VLOOKUP(A30,power!$A$2:$Y$59,$AS$1,0)</f>
        <v>2000</v>
      </c>
      <c r="AU30" t="str">
        <f>VLOOKUP(A30,efficiency!$A$2:$X$59,$AU$1,0)</f>
        <v>WD115</v>
      </c>
      <c r="AV30">
        <f>VLOOKUP(A30,efficiency!$A$2:$X$59,$AV$1,0)</f>
        <v>0.211232741</v>
      </c>
      <c r="AW30">
        <f>VLOOKUP(A30,efficiency!$A$2:$Y$59,$AW$1,0)</f>
        <v>0.23284032299999999</v>
      </c>
      <c r="AX30">
        <f>VLOOKUP(A30,efficiency!$A$2:$X$59,$AX$1,0)</f>
        <v>0.41010820999999997</v>
      </c>
      <c r="AY30">
        <f>VLOOKUP(A30,efficiency!$A$2:$X$59,$AY$1,0)</f>
        <v>0.456413601</v>
      </c>
      <c r="AZ30">
        <f>VLOOKUP(A30,efficiency!$A$2:$X$59,$AZ$1,0)</f>
        <v>0.46349776799999998</v>
      </c>
      <c r="BA30">
        <f>VLOOKUP(A30,efficiency!$A$2:$X$59,$BA$1,0)</f>
        <v>0.46737773300000002</v>
      </c>
      <c r="BB30">
        <f>VLOOKUP(A30,efficiency!$A$2:$X$59,$BB$1,0)</f>
        <v>0.46843198200000002</v>
      </c>
      <c r="BC30">
        <f>VLOOKUP(A30,efficiency!$A$2:$X$59,$BC$1,0)</f>
        <v>0.43118578299999999</v>
      </c>
      <c r="BD30">
        <f>VLOOKUP(A30,efficiency!$A$2:$X$59,$BD$1,0)</f>
        <v>0.31433443599999999</v>
      </c>
      <c r="BE30">
        <f>VLOOKUP(A30,efficiency!$A$2:$X$59,$BE$1,0)</f>
        <v>0.23616411400000001</v>
      </c>
      <c r="BF30">
        <f>VLOOKUP(A30,efficiency!$A$2:$X$59,$BF$1,0)</f>
        <v>0.181906502</v>
      </c>
      <c r="BG30">
        <f>VLOOKUP(A30,efficiency!$A$2:$X$59,$BG$1,0)</f>
        <v>0.143074391</v>
      </c>
      <c r="BH30">
        <f>VLOOKUP(A30,efficiency!$A$2:$X$59,$BH$1,0)</f>
        <v>0.114553366</v>
      </c>
      <c r="BI30">
        <f>VLOOKUP(A30,efficiency!$A$2:$X$59,$BI$1,0)</f>
        <v>9.3136128999999998E-2</v>
      </c>
      <c r="BJ30">
        <f>VLOOKUP(A30,efficiency!$A$2:$X$59,$BJ$1,0)</f>
        <v>7.6741805999999996E-2</v>
      </c>
      <c r="BK30">
        <f>VLOOKUP(A30,efficiency!$A$2:$X$59,$BK$1,0)</f>
        <v>6.3980142000000004E-2</v>
      </c>
      <c r="BL30">
        <f>VLOOKUP(A30,efficiency!$A$2:$X$59,$BL$1,0)</f>
        <v>5.3898223000000002E-2</v>
      </c>
      <c r="BM30">
        <f>VLOOKUP(A30,efficiency!$A$2:$X$59,$BM$1,0)</f>
        <v>4.5828027E-2</v>
      </c>
      <c r="BN30">
        <f>VLOOKUP(A30,efficiency!$A$2:$X$59,$BN$1,0)</f>
        <v>3.9291804999999999E-2</v>
      </c>
      <c r="BO30">
        <f>VLOOKUP(A30,efficiency!$A$2:$X$59,$BO$1,0)</f>
        <v>0</v>
      </c>
      <c r="BP30">
        <f>VLOOKUP(A30,efficiency!$A$2:$X$59,$BP$1,0)</f>
        <v>0</v>
      </c>
      <c r="BQ30">
        <f>VLOOKUP(A30,efficiency!$A$2:$X$59,$BQ$1,0)</f>
        <v>0</v>
      </c>
      <c r="BR30">
        <f>VLOOKUP(A30,efficiency!$A$2:$X$59,$BR$1,0)</f>
        <v>0</v>
      </c>
      <c r="BS30">
        <f>VLOOKUP(A30,efficiency!$A$2:$Y$59,$BS$1,0)</f>
        <v>0</v>
      </c>
    </row>
    <row r="31" spans="1:71">
      <c r="A31" t="s">
        <v>60</v>
      </c>
      <c r="B31">
        <v>2200</v>
      </c>
      <c r="C31">
        <v>3</v>
      </c>
      <c r="D31">
        <v>131</v>
      </c>
      <c r="E31">
        <v>13471</v>
      </c>
      <c r="F31" t="s">
        <v>61</v>
      </c>
      <c r="G31" t="s">
        <v>19</v>
      </c>
      <c r="H31">
        <v>3</v>
      </c>
      <c r="I31">
        <v>22</v>
      </c>
      <c r="J31">
        <v>8.6</v>
      </c>
      <c r="K31" t="s">
        <v>26</v>
      </c>
      <c r="L31">
        <v>2350</v>
      </c>
      <c r="M31">
        <v>690</v>
      </c>
      <c r="N31">
        <v>50</v>
      </c>
      <c r="O31" t="s">
        <v>21</v>
      </c>
      <c r="P31">
        <v>341</v>
      </c>
      <c r="Q31" t="s">
        <v>22</v>
      </c>
      <c r="R31" t="s">
        <v>23</v>
      </c>
      <c r="S31">
        <v>52.5</v>
      </c>
      <c r="U31" t="str">
        <f>VLOOKUP(A31,power!$A$2:$Y$59,$U$1,0)</f>
        <v>GW131/2200</v>
      </c>
      <c r="V31">
        <f>VLOOKUP(A31,power!$A$2:$Y$59,$V$1,0)</f>
        <v>0</v>
      </c>
      <c r="W31">
        <f>VLOOKUP(A31,power!$A$2:$Y$59,$W$1,0)</f>
        <v>69</v>
      </c>
      <c r="X31">
        <f>VLOOKUP(A31,power!$A$2:$Y$59,$X$1,0)</f>
        <v>227</v>
      </c>
      <c r="Y31">
        <f>VLOOKUP(A31,power!$A$2:$Y$59,$Y$1,0)</f>
        <v>458</v>
      </c>
      <c r="Z31">
        <f>VLOOKUP(A31,power!$A$2:$Y$59,$Z$1,0)</f>
        <v>796</v>
      </c>
      <c r="AA31">
        <f>VLOOKUP(A31,power!$A$2:$Y$59,$AA$1,0)</f>
        <v>1253</v>
      </c>
      <c r="AB31">
        <f>VLOOKUP(A31,power!$A$2:$Y$59,$AB$1,0)</f>
        <v>1781</v>
      </c>
      <c r="AC31">
        <f>VLOOKUP(A31,power!$A$2:$Y$59,$AC$1,0)</f>
        <v>2110</v>
      </c>
      <c r="AD31">
        <f>VLOOKUP(A31,power!$A$2:$Y$59,$AD$1,0)</f>
        <v>2200</v>
      </c>
      <c r="AE31">
        <f>VLOOKUP(A31,power!$A$2:$Y$59,$AE$1,0)</f>
        <v>2200</v>
      </c>
      <c r="AF31">
        <f>VLOOKUP(A31,power!$A$2:$Y$59,$AF$1,0)</f>
        <v>2200</v>
      </c>
      <c r="AG31">
        <f>VLOOKUP(A31,power!$A$2:$Y$59,$AG$1,0)</f>
        <v>2200</v>
      </c>
      <c r="AH31">
        <f>VLOOKUP(A31,power!$A$2:$Y$59,$AH$1,0)</f>
        <v>2200</v>
      </c>
      <c r="AI31">
        <f>VLOOKUP(A31,power!$A$2:$Y$59,$AI$1,0)</f>
        <v>2200</v>
      </c>
      <c r="AJ31">
        <f>VLOOKUP(A31,power!$A$2:$Y$59,$AJ$1,0)</f>
        <v>2200</v>
      </c>
      <c r="AK31">
        <f>VLOOKUP(A31,power!$A$2:$Y$59,$AK$1,0)</f>
        <v>2200</v>
      </c>
      <c r="AL31">
        <f>VLOOKUP(A31,power!$A$2:$Y$59,$AL$1,0)</f>
        <v>2200</v>
      </c>
      <c r="AM31">
        <f>VLOOKUP(A31,power!$A$2:$Y$59,$AM$1,0)</f>
        <v>2200</v>
      </c>
      <c r="AN31">
        <f>VLOOKUP(A31,power!$A$2:$Y$59,$AN$1,0)</f>
        <v>2200</v>
      </c>
      <c r="AO31">
        <f>VLOOKUP(A31,power!$A$2:$Y$59,$AO$1,0)</f>
        <v>2200</v>
      </c>
      <c r="AP31">
        <f>VLOOKUP(A31,power!$A$2:$Y$59,$AP$1,0)</f>
        <v>2200</v>
      </c>
      <c r="AQ31">
        <f>VLOOKUP(A31,power!$A$2:$Y$59,$AQ$1,0)</f>
        <v>2200</v>
      </c>
      <c r="AR31">
        <f>VLOOKUP(A31,power!$A$2:$Y$59,$AR$1,0)</f>
        <v>2200</v>
      </c>
      <c r="AS31">
        <f>VLOOKUP(A31,power!$A$2:$Y$59,$AS$1,0)</f>
        <v>2200</v>
      </c>
      <c r="AU31" t="str">
        <f>VLOOKUP(A31,efficiency!$A$2:$X$59,$AU$1,0)</f>
        <v>GW131/2200</v>
      </c>
      <c r="AV31">
        <f>VLOOKUP(A31,efficiency!$A$2:$X$59,$AV$1,0)</f>
        <v>0.16288475699999999</v>
      </c>
      <c r="AW31">
        <f>VLOOKUP(A31,efficiency!$A$2:$Y$59,$AW$1,0)</f>
        <v>0.17954669000000001</v>
      </c>
      <c r="AX31">
        <f>VLOOKUP(A31,efficiency!$A$2:$X$59,$AX$1,0)</f>
        <v>0.31624063400000002</v>
      </c>
      <c r="AY31">
        <f>VLOOKUP(A31,efficiency!$A$2:$X$59,$AY$1,0)</f>
        <v>0.35194742099999998</v>
      </c>
      <c r="AZ31">
        <f>VLOOKUP(A31,efficiency!$A$2:$X$59,$AZ$1,0)</f>
        <v>0.35741012900000002</v>
      </c>
      <c r="BA31">
        <f>VLOOKUP(A31,efficiency!$A$2:$X$59,$BA$1,0)</f>
        <v>0.36040202900000001</v>
      </c>
      <c r="BB31">
        <f>VLOOKUP(A31,efficiency!$A$2:$X$59,$BB$1,0)</f>
        <v>0.36121497600000002</v>
      </c>
      <c r="BC31">
        <f>VLOOKUP(A31,efficiency!$A$2:$X$59,$BC$1,0)</f>
        <v>0.33249387000000002</v>
      </c>
      <c r="BD31">
        <f>VLOOKUP(A31,efficiency!$A$2:$X$59,$BD$1,0)</f>
        <v>0.242388031</v>
      </c>
      <c r="BE31">
        <f>VLOOKUP(A31,efficiency!$A$2:$X$59,$BE$1,0)</f>
        <v>0.18210971500000001</v>
      </c>
      <c r="BF31">
        <f>VLOOKUP(A31,efficiency!$A$2:$X$59,$BF$1,0)</f>
        <v>0.140270851</v>
      </c>
      <c r="BG31">
        <f>VLOOKUP(A31,efficiency!$A$2:$X$59,$BG$1,0)</f>
        <v>0.110326823</v>
      </c>
      <c r="BH31">
        <f>VLOOKUP(A31,efficiency!$A$2:$X$59,$BH$1,0)</f>
        <v>8.8333831000000002E-2</v>
      </c>
      <c r="BI31">
        <f>VLOOKUP(A31,efficiency!$A$2:$X$59,$BI$1,0)</f>
        <v>7.1818675999999998E-2</v>
      </c>
      <c r="BJ31">
        <f>VLOOKUP(A31,efficiency!$A$2:$X$59,$BJ$1,0)</f>
        <v>5.9176764999999999E-2</v>
      </c>
      <c r="BK31">
        <f>VLOOKUP(A31,efficiency!$A$2:$X$59,$BK$1,0)</f>
        <v>4.9336053999999997E-2</v>
      </c>
      <c r="BL31">
        <f>VLOOKUP(A31,efficiency!$A$2:$X$59,$BL$1,0)</f>
        <v>4.1561734000000003E-2</v>
      </c>
      <c r="BM31">
        <f>VLOOKUP(A31,efficiency!$A$2:$X$59,$BM$1,0)</f>
        <v>3.5338684000000002E-2</v>
      </c>
      <c r="BN31">
        <f>VLOOKUP(A31,efficiency!$A$2:$X$59,$BN$1,0)</f>
        <v>3.0298504E-2</v>
      </c>
      <c r="BO31">
        <f>VLOOKUP(A31,efficiency!$A$2:$X$59,$BO$1,0)</f>
        <v>0</v>
      </c>
      <c r="BP31">
        <f>VLOOKUP(A31,efficiency!$A$2:$X$59,$BP$1,0)</f>
        <v>0</v>
      </c>
      <c r="BQ31">
        <f>VLOOKUP(A31,efficiency!$A$2:$X$59,$BQ$1,0)</f>
        <v>0</v>
      </c>
      <c r="BR31">
        <f>VLOOKUP(A31,efficiency!$A$2:$X$59,$BR$1,0)</f>
        <v>0</v>
      </c>
      <c r="BS31">
        <f>VLOOKUP(A31,efficiency!$A$2:$Y$59,$BS$1,0)</f>
        <v>0</v>
      </c>
    </row>
    <row r="32" spans="1:71">
      <c r="A32" t="s">
        <v>62</v>
      </c>
      <c r="B32">
        <v>2500</v>
      </c>
      <c r="C32">
        <v>3</v>
      </c>
      <c r="D32">
        <v>130</v>
      </c>
      <c r="E32">
        <v>13273</v>
      </c>
      <c r="F32" t="s">
        <v>63</v>
      </c>
      <c r="G32" t="s">
        <v>19</v>
      </c>
      <c r="H32">
        <v>2.5</v>
      </c>
      <c r="I32">
        <v>20</v>
      </c>
      <c r="J32">
        <v>9.3000000000000007</v>
      </c>
      <c r="K32" t="s">
        <v>26</v>
      </c>
      <c r="L32">
        <v>2650</v>
      </c>
      <c r="M32">
        <v>690</v>
      </c>
      <c r="N32">
        <v>50</v>
      </c>
      <c r="O32" t="s">
        <v>21</v>
      </c>
      <c r="P32">
        <v>300</v>
      </c>
      <c r="Q32" t="s">
        <v>22</v>
      </c>
      <c r="R32" t="s">
        <v>23</v>
      </c>
      <c r="S32">
        <v>52.5</v>
      </c>
      <c r="U32" t="str">
        <f>VLOOKUP(A32,power!$A$2:$Y$59,$U$1,0)</f>
        <v>GW130/2500</v>
      </c>
      <c r="V32">
        <f>VLOOKUP(A32,power!$A$2:$Y$59,$V$1,0)</f>
        <v>38</v>
      </c>
      <c r="W32">
        <f>VLOOKUP(A32,power!$A$2:$Y$59,$W$1,0)</f>
        <v>70</v>
      </c>
      <c r="X32">
        <f>VLOOKUP(A32,power!$A$2:$Y$59,$X$1,0)</f>
        <v>214</v>
      </c>
      <c r="Y32">
        <f>VLOOKUP(A32,power!$A$2:$Y$59,$Y$1,0)</f>
        <v>439</v>
      </c>
      <c r="Z32">
        <f>VLOOKUP(A32,power!$A$2:$Y$59,$Z$1,0)</f>
        <v>757</v>
      </c>
      <c r="AA32">
        <f>VLOOKUP(A32,power!$A$2:$Y$59,$AA$1,0)</f>
        <v>1191</v>
      </c>
      <c r="AB32">
        <f>VLOOKUP(A32,power!$A$2:$Y$59,$AB$1,0)</f>
        <v>1741</v>
      </c>
      <c r="AC32">
        <f>VLOOKUP(A32,power!$A$2:$Y$59,$AC$1,0)</f>
        <v>2268</v>
      </c>
      <c r="AD32">
        <f>VLOOKUP(A32,power!$A$2:$Y$59,$AD$1,0)</f>
        <v>2486</v>
      </c>
      <c r="AE32">
        <f>VLOOKUP(A32,power!$A$2:$Y$59,$AE$1,0)</f>
        <v>2500</v>
      </c>
      <c r="AF32">
        <f>VLOOKUP(A32,power!$A$2:$Y$59,$AF$1,0)</f>
        <v>2500</v>
      </c>
      <c r="AG32">
        <f>VLOOKUP(A32,power!$A$2:$Y$59,$AG$1,0)</f>
        <v>2500</v>
      </c>
      <c r="AH32">
        <f>VLOOKUP(A32,power!$A$2:$Y$59,$AH$1,0)</f>
        <v>2500</v>
      </c>
      <c r="AI32">
        <f>VLOOKUP(A32,power!$A$2:$Y$59,$AI$1,0)</f>
        <v>2500</v>
      </c>
      <c r="AJ32">
        <f>VLOOKUP(A32,power!$A$2:$Y$59,$AJ$1,0)</f>
        <v>2500</v>
      </c>
      <c r="AK32">
        <f>VLOOKUP(A32,power!$A$2:$Y$59,$AK$1,0)</f>
        <v>2500</v>
      </c>
      <c r="AL32">
        <f>VLOOKUP(A32,power!$A$2:$Y$59,$AL$1,0)</f>
        <v>2500</v>
      </c>
      <c r="AM32">
        <f>VLOOKUP(A32,power!$A$2:$Y$59,$AM$1,0)</f>
        <v>2500</v>
      </c>
      <c r="AN32">
        <f>VLOOKUP(A32,power!$A$2:$Y$59,$AN$1,0)</f>
        <v>2500</v>
      </c>
      <c r="AO32">
        <f>VLOOKUP(A32,power!$A$2:$Y$59,$AO$1,0)</f>
        <v>2500</v>
      </c>
      <c r="AP32">
        <f>VLOOKUP(A32,power!$A$2:$Y$59,$AP$1,0)</f>
        <v>2500</v>
      </c>
      <c r="AQ32">
        <f>VLOOKUP(A32,power!$A$2:$Y$59,$AQ$1,0)</f>
        <v>2500</v>
      </c>
      <c r="AR32">
        <f>VLOOKUP(A32,power!$A$2:$Y$59,$AR$1,0)</f>
        <v>2500</v>
      </c>
      <c r="AS32">
        <f>VLOOKUP(A32,power!$A$2:$Y$59,$AS$1,0)</f>
        <v>2500</v>
      </c>
      <c r="AU32" t="str">
        <f>VLOOKUP(A32,efficiency!$A$2:$X$59,$AU$1,0)</f>
        <v>GW130/2500</v>
      </c>
      <c r="AV32">
        <f>VLOOKUP(A32,efficiency!$A$2:$X$59,$AV$1,0)</f>
        <v>0</v>
      </c>
      <c r="AW32">
        <f>VLOOKUP(A32,efficiency!$A$2:$Y$59,$AW$1,0)</f>
        <v>0.31434759299999998</v>
      </c>
      <c r="AX32">
        <f>VLOOKUP(A32,efficiency!$A$2:$X$59,$AX$1,0)</f>
        <v>0.43628541599999998</v>
      </c>
      <c r="AY32">
        <f>VLOOKUP(A32,efficiency!$A$2:$X$59,$AY$1,0)</f>
        <v>0.450692445</v>
      </c>
      <c r="AZ32">
        <f>VLOOKUP(A32,efficiency!$A$2:$X$59,$AZ$1,0)</f>
        <v>0.45329834099999999</v>
      </c>
      <c r="BA32">
        <f>VLOOKUP(A32,efficiency!$A$2:$X$59,$BA$1,0)</f>
        <v>0.44934691399999999</v>
      </c>
      <c r="BB32">
        <f>VLOOKUP(A32,efficiency!$A$2:$X$59,$BB$1,0)</f>
        <v>0.42787683100000001</v>
      </c>
      <c r="BC32">
        <f>VLOOKUP(A32,efficiency!$A$2:$X$59,$BC$1,0)</f>
        <v>0.356024381</v>
      </c>
      <c r="BD32">
        <f>VLOOKUP(A32,efficiency!$A$2:$X$59,$BD$1,0)</f>
        <v>0.27061227599999998</v>
      </c>
      <c r="BE32">
        <f>VLOOKUP(A32,efficiency!$A$2:$X$59,$BE$1,0)</f>
        <v>0.20331500799999999</v>
      </c>
      <c r="BF32">
        <f>VLOOKUP(A32,efficiency!$A$2:$X$59,$BF$1,0)</f>
        <v>0.15660432599999999</v>
      </c>
      <c r="BG32">
        <f>VLOOKUP(A32,efficiency!$A$2:$X$59,$BG$1,0)</f>
        <v>0.123173544</v>
      </c>
      <c r="BH32">
        <f>VLOOKUP(A32,efficiency!$A$2:$X$59,$BH$1,0)</f>
        <v>9.8619633999999998E-2</v>
      </c>
      <c r="BI32">
        <f>VLOOKUP(A32,efficiency!$A$2:$X$59,$BI$1,0)</f>
        <v>8.0181415000000006E-2</v>
      </c>
      <c r="BJ32">
        <f>VLOOKUP(A32,efficiency!$A$2:$X$59,$BJ$1,0)</f>
        <v>6.606745E-2</v>
      </c>
      <c r="BK32">
        <f>VLOOKUP(A32,efficiency!$A$2:$X$59,$BK$1,0)</f>
        <v>5.5080862000000001E-2</v>
      </c>
      <c r="BL32">
        <f>VLOOKUP(A32,efficiency!$A$2:$X$59,$BL$1,0)</f>
        <v>4.6338007000000001E-2</v>
      </c>
      <c r="BM32">
        <f>VLOOKUP(A32,efficiency!$A$2:$X$59,$BM$1,0)</f>
        <v>3.8431397999999999E-2</v>
      </c>
      <c r="BN32">
        <f>VLOOKUP(A32,efficiency!$A$2:$X$59,$BN$1,0)</f>
        <v>3.1074285E-2</v>
      </c>
      <c r="BO32">
        <f>VLOOKUP(A32,efficiency!$A$2:$X$59,$BO$1,0)</f>
        <v>2.4771127E-2</v>
      </c>
      <c r="BP32">
        <f>VLOOKUP(A32,efficiency!$A$2:$X$59,$BP$1,0)</f>
        <v>1.9661484999999999E-2</v>
      </c>
      <c r="BQ32">
        <f>VLOOKUP(A32,efficiency!$A$2:$X$59,$BQ$1,0)</f>
        <v>1.6064426E-2</v>
      </c>
      <c r="BR32">
        <f>VLOOKUP(A32,efficiency!$A$2:$X$59,$BR$1,0)</f>
        <v>0</v>
      </c>
      <c r="BS32">
        <f>VLOOKUP(A32,efficiency!$A$2:$Y$59,$BS$1,0)</f>
        <v>0</v>
      </c>
    </row>
    <row r="33" spans="1:71">
      <c r="A33" t="s">
        <v>64</v>
      </c>
      <c r="B33">
        <v>2200</v>
      </c>
      <c r="C33">
        <v>3</v>
      </c>
      <c r="D33">
        <v>131</v>
      </c>
      <c r="E33">
        <v>13478</v>
      </c>
      <c r="F33" t="s">
        <v>65</v>
      </c>
      <c r="G33" t="s">
        <v>19</v>
      </c>
      <c r="H33">
        <v>3</v>
      </c>
      <c r="I33">
        <v>20</v>
      </c>
      <c r="J33">
        <v>9.5</v>
      </c>
      <c r="K33" t="s">
        <v>20</v>
      </c>
      <c r="L33">
        <v>2350</v>
      </c>
      <c r="M33">
        <v>690</v>
      </c>
      <c r="N33">
        <v>50</v>
      </c>
      <c r="O33" t="s">
        <v>21</v>
      </c>
      <c r="P33">
        <v>326.70999999999998</v>
      </c>
      <c r="Q33" t="s">
        <v>22</v>
      </c>
      <c r="R33" t="s">
        <v>23</v>
      </c>
      <c r="S33">
        <v>52.5</v>
      </c>
      <c r="U33" t="str">
        <f>VLOOKUP(A33,power!$A$2:$Y$59,$U$1,0)</f>
        <v>En-2.2/131</v>
      </c>
      <c r="V33">
        <f>VLOOKUP(A33,power!$A$2:$Y$59,$V$1,0)</f>
        <v>0</v>
      </c>
      <c r="W33">
        <f>VLOOKUP(A33,power!$A$2:$Y$59,$W$1,0)</f>
        <v>59</v>
      </c>
      <c r="X33">
        <f>VLOOKUP(A33,power!$A$2:$Y$59,$X$1,0)</f>
        <v>228</v>
      </c>
      <c r="Y33">
        <f>VLOOKUP(A33,power!$A$2:$Y$59,$Y$1,0)</f>
        <v>468</v>
      </c>
      <c r="Z33">
        <f>VLOOKUP(A33,power!$A$2:$Y$59,$Z$1,0)</f>
        <v>819</v>
      </c>
      <c r="AA33">
        <f>VLOOKUP(A33,power!$A$2:$Y$59,$AA$1,0)</f>
        <v>1303</v>
      </c>
      <c r="AB33">
        <f>VLOOKUP(A33,power!$A$2:$Y$59,$AB$1,0)</f>
        <v>1920</v>
      </c>
      <c r="AC33">
        <f>VLOOKUP(A33,power!$A$2:$Y$59,$AC$1,0)</f>
        <v>2195</v>
      </c>
      <c r="AD33">
        <f>VLOOKUP(A33,power!$A$2:$Y$59,$AD$1,0)</f>
        <v>2200</v>
      </c>
      <c r="AE33">
        <f>VLOOKUP(A33,power!$A$2:$Y$59,$AE$1,0)</f>
        <v>2200</v>
      </c>
      <c r="AF33">
        <f>VLOOKUP(A33,power!$A$2:$Y$59,$AF$1,0)</f>
        <v>2200</v>
      </c>
      <c r="AG33">
        <f>VLOOKUP(A33,power!$A$2:$Y$59,$AG$1,0)</f>
        <v>2200</v>
      </c>
      <c r="AH33">
        <f>VLOOKUP(A33,power!$A$2:$Y$59,$AH$1,0)</f>
        <v>2200</v>
      </c>
      <c r="AI33">
        <f>VLOOKUP(A33,power!$A$2:$Y$59,$AI$1,0)</f>
        <v>2200</v>
      </c>
      <c r="AJ33">
        <f>VLOOKUP(A33,power!$A$2:$Y$59,$AJ$1,0)</f>
        <v>2200</v>
      </c>
      <c r="AK33">
        <f>VLOOKUP(A33,power!$A$2:$Y$59,$AK$1,0)</f>
        <v>2200</v>
      </c>
      <c r="AL33">
        <f>VLOOKUP(A33,power!$A$2:$Y$59,$AL$1,0)</f>
        <v>2200</v>
      </c>
      <c r="AM33">
        <f>VLOOKUP(A33,power!$A$2:$Y$59,$AM$1,0)</f>
        <v>2200</v>
      </c>
      <c r="AN33">
        <f>VLOOKUP(A33,power!$A$2:$Y$59,$AN$1,0)</f>
        <v>2200</v>
      </c>
      <c r="AO33">
        <f>VLOOKUP(A33,power!$A$2:$Y$59,$AO$1,0)</f>
        <v>2200</v>
      </c>
      <c r="AP33">
        <f>VLOOKUP(A33,power!$A$2:$Y$59,$AP$1,0)</f>
        <v>2200</v>
      </c>
      <c r="AQ33">
        <f>VLOOKUP(A33,power!$A$2:$Y$59,$AQ$1,0)</f>
        <v>2200</v>
      </c>
      <c r="AR33">
        <f>VLOOKUP(A33,power!$A$2:$Y$59,$AR$1,0)</f>
        <v>2200</v>
      </c>
      <c r="AS33">
        <f>VLOOKUP(A33,power!$A$2:$Y$59,$AS$1,0)</f>
        <v>2200</v>
      </c>
      <c r="AU33" t="str">
        <f>VLOOKUP(A33,efficiency!$A$2:$X$59,$AU$1,0)</f>
        <v>En-2.2/131</v>
      </c>
      <c r="AV33">
        <f>VLOOKUP(A33,efficiency!$A$2:$X$59,$AV$1,0)</f>
        <v>0.29459475099999999</v>
      </c>
      <c r="AW33">
        <f>VLOOKUP(A33,efficiency!$A$2:$Y$59,$AW$1,0)</f>
        <v>0.31404776699999998</v>
      </c>
      <c r="AX33">
        <f>VLOOKUP(A33,efficiency!$A$2:$X$59,$AX$1,0)</f>
        <v>0.40503749999999999</v>
      </c>
      <c r="AY33">
        <f>VLOOKUP(A33,efficiency!$A$2:$X$59,$AY$1,0)</f>
        <v>0.42541807799999998</v>
      </c>
      <c r="AZ33">
        <f>VLOOKUP(A33,efficiency!$A$2:$X$59,$AZ$1,0)</f>
        <v>0.42452528499999997</v>
      </c>
      <c r="BA33">
        <f>VLOOKUP(A33,efficiency!$A$2:$X$59,$BA$1,0)</f>
        <v>0.42060949800000003</v>
      </c>
      <c r="BB33">
        <f>VLOOKUP(A33,efficiency!$A$2:$X$59,$BB$1,0)</f>
        <v>0.41189853199999998</v>
      </c>
      <c r="BC33">
        <f>VLOOKUP(A33,efficiency!$A$2:$X$59,$BC$1,0)</f>
        <v>0.37685732100000002</v>
      </c>
      <c r="BD33">
        <f>VLOOKUP(A33,efficiency!$A$2:$X$59,$BD$1,0)</f>
        <v>0.301135918</v>
      </c>
      <c r="BE33">
        <f>VLOOKUP(A33,efficiency!$A$2:$X$59,$BE$1,0)</f>
        <v>0.227521995</v>
      </c>
      <c r="BF33">
        <f>VLOOKUP(A33,efficiency!$A$2:$X$59,$BF$1,0)</f>
        <v>0.17524987</v>
      </c>
      <c r="BG33">
        <f>VLOOKUP(A33,efficiency!$A$2:$X$59,$BG$1,0)</f>
        <v>0.137838769</v>
      </c>
      <c r="BH33">
        <f>VLOOKUP(A33,efficiency!$A$2:$X$59,$BH$1,0)</f>
        <v>0.11036143399999999</v>
      </c>
      <c r="BI33">
        <f>VLOOKUP(A33,efficiency!$A$2:$X$59,$BI$1,0)</f>
        <v>8.9727933999999995E-2</v>
      </c>
      <c r="BJ33">
        <f>VLOOKUP(A33,efficiency!$A$2:$X$59,$BJ$1,0)</f>
        <v>7.3933539000000006E-2</v>
      </c>
      <c r="BK33">
        <f>VLOOKUP(A33,efficiency!$A$2:$X$59,$BK$1,0)</f>
        <v>6.1638870999999998E-2</v>
      </c>
      <c r="BL33">
        <f>VLOOKUP(A33,efficiency!$A$2:$X$59,$BL$1,0)</f>
        <v>5.1925886999999997E-2</v>
      </c>
      <c r="BM33">
        <f>VLOOKUP(A33,efficiency!$A$2:$X$59,$BM$1,0)</f>
        <v>4.4151009999999997E-2</v>
      </c>
      <c r="BN33">
        <f>VLOOKUP(A33,efficiency!$A$2:$X$59,$BN$1,0)</f>
        <v>3.7853972E-2</v>
      </c>
      <c r="BO33">
        <f>VLOOKUP(A33,efficiency!$A$2:$X$59,$BO$1,0)</f>
        <v>0</v>
      </c>
      <c r="BP33">
        <f>VLOOKUP(A33,efficiency!$A$2:$X$59,$BP$1,0)</f>
        <v>0</v>
      </c>
      <c r="BQ33">
        <f>VLOOKUP(A33,efficiency!$A$2:$X$59,$BQ$1,0)</f>
        <v>0</v>
      </c>
      <c r="BR33">
        <f>VLOOKUP(A33,efficiency!$A$2:$X$59,$BR$1,0)</f>
        <v>0</v>
      </c>
      <c r="BS33">
        <f>VLOOKUP(A33,efficiency!$A$2:$Y$59,$BS$1,0)</f>
        <v>0</v>
      </c>
    </row>
    <row r="34" spans="1:71">
      <c r="A34" t="s">
        <v>66</v>
      </c>
      <c r="B34">
        <v>2000</v>
      </c>
      <c r="C34">
        <v>3</v>
      </c>
      <c r="D34">
        <v>121</v>
      </c>
      <c r="E34">
        <v>11499</v>
      </c>
      <c r="F34">
        <v>100</v>
      </c>
      <c r="G34" t="s">
        <v>19</v>
      </c>
      <c r="H34">
        <v>3</v>
      </c>
      <c r="I34">
        <v>22</v>
      </c>
      <c r="J34">
        <v>12</v>
      </c>
      <c r="K34" t="s">
        <v>20</v>
      </c>
      <c r="L34">
        <v>2150</v>
      </c>
      <c r="M34">
        <v>690</v>
      </c>
      <c r="N34">
        <v>50</v>
      </c>
      <c r="O34" t="s">
        <v>21</v>
      </c>
      <c r="P34">
        <v>256</v>
      </c>
      <c r="Q34" t="s">
        <v>22</v>
      </c>
      <c r="R34" t="s">
        <v>23</v>
      </c>
      <c r="S34">
        <v>52.5</v>
      </c>
      <c r="U34" t="str">
        <f>VLOOKUP(A34,power!$A$2:$Y$59,$U$1,0)</f>
        <v>MY2.0-121</v>
      </c>
      <c r="V34">
        <f>VLOOKUP(A34,power!$A$2:$Y$59,$V$1,0)</f>
        <v>0</v>
      </c>
      <c r="W34">
        <f>VLOOKUP(A34,power!$A$2:$Y$59,$W$1,0)</f>
        <v>61</v>
      </c>
      <c r="X34">
        <f>VLOOKUP(A34,power!$A$2:$Y$59,$X$1,0)</f>
        <v>177</v>
      </c>
      <c r="Y34">
        <f>VLOOKUP(A34,power!$A$2:$Y$59,$Y$1,0)</f>
        <v>388</v>
      </c>
      <c r="Z34">
        <f>VLOOKUP(A34,power!$A$2:$Y$59,$Z$1,0)</f>
        <v>686</v>
      </c>
      <c r="AA34">
        <f>VLOOKUP(A34,power!$A$2:$Y$59,$AA$1,0)</f>
        <v>1085</v>
      </c>
      <c r="AB34">
        <f>VLOOKUP(A34,power!$A$2:$Y$59,$AB$1,0)</f>
        <v>1553</v>
      </c>
      <c r="AC34">
        <f>VLOOKUP(A34,power!$A$2:$Y$59,$AC$1,0)</f>
        <v>1862</v>
      </c>
      <c r="AD34">
        <f>VLOOKUP(A34,power!$A$2:$Y$59,$AD$1,0)</f>
        <v>1966</v>
      </c>
      <c r="AE34">
        <f>VLOOKUP(A34,power!$A$2:$Y$59,$AE$1,0)</f>
        <v>1988</v>
      </c>
      <c r="AF34">
        <f>VLOOKUP(A34,power!$A$2:$Y$59,$AF$1,0)</f>
        <v>2000</v>
      </c>
      <c r="AG34">
        <f>VLOOKUP(A34,power!$A$2:$Y$59,$AG$1,0)</f>
        <v>2000</v>
      </c>
      <c r="AH34">
        <f>VLOOKUP(A34,power!$A$2:$Y$59,$AH$1,0)</f>
        <v>2000</v>
      </c>
      <c r="AI34">
        <f>VLOOKUP(A34,power!$A$2:$Y$59,$AI$1,0)</f>
        <v>2000</v>
      </c>
      <c r="AJ34">
        <f>VLOOKUP(A34,power!$A$2:$Y$59,$AJ$1,0)</f>
        <v>2000</v>
      </c>
      <c r="AK34">
        <f>VLOOKUP(A34,power!$A$2:$Y$59,$AK$1,0)</f>
        <v>2000</v>
      </c>
      <c r="AL34">
        <f>VLOOKUP(A34,power!$A$2:$Y$59,$AL$1,0)</f>
        <v>2000</v>
      </c>
      <c r="AM34">
        <f>VLOOKUP(A34,power!$A$2:$Y$59,$AM$1,0)</f>
        <v>2000</v>
      </c>
      <c r="AN34">
        <f>VLOOKUP(A34,power!$A$2:$Y$59,$AN$1,0)</f>
        <v>2000</v>
      </c>
      <c r="AO34">
        <f>VLOOKUP(A34,power!$A$2:$Y$59,$AO$1,0)</f>
        <v>2000</v>
      </c>
      <c r="AP34">
        <f>VLOOKUP(A34,power!$A$2:$Y$59,$AP$1,0)</f>
        <v>2000</v>
      </c>
      <c r="AQ34">
        <f>VLOOKUP(A34,power!$A$2:$Y$59,$AQ$1,0)</f>
        <v>2000</v>
      </c>
      <c r="AR34">
        <f>VLOOKUP(A34,power!$A$2:$Y$59,$AR$1,0)</f>
        <v>2000</v>
      </c>
      <c r="AS34">
        <f>VLOOKUP(A34,power!$A$2:$Y$59,$AS$1,0)</f>
        <v>2000</v>
      </c>
      <c r="AU34" t="str">
        <f>VLOOKUP(A34,efficiency!$A$2:$X$59,$AU$1,0)</f>
        <v>MY2.0-121</v>
      </c>
      <c r="AV34">
        <f>VLOOKUP(A34,efficiency!$A$2:$X$59,$AV$1,0)</f>
        <v>0</v>
      </c>
      <c r="AW34">
        <f>VLOOKUP(A34,efficiency!$A$2:$Y$59,$AW$1,0)</f>
        <v>0.31025696000000003</v>
      </c>
      <c r="AX34">
        <f>VLOOKUP(A34,efficiency!$A$2:$X$59,$AX$1,0)</f>
        <v>0.50581087000000002</v>
      </c>
      <c r="AY34">
        <f>VLOOKUP(A34,efficiency!$A$2:$X$59,$AY$1,0)</f>
        <v>0.53158060200000001</v>
      </c>
      <c r="AZ34">
        <f>VLOOKUP(A34,efficiency!$A$2:$X$59,$AZ$1,0)</f>
        <v>0.53834841099999997</v>
      </c>
      <c r="BA34">
        <f>VLOOKUP(A34,efficiency!$A$2:$X$59,$BA$1,0)</f>
        <v>0.53936601799999995</v>
      </c>
      <c r="BB34">
        <f>VLOOKUP(A34,efficiency!$A$2:$X$59,$BB$1,0)</f>
        <v>0.53243249400000003</v>
      </c>
      <c r="BC34">
        <f>VLOOKUP(A34,efficiency!$A$2:$X$59,$BC$1,0)</f>
        <v>0.42750409700000003</v>
      </c>
      <c r="BD34">
        <f>VLOOKUP(A34,efficiency!$A$2:$X$59,$BD$1,0)</f>
        <v>0.31236039700000001</v>
      </c>
      <c r="BE34">
        <f>VLOOKUP(A34,efficiency!$A$2:$X$59,$BE$1,0)</f>
        <v>0.23468098900000001</v>
      </c>
      <c r="BF34">
        <f>VLOOKUP(A34,efficiency!$A$2:$X$59,$BF$1,0)</f>
        <v>0.180764118</v>
      </c>
      <c r="BG34">
        <f>VLOOKUP(A34,efficiency!$A$2:$X$59,$BG$1,0)</f>
        <v>0.14217587500000001</v>
      </c>
      <c r="BH34">
        <f>VLOOKUP(A34,efficiency!$A$2:$X$59,$BH$1,0)</f>
        <v>0.113833964</v>
      </c>
      <c r="BI34">
        <f>VLOOKUP(A34,efficiency!$A$2:$X$59,$BI$1,0)</f>
        <v>9.2551228999999999E-2</v>
      </c>
      <c r="BJ34">
        <f>VLOOKUP(A34,efficiency!$A$2:$X$59,$BJ$1,0)</f>
        <v>7.6259861999999998E-2</v>
      </c>
      <c r="BK34">
        <f>VLOOKUP(A34,efficiency!$A$2:$X$59,$BK$1,0)</f>
        <v>6.3578342999999995E-2</v>
      </c>
      <c r="BL34">
        <f>VLOOKUP(A34,efficiency!$A$2:$X$59,$BL$1,0)</f>
        <v>5.3559739000000002E-2</v>
      </c>
      <c r="BM34">
        <f>VLOOKUP(A34,efficiency!$A$2:$X$59,$BM$1,0)</f>
        <v>4.5540223999999997E-2</v>
      </c>
      <c r="BN34">
        <f>VLOOKUP(A34,efficiency!$A$2:$X$59,$BN$1,0)</f>
        <v>3.9045049999999998E-2</v>
      </c>
      <c r="BO34">
        <f>VLOOKUP(A34,efficiency!$A$2:$X$59,$BO$1,0)</f>
        <v>0</v>
      </c>
      <c r="BP34">
        <f>VLOOKUP(A34,efficiency!$A$2:$X$59,$BP$1,0)</f>
        <v>0</v>
      </c>
      <c r="BQ34">
        <f>VLOOKUP(A34,efficiency!$A$2:$X$59,$BQ$1,0)</f>
        <v>0</v>
      </c>
      <c r="BR34">
        <f>VLOOKUP(A34,efficiency!$A$2:$X$59,$BR$1,0)</f>
        <v>0</v>
      </c>
      <c r="BS34">
        <f>VLOOKUP(A34,efficiency!$A$2:$Y$59,$BS$1,0)</f>
        <v>0</v>
      </c>
    </row>
    <row r="35" spans="1:71">
      <c r="A35" t="s">
        <v>67</v>
      </c>
      <c r="B35">
        <v>3000</v>
      </c>
      <c r="C35">
        <v>3</v>
      </c>
      <c r="D35">
        <v>121</v>
      </c>
      <c r="E35">
        <v>11385</v>
      </c>
      <c r="F35">
        <v>85</v>
      </c>
      <c r="G35" t="s">
        <v>19</v>
      </c>
      <c r="H35">
        <v>2.5</v>
      </c>
      <c r="I35">
        <v>20</v>
      </c>
      <c r="J35">
        <v>10</v>
      </c>
      <c r="K35" t="s">
        <v>26</v>
      </c>
      <c r="L35">
        <v>3250</v>
      </c>
      <c r="M35">
        <v>690</v>
      </c>
      <c r="N35">
        <v>50</v>
      </c>
      <c r="O35" t="s">
        <v>21</v>
      </c>
      <c r="P35">
        <v>267.3</v>
      </c>
      <c r="Q35" t="s">
        <v>22</v>
      </c>
      <c r="R35" t="s">
        <v>23</v>
      </c>
      <c r="S35" t="s">
        <v>68</v>
      </c>
      <c r="U35" t="str">
        <f>VLOOKUP(A35,power!$A$2:$Y$59,$U$1,0)</f>
        <v>MY3.0-121</v>
      </c>
      <c r="V35">
        <f>VLOOKUP(A35,power!$A$2:$Y$59,$V$1,0)</f>
        <v>47</v>
      </c>
      <c r="W35">
        <f>VLOOKUP(A35,power!$A$2:$Y$59,$W$1,0)</f>
        <v>83</v>
      </c>
      <c r="X35">
        <f>VLOOKUP(A35,power!$A$2:$Y$59,$X$1,0)</f>
        <v>197</v>
      </c>
      <c r="Y35">
        <f>VLOOKUP(A35,power!$A$2:$Y$59,$Y$1,0)</f>
        <v>430</v>
      </c>
      <c r="Z35">
        <f>VLOOKUP(A35,power!$A$2:$Y$59,$Z$1,0)</f>
        <v>722</v>
      </c>
      <c r="AA35">
        <f>VLOOKUP(A35,power!$A$2:$Y$59,$AA$1,0)</f>
        <v>1098</v>
      </c>
      <c r="AB35">
        <f>VLOOKUP(A35,power!$A$2:$Y$59,$AB$1,0)</f>
        <v>1662</v>
      </c>
      <c r="AC35">
        <f>VLOOKUP(A35,power!$A$2:$Y$59,$AC$1,0)</f>
        <v>2187</v>
      </c>
      <c r="AD35">
        <f>VLOOKUP(A35,power!$A$2:$Y$59,$AD$1,0)</f>
        <v>2731</v>
      </c>
      <c r="AE35">
        <f>VLOOKUP(A35,power!$A$2:$Y$59,$AE$1,0)</f>
        <v>2953</v>
      </c>
      <c r="AF35">
        <f>VLOOKUP(A35,power!$A$2:$Y$59,$AF$1,0)</f>
        <v>3000</v>
      </c>
      <c r="AG35">
        <f>VLOOKUP(A35,power!$A$2:$Y$59,$AG$1,0)</f>
        <v>3000</v>
      </c>
      <c r="AH35">
        <f>VLOOKUP(A35,power!$A$2:$Y$59,$AH$1,0)</f>
        <v>3000</v>
      </c>
      <c r="AI35">
        <f>VLOOKUP(A35,power!$A$2:$Y$59,$AI$1,0)</f>
        <v>3000</v>
      </c>
      <c r="AJ35">
        <f>VLOOKUP(A35,power!$A$2:$Y$59,$AJ$1,0)</f>
        <v>3000</v>
      </c>
      <c r="AK35">
        <f>VLOOKUP(A35,power!$A$2:$Y$59,$AK$1,0)</f>
        <v>3000</v>
      </c>
      <c r="AL35">
        <f>VLOOKUP(A35,power!$A$2:$Y$59,$AL$1,0)</f>
        <v>3000</v>
      </c>
      <c r="AM35">
        <f>VLOOKUP(A35,power!$A$2:$Y$59,$AM$1,0)</f>
        <v>3000</v>
      </c>
      <c r="AN35">
        <f>VLOOKUP(A35,power!$A$2:$Y$59,$AN$1,0)</f>
        <v>3000</v>
      </c>
      <c r="AO35">
        <f>VLOOKUP(A35,power!$A$2:$Y$59,$AO$1,0)</f>
        <v>3000</v>
      </c>
      <c r="AP35">
        <f>VLOOKUP(A35,power!$A$2:$Y$59,$AP$1,0)</f>
        <v>3000</v>
      </c>
      <c r="AQ35">
        <f>VLOOKUP(A35,power!$A$2:$Y$59,$AQ$1,0)</f>
        <v>3000</v>
      </c>
      <c r="AR35">
        <f>VLOOKUP(A35,power!$A$2:$Y$59,$AR$1,0)</f>
        <v>3000</v>
      </c>
      <c r="AS35">
        <f>VLOOKUP(A35,power!$A$2:$Y$59,$AS$1,0)</f>
        <v>3000</v>
      </c>
      <c r="AU35" t="str">
        <f>VLOOKUP(A35,efficiency!$A$2:$X$59,$AU$1,0)</f>
        <v>MY3.0-121</v>
      </c>
      <c r="AV35">
        <f>VLOOKUP(A35,efficiency!$A$2:$X$59,$AV$1,0)</f>
        <v>0.43135884099999999</v>
      </c>
      <c r="AW35">
        <f>VLOOKUP(A35,efficiency!$A$2:$Y$59,$AW$1,0)</f>
        <v>0.44083411900000002</v>
      </c>
      <c r="AX35">
        <f>VLOOKUP(A35,efficiency!$A$2:$X$59,$AX$1,0)</f>
        <v>0.44141503799999998</v>
      </c>
      <c r="AY35">
        <f>VLOOKUP(A35,efficiency!$A$2:$X$59,$AY$1,0)</f>
        <v>0.49330931300000003</v>
      </c>
      <c r="AZ35">
        <f>VLOOKUP(A35,efficiency!$A$2:$X$59,$AZ$1,0)</f>
        <v>0.479340714</v>
      </c>
      <c r="BA35">
        <f>VLOOKUP(A35,efficiency!$A$2:$X$59,$BA$1,0)</f>
        <v>0.45905961899999997</v>
      </c>
      <c r="BB35">
        <f>VLOOKUP(A35,efficiency!$A$2:$X$59,$BB$1,0)</f>
        <v>0.46550240599999998</v>
      </c>
      <c r="BC35">
        <f>VLOOKUP(A35,efficiency!$A$2:$X$59,$BC$1,0)</f>
        <v>0.43021161000000002</v>
      </c>
      <c r="BD35">
        <f>VLOOKUP(A35,efficiency!$A$2:$X$59,$BD$1,0)</f>
        <v>0.39163596899999997</v>
      </c>
      <c r="BE35">
        <f>VLOOKUP(A35,efficiency!$A$2:$X$59,$BE$1,0)</f>
        <v>0.31816050200000001</v>
      </c>
      <c r="BF35">
        <f>VLOOKUP(A35,efficiency!$A$2:$X$59,$BF$1,0)</f>
        <v>0.24896505199999999</v>
      </c>
      <c r="BG35">
        <f>VLOOKUP(A35,efficiency!$A$2:$X$59,$BG$1,0)</f>
        <v>0.19581775600000001</v>
      </c>
      <c r="BH35">
        <f>VLOOKUP(A35,efficiency!$A$2:$X$59,$BH$1,0)</f>
        <v>0.15678265699999999</v>
      </c>
      <c r="BI35">
        <f>VLOOKUP(A35,efficiency!$A$2:$X$59,$BI$1,0)</f>
        <v>0.127470107</v>
      </c>
      <c r="BJ35">
        <f>VLOOKUP(A35,efficiency!$A$2:$X$59,$BJ$1,0)</f>
        <v>0.105032131</v>
      </c>
      <c r="BK35">
        <f>VLOOKUP(A35,efficiency!$A$2:$X$59,$BK$1,0)</f>
        <v>8.7565970000000007E-2</v>
      </c>
      <c r="BL35">
        <f>VLOOKUP(A35,efficiency!$A$2:$X$59,$BL$1,0)</f>
        <v>7.3767422999999999E-2</v>
      </c>
      <c r="BM35">
        <f>VLOOKUP(A35,efficiency!$A$2:$X$59,$BM$1,0)</f>
        <v>6.2722206000000003E-2</v>
      </c>
      <c r="BN35">
        <f>VLOOKUP(A35,efficiency!$A$2:$X$59,$BN$1,0)</f>
        <v>5.3776451000000003E-2</v>
      </c>
      <c r="BO35">
        <f>VLOOKUP(A35,efficiency!$A$2:$X$59,$BO$1,0)</f>
        <v>0</v>
      </c>
      <c r="BP35">
        <f>VLOOKUP(A35,efficiency!$A$2:$X$59,$BP$1,0)</f>
        <v>0</v>
      </c>
      <c r="BQ35">
        <f>VLOOKUP(A35,efficiency!$A$2:$X$59,$BQ$1,0)</f>
        <v>0</v>
      </c>
      <c r="BR35">
        <f>VLOOKUP(A35,efficiency!$A$2:$X$59,$BR$1,0)</f>
        <v>0</v>
      </c>
      <c r="BS35">
        <f>VLOOKUP(A35,efficiency!$A$2:$Y$59,$BS$1,0)</f>
        <v>0</v>
      </c>
    </row>
    <row r="36" spans="1:71">
      <c r="A36" t="s">
        <v>69</v>
      </c>
      <c r="B36">
        <v>2000</v>
      </c>
      <c r="C36">
        <v>3</v>
      </c>
      <c r="D36">
        <v>100</v>
      </c>
      <c r="E36">
        <v>7850</v>
      </c>
      <c r="F36" t="s">
        <v>70</v>
      </c>
      <c r="G36" t="s">
        <v>19</v>
      </c>
      <c r="H36">
        <v>3</v>
      </c>
      <c r="I36">
        <v>22</v>
      </c>
      <c r="J36">
        <v>12.5</v>
      </c>
      <c r="K36" t="s">
        <v>20</v>
      </c>
      <c r="L36">
        <v>2100</v>
      </c>
      <c r="M36">
        <v>690</v>
      </c>
      <c r="N36">
        <v>50</v>
      </c>
      <c r="O36" t="s">
        <v>21</v>
      </c>
      <c r="Q36" t="s">
        <v>22</v>
      </c>
      <c r="R36" t="s">
        <v>23</v>
      </c>
      <c r="S36" t="s">
        <v>41</v>
      </c>
      <c r="U36" t="str">
        <f>VLOOKUP(A36,power!$A$2:$Y$59,$U$1,0)</f>
        <v>Vestas100</v>
      </c>
      <c r="V36">
        <f>VLOOKUP(A36,power!$A$2:$Y$59,$V$1,0)</f>
        <v>0</v>
      </c>
      <c r="W36">
        <f>VLOOKUP(A36,power!$A$2:$Y$59,$W$1,0)</f>
        <v>14</v>
      </c>
      <c r="X36">
        <f>VLOOKUP(A36,power!$A$2:$Y$59,$X$1,0)</f>
        <v>107</v>
      </c>
      <c r="Y36">
        <f>VLOOKUP(A36,power!$A$2:$Y$59,$Y$1,0)</f>
        <v>250</v>
      </c>
      <c r="Z36">
        <f>VLOOKUP(A36,power!$A$2:$Y$59,$Z$1,0)</f>
        <v>428</v>
      </c>
      <c r="AA36">
        <f>VLOOKUP(A36,power!$A$2:$Y$59,$AA$1,0)</f>
        <v>709</v>
      </c>
      <c r="AB36">
        <f>VLOOKUP(A36,power!$A$2:$Y$59,$AB$1,0)</f>
        <v>1071</v>
      </c>
      <c r="AC36">
        <f>VLOOKUP(A36,power!$A$2:$Y$59,$AC$1,0)</f>
        <v>1518</v>
      </c>
      <c r="AD36">
        <f>VLOOKUP(A36,power!$A$2:$Y$59,$AD$1,0)</f>
        <v>1893</v>
      </c>
      <c r="AE36">
        <f>VLOOKUP(A36,power!$A$2:$Y$59,$AE$1,0)</f>
        <v>1988</v>
      </c>
      <c r="AF36">
        <f>VLOOKUP(A36,power!$A$2:$Y$59,$AF$1,0)</f>
        <v>1999</v>
      </c>
      <c r="AG36">
        <f>VLOOKUP(A36,power!$A$2:$Y$59,$AG$1,0)</f>
        <v>2000</v>
      </c>
      <c r="AH36">
        <f>VLOOKUP(A36,power!$A$2:$Y$59,$AH$1,0)</f>
        <v>2000</v>
      </c>
      <c r="AI36">
        <f>VLOOKUP(A36,power!$A$2:$Y$59,$AI$1,0)</f>
        <v>2000</v>
      </c>
      <c r="AJ36">
        <f>VLOOKUP(A36,power!$A$2:$Y$59,$AJ$1,0)</f>
        <v>2000</v>
      </c>
      <c r="AK36">
        <f>VLOOKUP(A36,power!$A$2:$Y$59,$AK$1,0)</f>
        <v>2000</v>
      </c>
      <c r="AL36">
        <f>VLOOKUP(A36,power!$A$2:$Y$59,$AL$1,0)</f>
        <v>2000</v>
      </c>
      <c r="AM36">
        <f>VLOOKUP(A36,power!$A$2:$Y$59,$AM$1,0)</f>
        <v>2000</v>
      </c>
      <c r="AN36">
        <f>VLOOKUP(A36,power!$A$2:$Y$59,$AN$1,0)</f>
        <v>2000</v>
      </c>
      <c r="AO36">
        <f>VLOOKUP(A36,power!$A$2:$Y$59,$AO$1,0)</f>
        <v>2000</v>
      </c>
      <c r="AP36">
        <f>VLOOKUP(A36,power!$A$2:$Y$59,$AP$1,0)</f>
        <v>2000</v>
      </c>
      <c r="AQ36">
        <f>VLOOKUP(A36,power!$A$2:$Y$59,$AQ$1,0)</f>
        <v>2000</v>
      </c>
      <c r="AR36">
        <f>VLOOKUP(A36,power!$A$2:$Y$59,$AR$1,0)</f>
        <v>2000</v>
      </c>
      <c r="AS36">
        <f>VLOOKUP(A36,power!$A$2:$Y$59,$AS$1,0)</f>
        <v>2000</v>
      </c>
      <c r="AU36" t="str">
        <f>VLOOKUP(A36,efficiency!$A$2:$X$59,$AU$1,0)</f>
        <v>Vestas100</v>
      </c>
      <c r="AV36">
        <f>VLOOKUP(A36,efficiency!$A$2:$X$59,$AV$1,0)</f>
        <v>0</v>
      </c>
      <c r="AW36">
        <f>VLOOKUP(A36,efficiency!$A$2:$Y$59,$AW$1,0)</f>
        <v>0.107842146</v>
      </c>
      <c r="AX36">
        <f>VLOOKUP(A36,efficiency!$A$2:$X$59,$AX$1,0)</f>
        <v>0.34771870500000002</v>
      </c>
      <c r="AY36">
        <f>VLOOKUP(A36,efficiency!$A$2:$X$59,$AY$1,0)</f>
        <v>0.41596256300000001</v>
      </c>
      <c r="AZ36">
        <f>VLOOKUP(A36,efficiency!$A$2:$X$59,$AZ$1,0)</f>
        <v>0.41211105799999997</v>
      </c>
      <c r="BA36">
        <f>VLOOKUP(A36,efficiency!$A$2:$X$59,$BA$1,0)</f>
        <v>0.42990883000000002</v>
      </c>
      <c r="BB36">
        <f>VLOOKUP(A36,efficiency!$A$2:$X$59,$BB$1,0)</f>
        <v>0.43505459499999999</v>
      </c>
      <c r="BC36">
        <f>VLOOKUP(A36,efficiency!$A$2:$X$59,$BC$1,0)</f>
        <v>0.433080364</v>
      </c>
      <c r="BD36">
        <f>VLOOKUP(A36,efficiency!$A$2:$X$59,$BD$1,0)</f>
        <v>0.39370856599999998</v>
      </c>
      <c r="BE36">
        <f>VLOOKUP(A36,efficiency!$A$2:$X$59,$BE$1,0)</f>
        <v>0.31064371699999999</v>
      </c>
      <c r="BF36">
        <f>VLOOKUP(A36,efficiency!$A$2:$X$59,$BF$1,0)</f>
        <v>0.24059871599999999</v>
      </c>
      <c r="BG36">
        <f>VLOOKUP(A36,efficiency!$A$2:$X$59,$BG$1,0)</f>
        <v>0.18933207299999999</v>
      </c>
      <c r="BH36">
        <f>VLOOKUP(A36,efficiency!$A$2:$X$59,$BH$1,0)</f>
        <v>0.151589855</v>
      </c>
      <c r="BI36">
        <f>VLOOKUP(A36,efficiency!$A$2:$X$59,$BI$1,0)</f>
        <v>0.12324816700000001</v>
      </c>
      <c r="BJ36">
        <f>VLOOKUP(A36,efficiency!$A$2:$X$59,$BJ$1,0)</f>
        <v>0.10155336</v>
      </c>
      <c r="BK36">
        <f>VLOOKUP(A36,efficiency!$A$2:$X$59,$BK$1,0)</f>
        <v>8.4665695999999999E-2</v>
      </c>
      <c r="BL36">
        <f>VLOOKUP(A36,efficiency!$A$2:$X$59,$BL$1,0)</f>
        <v>7.1324171000000006E-2</v>
      </c>
      <c r="BM36">
        <f>VLOOKUP(A36,efficiency!$A$2:$X$59,$BM$1,0)</f>
        <v>6.0644783000000001E-2</v>
      </c>
      <c r="BN36">
        <f>VLOOKUP(A36,efficiency!$A$2:$X$59,$BN$1,0)</f>
        <v>5.1995319999999998E-2</v>
      </c>
      <c r="BO36">
        <f>VLOOKUP(A36,efficiency!$A$2:$X$59,$BO$1,0)</f>
        <v>4.4915512999999997E-2</v>
      </c>
      <c r="BP36">
        <f>VLOOKUP(A36,efficiency!$A$2:$X$59,$BP$1,0)</f>
        <v>3.9064854000000003E-2</v>
      </c>
      <c r="BQ36">
        <f>VLOOKUP(A36,efficiency!$A$2:$X$59,$BQ$1,0)</f>
        <v>0</v>
      </c>
      <c r="BR36">
        <f>VLOOKUP(A36,efficiency!$A$2:$X$59,$BR$1,0)</f>
        <v>0</v>
      </c>
      <c r="BS36">
        <f>VLOOKUP(A36,efficiency!$A$2:$Y$59,$BS$1,0)</f>
        <v>0</v>
      </c>
    </row>
    <row r="37" spans="1:71">
      <c r="A37" t="s">
        <v>71</v>
      </c>
      <c r="B37">
        <v>2000</v>
      </c>
      <c r="C37">
        <v>3</v>
      </c>
      <c r="D37">
        <v>122</v>
      </c>
      <c r="E37">
        <v>11727</v>
      </c>
      <c r="F37">
        <v>90</v>
      </c>
      <c r="G37" t="s">
        <v>19</v>
      </c>
      <c r="H37">
        <v>3</v>
      </c>
      <c r="I37">
        <v>20</v>
      </c>
      <c r="J37">
        <v>9</v>
      </c>
      <c r="K37" t="s">
        <v>26</v>
      </c>
      <c r="L37">
        <v>2380</v>
      </c>
      <c r="M37">
        <v>690</v>
      </c>
      <c r="N37">
        <v>50</v>
      </c>
      <c r="O37" t="s">
        <v>21</v>
      </c>
      <c r="P37">
        <v>220</v>
      </c>
      <c r="Q37" t="s">
        <v>22</v>
      </c>
      <c r="R37" t="s">
        <v>23</v>
      </c>
      <c r="S37">
        <v>70</v>
      </c>
      <c r="U37" t="str">
        <f>VLOOKUP(A37,power!$A$2:$Y$59,$U$1,0)</f>
        <v>XE122-2200</v>
      </c>
      <c r="V37">
        <f>VLOOKUP(A37,power!$A$2:$Y$59,$V$1,0)</f>
        <v>0</v>
      </c>
      <c r="W37">
        <f>VLOOKUP(A37,power!$A$2:$Y$59,$W$1,0)</f>
        <v>76.400000000000006</v>
      </c>
      <c r="X37">
        <f>VLOOKUP(A37,power!$A$2:$Y$59,$X$1,0)</f>
        <v>181.7</v>
      </c>
      <c r="Y37">
        <f>VLOOKUP(A37,power!$A$2:$Y$59,$Y$1,0)</f>
        <v>360.9</v>
      </c>
      <c r="Z37">
        <f>VLOOKUP(A37,power!$A$2:$Y$59,$Z$1,0)</f>
        <v>642.1</v>
      </c>
      <c r="AA37">
        <f>VLOOKUP(A37,power!$A$2:$Y$59,$AA$1,0)</f>
        <v>1011.9</v>
      </c>
      <c r="AB37">
        <f>VLOOKUP(A37,power!$A$2:$Y$59,$AB$1,0)</f>
        <v>1440.3</v>
      </c>
      <c r="AC37">
        <f>VLOOKUP(A37,power!$A$2:$Y$59,$AC$1,0)</f>
        <v>1809.7</v>
      </c>
      <c r="AD37">
        <f>VLOOKUP(A37,power!$A$2:$Y$59,$AD$1,0)</f>
        <v>2094</v>
      </c>
      <c r="AE37">
        <f>VLOOKUP(A37,power!$A$2:$Y$59,$AE$1,0)</f>
        <v>2200</v>
      </c>
      <c r="AF37">
        <f>VLOOKUP(A37,power!$A$2:$Y$59,$AF$1,0)</f>
        <v>2200</v>
      </c>
      <c r="AG37">
        <f>VLOOKUP(A37,power!$A$2:$Y$59,$AG$1,0)</f>
        <v>2200</v>
      </c>
      <c r="AH37">
        <f>VLOOKUP(A37,power!$A$2:$Y$59,$AH$1,0)</f>
        <v>2200</v>
      </c>
      <c r="AI37">
        <f>VLOOKUP(A37,power!$A$2:$Y$59,$AI$1,0)</f>
        <v>2200</v>
      </c>
      <c r="AJ37">
        <f>VLOOKUP(A37,power!$A$2:$Y$59,$AJ$1,0)</f>
        <v>2200</v>
      </c>
      <c r="AK37">
        <f>VLOOKUP(A37,power!$A$2:$Y$59,$AK$1,0)</f>
        <v>2200</v>
      </c>
      <c r="AL37">
        <f>VLOOKUP(A37,power!$A$2:$Y$59,$AL$1,0)</f>
        <v>2200</v>
      </c>
      <c r="AM37">
        <f>VLOOKUP(A37,power!$A$2:$Y$59,$AM$1,0)</f>
        <v>2200</v>
      </c>
      <c r="AN37">
        <f>VLOOKUP(A37,power!$A$2:$Y$59,$AN$1,0)</f>
        <v>2200</v>
      </c>
      <c r="AO37">
        <f>VLOOKUP(A37,power!$A$2:$Y$59,$AO$1,0)</f>
        <v>2200</v>
      </c>
      <c r="AP37">
        <f>VLOOKUP(A37,power!$A$2:$Y$59,$AP$1,0)</f>
        <v>2200</v>
      </c>
      <c r="AQ37">
        <f>VLOOKUP(A37,power!$A$2:$Y$59,$AQ$1,0)</f>
        <v>2200</v>
      </c>
      <c r="AR37">
        <f>VLOOKUP(A37,power!$A$2:$Y$59,$AR$1,0)</f>
        <v>2200</v>
      </c>
      <c r="AS37">
        <f>VLOOKUP(A37,power!$A$2:$Y$59,$AS$1,0)</f>
        <v>2200</v>
      </c>
      <c r="AU37" t="str">
        <f>VLOOKUP(A37,efficiency!$A$2:$X$59,$AU$1,0)</f>
        <v>XE122-2200</v>
      </c>
      <c r="AV37">
        <f>VLOOKUP(A37,efficiency!$A$2:$X$59,$AV$1,0)</f>
        <v>0</v>
      </c>
      <c r="AW37">
        <f>VLOOKUP(A37,efficiency!$A$2:$Y$59,$AW$1,0)</f>
        <v>0.394049019</v>
      </c>
      <c r="AX37">
        <f>VLOOKUP(A37,efficiency!$A$2:$X$59,$AX$1,0)</f>
        <v>0.39532441299999999</v>
      </c>
      <c r="AY37">
        <f>VLOOKUP(A37,efficiency!$A$2:$X$59,$AY$1,0)</f>
        <v>0.40199435100000003</v>
      </c>
      <c r="AZ37">
        <f>VLOOKUP(A37,efficiency!$A$2:$X$59,$AZ$1,0)</f>
        <v>0.413830105</v>
      </c>
      <c r="BA37">
        <f>VLOOKUP(A37,efficiency!$A$2:$X$59,$BA$1,0)</f>
        <v>0.41072435600000001</v>
      </c>
      <c r="BB37">
        <f>VLOOKUP(A37,efficiency!$A$2:$X$59,$BB$1,0)</f>
        <v>0.39163993200000002</v>
      </c>
      <c r="BC37">
        <f>VLOOKUP(A37,efficiency!$A$2:$X$59,$BC$1,0)</f>
        <v>0.34561361299999999</v>
      </c>
      <c r="BD37">
        <f>VLOOKUP(A37,efficiency!$A$2:$X$59,$BD$1,0)</f>
        <v>0.291527488</v>
      </c>
      <c r="BE37">
        <f>VLOOKUP(A37,efficiency!$A$2:$X$59,$BE$1,0)</f>
        <v>0.23011853900000001</v>
      </c>
      <c r="BF37">
        <f>VLOOKUP(A37,efficiency!$A$2:$X$59,$BF$1,0)</f>
        <v>0.17724987</v>
      </c>
      <c r="BG37">
        <f>VLOOKUP(A37,efficiency!$A$2:$X$59,$BG$1,0)</f>
        <v>0.13941182299999999</v>
      </c>
      <c r="BH37">
        <f>VLOOKUP(A37,efficiency!$A$2:$X$59,$BH$1,0)</f>
        <v>0.111620909</v>
      </c>
      <c r="BI37">
        <f>VLOOKUP(A37,efficiency!$A$2:$X$59,$BI$1,0)</f>
        <v>9.0751933000000007E-2</v>
      </c>
      <c r="BJ37">
        <f>VLOOKUP(A37,efficiency!$A$2:$X$59,$BJ$1,0)</f>
        <v>7.4777288999999997E-2</v>
      </c>
      <c r="BK37">
        <f>VLOOKUP(A37,efficiency!$A$2:$X$59,$BK$1,0)</f>
        <v>6.2342310999999997E-2</v>
      </c>
      <c r="BL37">
        <f>VLOOKUP(A37,efficiency!$A$2:$X$59,$BL$1,0)</f>
        <v>5.2518479999999999E-2</v>
      </c>
      <c r="BM37">
        <f>VLOOKUP(A37,efficiency!$A$2:$X$59,$BM$1,0)</f>
        <v>4.4654872999999998E-2</v>
      </c>
      <c r="BN37">
        <f>VLOOKUP(A37,efficiency!$A$2:$X$59,$BN$1,0)</f>
        <v>3.8285972000000001E-2</v>
      </c>
      <c r="BO37">
        <f>VLOOKUP(A37,efficiency!$A$2:$X$59,$BO$1,0)</f>
        <v>0</v>
      </c>
      <c r="BP37">
        <f>VLOOKUP(A37,efficiency!$A$2:$X$59,$BP$1,0)</f>
        <v>0</v>
      </c>
      <c r="BQ37">
        <f>VLOOKUP(A37,efficiency!$A$2:$X$59,$BQ$1,0)</f>
        <v>0</v>
      </c>
      <c r="BR37">
        <f>VLOOKUP(A37,efficiency!$A$2:$X$59,$BR$1,0)</f>
        <v>0</v>
      </c>
      <c r="BS37">
        <f>VLOOKUP(A37,efficiency!$A$2:$Y$59,$BS$1,0)</f>
        <v>0</v>
      </c>
    </row>
    <row r="38" spans="1:71">
      <c r="A38" s="2" t="s">
        <v>127</v>
      </c>
      <c r="B38">
        <v>2500</v>
      </c>
      <c r="C38">
        <v>3</v>
      </c>
      <c r="D38">
        <v>135</v>
      </c>
      <c r="E38">
        <v>14314</v>
      </c>
      <c r="F38" t="s">
        <v>73</v>
      </c>
      <c r="G38" t="s">
        <v>19</v>
      </c>
      <c r="H38">
        <v>2.5</v>
      </c>
      <c r="I38">
        <v>20</v>
      </c>
      <c r="J38">
        <v>8.8000000000000007</v>
      </c>
      <c r="K38" t="s">
        <v>20</v>
      </c>
      <c r="L38">
        <v>2700</v>
      </c>
      <c r="M38">
        <v>690</v>
      </c>
      <c r="N38">
        <v>50</v>
      </c>
      <c r="O38" t="s">
        <v>21</v>
      </c>
      <c r="P38">
        <v>220</v>
      </c>
      <c r="Q38" t="s">
        <v>22</v>
      </c>
      <c r="R38" t="s">
        <v>23</v>
      </c>
      <c r="S38">
        <v>52.5</v>
      </c>
      <c r="U38" t="str">
        <f>VLOOKUP(A38,power!$A$2:$Y$59,$U$1,0)</f>
        <v>MY2.5-135</v>
      </c>
      <c r="V38">
        <f>VLOOKUP(A38,power!$A$2:$Y$59,$V$1,0)</f>
        <v>0</v>
      </c>
      <c r="W38">
        <f>VLOOKUP(A38,power!$A$2:$Y$59,$W$1,0)</f>
        <v>76</v>
      </c>
      <c r="X38">
        <f>VLOOKUP(A38,power!$A$2:$Y$59,$X$1,0)</f>
        <v>233</v>
      </c>
      <c r="Y38">
        <f>VLOOKUP(A38,power!$A$2:$Y$59,$Y$1,0)</f>
        <v>488</v>
      </c>
      <c r="Z38">
        <f>VLOOKUP(A38,power!$A$2:$Y$59,$Z$1,0)</f>
        <v>867</v>
      </c>
      <c r="AA38">
        <f>VLOOKUP(A38,power!$A$2:$Y$59,$AA$1,0)</f>
        <v>1384</v>
      </c>
      <c r="AB38">
        <f>VLOOKUP(A38,power!$A$2:$Y$59,$AB$1,0)</f>
        <v>2012</v>
      </c>
      <c r="AC38">
        <f>VLOOKUP(A38,power!$A$2:$Y$59,$AC$1,0)</f>
        <v>2427</v>
      </c>
      <c r="AD38">
        <f>VLOOKUP(A38,power!$A$2:$Y$59,$AD$1,0)</f>
        <v>2489</v>
      </c>
      <c r="AE38">
        <f>VLOOKUP(A38,power!$A$2:$Y$59,$AE$1,0)</f>
        <v>2498</v>
      </c>
      <c r="AF38">
        <f>VLOOKUP(A38,power!$A$2:$Y$59,$AF$1,0)</f>
        <v>2500</v>
      </c>
      <c r="AG38">
        <f>VLOOKUP(A38,power!$A$2:$Y$59,$AG$1,0)</f>
        <v>2500</v>
      </c>
      <c r="AH38">
        <f>VLOOKUP(A38,power!$A$2:$Y$59,$AH$1,0)</f>
        <v>2500</v>
      </c>
      <c r="AI38">
        <f>VLOOKUP(A38,power!$A$2:$Y$59,$AI$1,0)</f>
        <v>2500</v>
      </c>
      <c r="AJ38">
        <f>VLOOKUP(A38,power!$A$2:$Y$59,$AJ$1,0)</f>
        <v>2500</v>
      </c>
      <c r="AK38">
        <f>VLOOKUP(A38,power!$A$2:$Y$59,$AK$1,0)</f>
        <v>2500</v>
      </c>
      <c r="AL38">
        <f>VLOOKUP(A38,power!$A$2:$Y$59,$AL$1,0)</f>
        <v>2500</v>
      </c>
      <c r="AM38">
        <f>VLOOKUP(A38,power!$A$2:$Y$59,$AM$1,0)</f>
        <v>2500</v>
      </c>
      <c r="AN38">
        <f>VLOOKUP(A38,power!$A$2:$Y$59,$AN$1,0)</f>
        <v>2500</v>
      </c>
      <c r="AO38">
        <f>VLOOKUP(A38,power!$A$2:$Y$59,$AO$1,0)</f>
        <v>2500</v>
      </c>
      <c r="AP38">
        <f>VLOOKUP(A38,power!$A$2:$Y$59,$AP$1,0)</f>
        <v>2500</v>
      </c>
      <c r="AQ38">
        <f>VLOOKUP(A38,power!$A$2:$Y$59,$AQ$1,0)</f>
        <v>2500</v>
      </c>
      <c r="AR38">
        <f>VLOOKUP(A38,power!$A$2:$Y$59,$AR$1,0)</f>
        <v>2500</v>
      </c>
      <c r="AS38">
        <f>VLOOKUP(A38,power!$A$2:$Y$59,$AS$1,0)</f>
        <v>2500</v>
      </c>
      <c r="AU38" t="str">
        <f>VLOOKUP(A38,efficiency!$A$2:$X$59,$AU$1,0)</f>
        <v>MY2.5-135</v>
      </c>
      <c r="AV38">
        <f>VLOOKUP(A38,efficiency!$A$2:$X$59,$AV$1,0)</f>
        <v>0</v>
      </c>
      <c r="AW38">
        <f>VLOOKUP(A38,efficiency!$A$2:$Y$59,$AW$1,0)</f>
        <v>0.32105742798570996</v>
      </c>
      <c r="AX38">
        <f>VLOOKUP(A38,efficiency!$A$2:$X$59,$AX$1,0)</f>
        <v>0.41524923508595835</v>
      </c>
      <c r="AY38">
        <f>VLOOKUP(A38,efficiency!$A$2:$X$59,$AY$1,0)</f>
        <v>0.44528975485681205</v>
      </c>
      <c r="AZ38">
        <f>VLOOKUP(A38,efficiency!$A$2:$X$59,$AZ$1,0)</f>
        <v>0.4578236678677805</v>
      </c>
      <c r="BA38">
        <f>VLOOKUP(A38,efficiency!$A$2:$X$59,$BA$1,0)</f>
        <v>0.46022993589726902</v>
      </c>
      <c r="BB38">
        <f>VLOOKUP(A38,efficiency!$A$2:$X$59,$BB$1,0)</f>
        <v>0.44821966791467177</v>
      </c>
      <c r="BC38">
        <f>VLOOKUP(A38,efficiency!$A$2:$X$59,$BC$1,0)</f>
        <v>0.37973020356789383</v>
      </c>
      <c r="BD38">
        <f>VLOOKUP(A38,efficiency!$A$2:$X$59,$BD$1,0)</f>
        <v>0.28389503069636401</v>
      </c>
      <c r="BE38">
        <f>VLOOKUP(A38,efficiency!$A$2:$X$59,$BE$1,0)</f>
        <v>0.21406579232002249</v>
      </c>
      <c r="BF38">
        <f>VLOOKUP(A38,efficiency!$A$2:$X$59,$BF$1,0)</f>
        <v>0.16501718132489204</v>
      </c>
      <c r="BG38">
        <f>VLOOKUP(A38,efficiency!$A$2:$X$59,$BG$1,0)</f>
        <v>0.12979048217087549</v>
      </c>
      <c r="BH38">
        <f>VLOOKUP(A38,efficiency!$A$2:$X$59,$BH$1,0)</f>
        <v>0.10391752526582122</v>
      </c>
      <c r="BI38">
        <f>VLOOKUP(A38,efficiency!$A$2:$X$59,$BI$1,0)</f>
        <v>8.4488796838344718E-2</v>
      </c>
      <c r="BJ38">
        <f>VLOOKUP(A38,efficiency!$A$2:$X$59,$BJ$1,0)</f>
        <v>6.9616623371438827E-2</v>
      </c>
      <c r="BK38">
        <f>VLOOKUP(A38,efficiency!$A$2:$X$59,$BK$1,0)</f>
        <v>5.8039830923959583E-2</v>
      </c>
      <c r="BL38">
        <f>VLOOKUP(A38,efficiency!$A$2:$X$59,$BL$1,0)</f>
        <v>4.8893979651819859E-2</v>
      </c>
      <c r="BM38">
        <f>VLOOKUP(A38,efficiency!$A$2:$X$59,$BM$1,0)</f>
        <v>4.1573070320660946E-2</v>
      </c>
      <c r="BN38">
        <f>VLOOKUP(A38,efficiency!$A$2:$X$59,$BN$1,0)</f>
        <v>3.5643711166176678E-2</v>
      </c>
      <c r="BO38">
        <f>VLOOKUP(A38,efficiency!$A$2:$X$59,$BO$1,0)</f>
        <v>0</v>
      </c>
      <c r="BP38">
        <f>VLOOKUP(A38,efficiency!$A$2:$X$59,$BP$1,0)</f>
        <v>0</v>
      </c>
      <c r="BQ38">
        <f>VLOOKUP(A38,efficiency!$A$2:$X$59,$BQ$1,0)</f>
        <v>0</v>
      </c>
      <c r="BR38">
        <f>VLOOKUP(A38,efficiency!$A$2:$X$59,$BR$1,0)</f>
        <v>0</v>
      </c>
      <c r="BS38">
        <f>VLOOKUP(A38,efficiency!$A$2:$Y$59,$BS$1,0)</f>
        <v>0</v>
      </c>
    </row>
    <row r="39" spans="1:71">
      <c r="A39" t="s">
        <v>74</v>
      </c>
      <c r="B39">
        <v>3000</v>
      </c>
      <c r="C39">
        <v>3</v>
      </c>
      <c r="D39">
        <v>135</v>
      </c>
      <c r="E39">
        <v>14314</v>
      </c>
      <c r="F39" t="s">
        <v>75</v>
      </c>
      <c r="G39" t="s">
        <v>19</v>
      </c>
      <c r="H39">
        <v>2.5</v>
      </c>
      <c r="I39">
        <v>20</v>
      </c>
      <c r="J39">
        <v>9.3000000000000007</v>
      </c>
      <c r="K39" t="s">
        <v>20</v>
      </c>
      <c r="L39">
        <v>3150</v>
      </c>
      <c r="M39">
        <v>690</v>
      </c>
      <c r="N39">
        <v>50</v>
      </c>
      <c r="O39" t="s">
        <v>21</v>
      </c>
      <c r="Q39" t="s">
        <v>22</v>
      </c>
      <c r="R39" t="s">
        <v>23</v>
      </c>
      <c r="S39">
        <v>52.5</v>
      </c>
      <c r="U39" t="str">
        <f>VLOOKUP(A39,power!$A$2:$Y$59,$U$1,0)</f>
        <v>MY3.0-135</v>
      </c>
      <c r="V39">
        <f>VLOOKUP(A39,power!$A$2:$Y$59,$V$1,0)</f>
        <v>0</v>
      </c>
      <c r="W39">
        <f>VLOOKUP(A39,power!$A$2:$Y$59,$W$1,0)</f>
        <v>61</v>
      </c>
      <c r="X39">
        <f>VLOOKUP(A39,power!$A$2:$Y$59,$X$1,0)</f>
        <v>196</v>
      </c>
      <c r="Y39">
        <f>VLOOKUP(A39,power!$A$2:$Y$59,$Y$1,0)</f>
        <v>416</v>
      </c>
      <c r="Z39">
        <f>VLOOKUP(A39,power!$A$2:$Y$59,$Z$1,0)</f>
        <v>743</v>
      </c>
      <c r="AA39">
        <f>VLOOKUP(A39,power!$A$2:$Y$59,$AA$1,0)</f>
        <v>1188</v>
      </c>
      <c r="AB39">
        <f>VLOOKUP(A39,power!$A$2:$Y$59,$AB$1,0)</f>
        <v>1761</v>
      </c>
      <c r="AC39">
        <f>VLOOKUP(A39,power!$A$2:$Y$59,$AC$1,0)</f>
        <v>2436</v>
      </c>
      <c r="AD39">
        <f>VLOOKUP(A39,power!$A$2:$Y$59,$AD$1,0)</f>
        <v>2810</v>
      </c>
      <c r="AE39">
        <f>VLOOKUP(A39,power!$A$2:$Y$59,$AE$1,0)</f>
        <v>2946</v>
      </c>
      <c r="AF39">
        <f>VLOOKUP(A39,power!$A$2:$Y$59,$AF$1,0)</f>
        <v>2988</v>
      </c>
      <c r="AG39">
        <f>VLOOKUP(A39,power!$A$2:$Y$59,$AG$1,0)</f>
        <v>2996</v>
      </c>
      <c r="AH39">
        <f>VLOOKUP(A39,power!$A$2:$Y$59,$AH$1,0)</f>
        <v>3000</v>
      </c>
      <c r="AI39">
        <f>VLOOKUP(A39,power!$A$2:$Y$59,$AI$1,0)</f>
        <v>3000</v>
      </c>
      <c r="AJ39">
        <f>VLOOKUP(A39,power!$A$2:$Y$59,$AJ$1,0)</f>
        <v>3000</v>
      </c>
      <c r="AK39">
        <f>VLOOKUP(A39,power!$A$2:$Y$59,$AK$1,0)</f>
        <v>3000</v>
      </c>
      <c r="AL39">
        <f>VLOOKUP(A39,power!$A$2:$Y$59,$AL$1,0)</f>
        <v>3000</v>
      </c>
      <c r="AM39">
        <f>VLOOKUP(A39,power!$A$2:$Y$59,$AM$1,0)</f>
        <v>3000</v>
      </c>
      <c r="AN39">
        <f>VLOOKUP(A39,power!$A$2:$Y$59,$AN$1,0)</f>
        <v>3000</v>
      </c>
      <c r="AO39">
        <f>VLOOKUP(A39,power!$A$2:$Y$59,$AO$1,0)</f>
        <v>3000</v>
      </c>
      <c r="AP39">
        <f>VLOOKUP(A39,power!$A$2:$Y$59,$AP$1,0)</f>
        <v>3000</v>
      </c>
      <c r="AQ39">
        <f>VLOOKUP(A39,power!$A$2:$Y$59,$AQ$1,0)</f>
        <v>3000</v>
      </c>
      <c r="AR39">
        <f>VLOOKUP(A39,power!$A$2:$Y$59,$AR$1,0)</f>
        <v>3000</v>
      </c>
      <c r="AS39">
        <f>VLOOKUP(A39,power!$A$2:$Y$59,$AS$1,0)</f>
        <v>3000</v>
      </c>
      <c r="AU39" t="str">
        <f>VLOOKUP(A39,efficiency!$A$2:$X$59,$AU$1,0)</f>
        <v>MY3.0-135</v>
      </c>
      <c r="AV39">
        <f>VLOOKUP(A39,efficiency!$A$2:$X$59,$AV$1,0)</f>
        <v>0</v>
      </c>
      <c r="AW39">
        <f ca="1">VLOOKUP(A39,efficiency!$A$2:$Y$59,$AW$1,0)</f>
        <v>4.7922105999999999E-2</v>
      </c>
      <c r="AX39">
        <f ca="1">VLOOKUP(A39,efficiency!$A$2:$X$59,$AX$1,0)</f>
        <v>0.25576865999999998</v>
      </c>
      <c r="AY39">
        <f ca="1">VLOOKUP(A39,efficiency!$A$2:$X$59,$AY$1,0)</f>
        <v>0.34287847500000002</v>
      </c>
      <c r="AZ39">
        <f ca="1">VLOOKUP(A39,efficiency!$A$2:$X$59,$AZ$1,0)</f>
        <v>0.37657709299999997</v>
      </c>
      <c r="BA39">
        <f ca="1">VLOOKUP(A39,efficiency!$A$2:$X$59,$BA$1,0)</f>
        <v>0.397502941</v>
      </c>
      <c r="BB39">
        <f ca="1">VLOOKUP(A39,efficiency!$A$2:$X$59,$BB$1,0)</f>
        <v>0.41130334200000002</v>
      </c>
      <c r="BC39">
        <f ca="1">VLOOKUP(A39,efficiency!$A$2:$X$59,$BC$1,0)</f>
        <v>0.41698036900000002</v>
      </c>
      <c r="BD39">
        <f ca="1">VLOOKUP(A39,efficiency!$A$2:$X$59,$BD$1,0)</f>
        <v>0.40740616099999999</v>
      </c>
      <c r="BE39">
        <f ca="1">VLOOKUP(A39,efficiency!$A$2:$X$59,$BE$1,0)</f>
        <v>0.38322962100000002</v>
      </c>
      <c r="BF39">
        <f ca="1">VLOOKUP(A39,efficiency!$A$2:$X$59,$BF$1,0)</f>
        <v>0.30356063999999999</v>
      </c>
      <c r="BG39">
        <f ca="1">VLOOKUP(A39,efficiency!$A$2:$X$59,$BG$1,0)</f>
        <v>0.23875866500000001</v>
      </c>
      <c r="BH39">
        <f ca="1">VLOOKUP(A39,efficiency!$A$2:$X$59,$BH$1,0)</f>
        <v>0.19116355199999999</v>
      </c>
      <c r="BI39">
        <f ca="1">VLOOKUP(A39,efficiency!$A$2:$X$59,$BI$1,0)</f>
        <v>0.15542304800000001</v>
      </c>
      <c r="BJ39">
        <f ca="1">VLOOKUP(A39,efficiency!$A$2:$X$59,$BJ$1,0)</f>
        <v>0.128064645</v>
      </c>
      <c r="BK39">
        <f ca="1">VLOOKUP(A39,efficiency!$A$2:$X$59,$BK$1,0)</f>
        <v>0.106768326</v>
      </c>
      <c r="BL39">
        <f ca="1">VLOOKUP(A39,efficiency!$A$2:$X$59,$BL$1,0)</f>
        <v>8.9943892999999997E-2</v>
      </c>
      <c r="BM39">
        <f ca="1">VLOOKUP(A39,efficiency!$A$2:$X$59,$BM$1,0)</f>
        <v>7.6476568999999994E-2</v>
      </c>
      <c r="BN39">
        <f ca="1">VLOOKUP(A39,efficiency!$A$2:$X$59,$BN$1,0)</f>
        <v>6.5569098000000006E-2</v>
      </c>
      <c r="BO39">
        <f ca="1">VLOOKUP(A39,efficiency!$A$2:$X$59,$BO$1,0)</f>
        <v>5.6641051999999997E-2</v>
      </c>
      <c r="BP39">
        <f ca="1">VLOOKUP(A39,efficiency!$A$2:$X$59,$BP$1,0)</f>
        <v>4.9263033999999997E-2</v>
      </c>
      <c r="BQ39">
        <f ca="1">VLOOKUP(A39,efficiency!$A$2:$X$59,$BQ$1,0)</f>
        <v>4.3112746E-2</v>
      </c>
      <c r="BR39">
        <f ca="1">VLOOKUP(A39,efficiency!$A$2:$X$59,$BR$1,0)</f>
        <v>3.7945079999999999E-2</v>
      </c>
      <c r="BS39">
        <f ca="1">VLOOKUP(A39,efficiency!$A$2:$Y$59,$BS$1,0)</f>
        <v>3.3571377999999999E-2</v>
      </c>
    </row>
    <row r="40" spans="1:71">
      <c r="A40" t="s">
        <v>76</v>
      </c>
      <c r="B40">
        <v>3000</v>
      </c>
      <c r="C40">
        <v>3</v>
      </c>
      <c r="D40">
        <v>145</v>
      </c>
      <c r="E40">
        <v>16505</v>
      </c>
      <c r="F40" t="s">
        <v>75</v>
      </c>
      <c r="G40" t="s">
        <v>19</v>
      </c>
      <c r="H40">
        <v>2.5</v>
      </c>
      <c r="I40">
        <v>20</v>
      </c>
      <c r="J40">
        <v>9</v>
      </c>
      <c r="K40" t="s">
        <v>77</v>
      </c>
      <c r="L40">
        <v>3250</v>
      </c>
      <c r="M40">
        <v>690</v>
      </c>
      <c r="N40">
        <v>50</v>
      </c>
      <c r="O40" t="s">
        <v>21</v>
      </c>
      <c r="P40">
        <v>263.64100000000002</v>
      </c>
      <c r="Q40" t="s">
        <v>22</v>
      </c>
      <c r="R40" t="s">
        <v>23</v>
      </c>
      <c r="S40">
        <v>52.5</v>
      </c>
      <c r="U40" t="str">
        <f>VLOOKUP(A40,power!$A$2:$Y$59,$U$1,0)</f>
        <v>MY3.0-145</v>
      </c>
      <c r="V40">
        <f>VLOOKUP(A40,power!$A$2:$Y$59,$V$1,0)</f>
        <v>13</v>
      </c>
      <c r="W40">
        <f>VLOOKUP(A40,power!$A$2:$Y$59,$W$1,0)</f>
        <v>73</v>
      </c>
      <c r="X40">
        <f>VLOOKUP(A40,power!$A$2:$Y$59,$X$1,0)</f>
        <v>250</v>
      </c>
      <c r="Y40">
        <f>VLOOKUP(A40,power!$A$2:$Y$59,$Y$1,0)</f>
        <v>556</v>
      </c>
      <c r="Z40">
        <f>VLOOKUP(A40,power!$A$2:$Y$59,$Z$1,0)</f>
        <v>1017</v>
      </c>
      <c r="AA40">
        <f>VLOOKUP(A40,power!$A$2:$Y$59,$AA$1,0)</f>
        <v>1614</v>
      </c>
      <c r="AB40">
        <f>VLOOKUP(A40,power!$A$2:$Y$59,$AB$1,0)</f>
        <v>2343</v>
      </c>
      <c r="AC40">
        <f>VLOOKUP(A40,power!$A$2:$Y$59,$AC$1,0)</f>
        <v>2877</v>
      </c>
      <c r="AD40">
        <f>VLOOKUP(A40,power!$A$2:$Y$59,$AD$1,0)</f>
        <v>2973</v>
      </c>
      <c r="AE40">
        <f>VLOOKUP(A40,power!$A$2:$Y$59,$AE$1,0)</f>
        <v>2995</v>
      </c>
      <c r="AF40">
        <f>VLOOKUP(A40,power!$A$2:$Y$59,$AF$1,0)</f>
        <v>3000</v>
      </c>
      <c r="AG40">
        <f>VLOOKUP(A40,power!$A$2:$Y$59,$AG$1,0)</f>
        <v>3000</v>
      </c>
      <c r="AH40">
        <f>VLOOKUP(A40,power!$A$2:$Y$59,$AH$1,0)</f>
        <v>3000</v>
      </c>
      <c r="AI40">
        <f>VLOOKUP(A40,power!$A$2:$Y$59,$AI$1,0)</f>
        <v>3000</v>
      </c>
      <c r="AJ40">
        <f>VLOOKUP(A40,power!$A$2:$Y$59,$AJ$1,0)</f>
        <v>3000</v>
      </c>
      <c r="AK40">
        <f>VLOOKUP(A40,power!$A$2:$Y$59,$AK$1,0)</f>
        <v>3000</v>
      </c>
      <c r="AL40">
        <f>VLOOKUP(A40,power!$A$2:$Y$59,$AL$1,0)</f>
        <v>3000</v>
      </c>
      <c r="AM40">
        <f>VLOOKUP(A40,power!$A$2:$Y$59,$AM$1,0)</f>
        <v>3000</v>
      </c>
      <c r="AN40">
        <f>VLOOKUP(A40,power!$A$2:$Y$59,$AN$1,0)</f>
        <v>3000</v>
      </c>
      <c r="AO40">
        <f>VLOOKUP(A40,power!$A$2:$Y$59,$AO$1,0)</f>
        <v>3000</v>
      </c>
      <c r="AP40">
        <f>VLOOKUP(A40,power!$A$2:$Y$59,$AP$1,0)</f>
        <v>3000</v>
      </c>
      <c r="AQ40">
        <f>VLOOKUP(A40,power!$A$2:$Y$59,$AQ$1,0)</f>
        <v>3000</v>
      </c>
      <c r="AR40">
        <f>VLOOKUP(A40,power!$A$2:$Y$59,$AR$1,0)</f>
        <v>3000</v>
      </c>
      <c r="AS40">
        <f>VLOOKUP(A40,power!$A$2:$Y$59,$AS$1,0)</f>
        <v>3000</v>
      </c>
      <c r="AU40" t="str">
        <f>VLOOKUP(A40,efficiency!$A$2:$X$59,$AU$1,0)</f>
        <v>MY3.0-145</v>
      </c>
      <c r="AV40">
        <f>VLOOKUP(A40,efficiency!$A$2:$X$59,$AV$1,0)</f>
        <v>0</v>
      </c>
      <c r="AW40">
        <f ca="1">VLOOKUP(A40,efficiency!$A$2:$Y$59,$AW$1,0)</f>
        <v>4.7922105999999999E-2</v>
      </c>
      <c r="AX40">
        <f ca="1">VLOOKUP(A40,efficiency!$A$2:$X$59,$AX$1,0)</f>
        <v>0.25576865999999998</v>
      </c>
      <c r="AY40">
        <f ca="1">VLOOKUP(A40,efficiency!$A$2:$X$59,$AY$1,0)</f>
        <v>0.34287847500000002</v>
      </c>
      <c r="AZ40">
        <f ca="1">VLOOKUP(A40,efficiency!$A$2:$X$59,$AZ$1,0)</f>
        <v>0.37657709299999997</v>
      </c>
      <c r="BA40">
        <f ca="1">VLOOKUP(A40,efficiency!$A$2:$X$59,$BA$1,0)</f>
        <v>0.397502941</v>
      </c>
      <c r="BB40">
        <f ca="1">VLOOKUP(A40,efficiency!$A$2:$X$59,$BB$1,0)</f>
        <v>0.41130334200000002</v>
      </c>
      <c r="BC40">
        <f ca="1">VLOOKUP(A40,efficiency!$A$2:$X$59,$BC$1,0)</f>
        <v>0.41698036900000002</v>
      </c>
      <c r="BD40">
        <f ca="1">VLOOKUP(A40,efficiency!$A$2:$X$59,$BD$1,0)</f>
        <v>0.40740616099999999</v>
      </c>
      <c r="BE40">
        <f ca="1">VLOOKUP(A40,efficiency!$A$2:$X$59,$BE$1,0)</f>
        <v>0.38322962100000002</v>
      </c>
      <c r="BF40">
        <f ca="1">VLOOKUP(A40,efficiency!$A$2:$X$59,$BF$1,0)</f>
        <v>0.30356063999999999</v>
      </c>
      <c r="BG40">
        <f ca="1">VLOOKUP(A40,efficiency!$A$2:$X$59,$BG$1,0)</f>
        <v>0.23875866500000001</v>
      </c>
      <c r="BH40">
        <f ca="1">VLOOKUP(A40,efficiency!$A$2:$X$59,$BH$1,0)</f>
        <v>0.19116355199999999</v>
      </c>
      <c r="BI40">
        <f ca="1">VLOOKUP(A40,efficiency!$A$2:$X$59,$BI$1,0)</f>
        <v>0.15542304800000001</v>
      </c>
      <c r="BJ40">
        <f ca="1">VLOOKUP(A40,efficiency!$A$2:$X$59,$BJ$1,0)</f>
        <v>0.128064645</v>
      </c>
      <c r="BK40">
        <f ca="1">VLOOKUP(A40,efficiency!$A$2:$X$59,$BK$1,0)</f>
        <v>0.106768326</v>
      </c>
      <c r="BL40">
        <f ca="1">VLOOKUP(A40,efficiency!$A$2:$X$59,$BL$1,0)</f>
        <v>8.9943892999999997E-2</v>
      </c>
      <c r="BM40">
        <f ca="1">VLOOKUP(A40,efficiency!$A$2:$X$59,$BM$1,0)</f>
        <v>7.6476568999999994E-2</v>
      </c>
      <c r="BN40">
        <f ca="1">VLOOKUP(A40,efficiency!$A$2:$X$59,$BN$1,0)</f>
        <v>6.5569098000000006E-2</v>
      </c>
      <c r="BO40">
        <f ca="1">VLOOKUP(A40,efficiency!$A$2:$X$59,$BO$1,0)</f>
        <v>5.6641051999999997E-2</v>
      </c>
      <c r="BP40">
        <f ca="1">VLOOKUP(A40,efficiency!$A$2:$X$59,$BP$1,0)</f>
        <v>4.9263033999999997E-2</v>
      </c>
      <c r="BQ40">
        <f ca="1">VLOOKUP(A40,efficiency!$A$2:$X$59,$BQ$1,0)</f>
        <v>4.3112746E-2</v>
      </c>
      <c r="BR40">
        <f ca="1">VLOOKUP(A40,efficiency!$A$2:$X$59,$BR$1,0)</f>
        <v>3.7945079999999999E-2</v>
      </c>
      <c r="BS40">
        <f ca="1">VLOOKUP(A40,efficiency!$A$2:$Y$59,$BS$1,0)</f>
        <v>3.3571377999999999E-2</v>
      </c>
    </row>
    <row r="41" spans="1:71">
      <c r="A41" t="s">
        <v>78</v>
      </c>
      <c r="B41">
        <v>3200</v>
      </c>
      <c r="C41">
        <v>3</v>
      </c>
      <c r="D41">
        <v>145</v>
      </c>
      <c r="E41">
        <v>16505</v>
      </c>
      <c r="F41" t="s">
        <v>75</v>
      </c>
      <c r="G41" t="s">
        <v>19</v>
      </c>
      <c r="H41">
        <v>2.5</v>
      </c>
      <c r="I41">
        <v>20</v>
      </c>
      <c r="J41">
        <v>9</v>
      </c>
      <c r="K41" t="s">
        <v>77</v>
      </c>
      <c r="L41">
        <v>3450</v>
      </c>
      <c r="M41">
        <v>690</v>
      </c>
      <c r="N41">
        <v>50</v>
      </c>
      <c r="O41" t="s">
        <v>21</v>
      </c>
      <c r="P41">
        <v>263.64100000000002</v>
      </c>
      <c r="Q41" t="s">
        <v>22</v>
      </c>
      <c r="R41" t="s">
        <v>23</v>
      </c>
      <c r="S41">
        <v>52.5</v>
      </c>
      <c r="U41" t="str">
        <f>VLOOKUP(A41,power!$A$2:$Y$59,$U$1,0)</f>
        <v>MY3.2-145</v>
      </c>
      <c r="V41">
        <f>VLOOKUP(A41,power!$A$2:$Y$59,$V$1,0)</f>
        <v>13</v>
      </c>
      <c r="W41">
        <f>VLOOKUP(A41,power!$A$2:$Y$59,$W$1,0)</f>
        <v>73</v>
      </c>
      <c r="X41">
        <f>VLOOKUP(A41,power!$A$2:$Y$59,$X$1,0)</f>
        <v>250</v>
      </c>
      <c r="Y41">
        <f>VLOOKUP(A41,power!$A$2:$Y$59,$Y$1,0)</f>
        <v>556</v>
      </c>
      <c r="Z41">
        <f>VLOOKUP(A41,power!$A$2:$Y$59,$Z$1,0)</f>
        <v>1017</v>
      </c>
      <c r="AA41">
        <f>VLOOKUP(A41,power!$A$2:$Y$59,$AA$1,0)</f>
        <v>1614</v>
      </c>
      <c r="AB41">
        <f>VLOOKUP(A41,power!$A$2:$Y$59,$AB$1,0)</f>
        <v>2348</v>
      </c>
      <c r="AC41">
        <f>VLOOKUP(A41,power!$A$2:$Y$59,$AC$1,0)</f>
        <v>2980</v>
      </c>
      <c r="AD41">
        <f>VLOOKUP(A41,power!$A$2:$Y$59,$AD$1,0)</f>
        <v>3156</v>
      </c>
      <c r="AE41">
        <f>VLOOKUP(A41,power!$A$2:$Y$59,$AE$1,0)</f>
        <v>3185</v>
      </c>
      <c r="AF41">
        <f>VLOOKUP(A41,power!$A$2:$Y$59,$AF$1,0)</f>
        <v>3199</v>
      </c>
      <c r="AG41">
        <f>VLOOKUP(A41,power!$A$2:$Y$59,$AG$1,0)</f>
        <v>3200</v>
      </c>
      <c r="AH41">
        <f>VLOOKUP(A41,power!$A$2:$Y$59,$AH$1,0)</f>
        <v>3200</v>
      </c>
      <c r="AI41">
        <f>VLOOKUP(A41,power!$A$2:$Y$59,$AI$1,0)</f>
        <v>3200</v>
      </c>
      <c r="AJ41">
        <f>VLOOKUP(A41,power!$A$2:$Y$59,$AJ$1,0)</f>
        <v>3200</v>
      </c>
      <c r="AK41">
        <f>VLOOKUP(A41,power!$A$2:$Y$59,$AK$1,0)</f>
        <v>3200</v>
      </c>
      <c r="AL41">
        <f>VLOOKUP(A41,power!$A$2:$Y$59,$AL$1,0)</f>
        <v>3200</v>
      </c>
      <c r="AM41">
        <f>VLOOKUP(A41,power!$A$2:$Y$59,$AM$1,0)</f>
        <v>3200</v>
      </c>
      <c r="AN41">
        <f>VLOOKUP(A41,power!$A$2:$Y$59,$AN$1,0)</f>
        <v>3200</v>
      </c>
      <c r="AO41">
        <f>VLOOKUP(A41,power!$A$2:$Y$59,$AO$1,0)</f>
        <v>3200</v>
      </c>
      <c r="AP41">
        <f>VLOOKUP(A41,power!$A$2:$Y$59,$AP$1,0)</f>
        <v>3200</v>
      </c>
      <c r="AQ41">
        <f>VLOOKUP(A41,power!$A$2:$Y$59,$AQ$1,0)</f>
        <v>3200</v>
      </c>
      <c r="AR41">
        <f>VLOOKUP(A41,power!$A$2:$Y$59,$AR$1,0)</f>
        <v>3200</v>
      </c>
      <c r="AS41">
        <f>VLOOKUP(A41,power!$A$2:$Y$59,$AS$1,0)</f>
        <v>3200</v>
      </c>
      <c r="AU41" t="str">
        <f>VLOOKUP(A41,efficiency!$A$2:$X$59,$AU$1,0)</f>
        <v>MY3.2-145</v>
      </c>
      <c r="AV41">
        <f>VLOOKUP(A41,efficiency!$A$2:$X$59,$AV$1,0)</f>
        <v>8.2300354000000006E-2</v>
      </c>
      <c r="AW41">
        <f>VLOOKUP(A41,efficiency!$A$2:$Y$59,$AW$1,0)</f>
        <v>0.26744684200000002</v>
      </c>
      <c r="AX41">
        <f>VLOOKUP(A41,efficiency!$A$2:$X$59,$AX$1,0)</f>
        <v>0.38640115200000003</v>
      </c>
      <c r="AY41">
        <f>VLOOKUP(A41,efficiency!$A$2:$X$59,$AY$1,0)</f>
        <v>0.439990355</v>
      </c>
      <c r="AZ41">
        <f>VLOOKUP(A41,efficiency!$A$2:$X$59,$AZ$1,0)</f>
        <v>0.46574218899999997</v>
      </c>
      <c r="BA41">
        <f>VLOOKUP(A41,efficiency!$A$2:$X$59,$BA$1,0)</f>
        <v>0.46546581300000001</v>
      </c>
      <c r="BB41">
        <f>VLOOKUP(A41,efficiency!$A$2:$X$59,$BB$1,0)</f>
        <v>0.45363495300000001</v>
      </c>
      <c r="BC41">
        <f>VLOOKUP(A41,efficiency!$A$2:$X$59,$BC$1,0)</f>
        <v>0.40435900000000002</v>
      </c>
      <c r="BD41">
        <f>VLOOKUP(A41,efficiency!$A$2:$X$59,$BD$1,0)</f>
        <v>0.31218740099999998</v>
      </c>
      <c r="BE41">
        <f>VLOOKUP(A41,efficiency!$A$2:$X$59,$BE$1,0)</f>
        <v>0.236706269</v>
      </c>
      <c r="BF41">
        <f>VLOOKUP(A41,efficiency!$A$2:$X$59,$BF$1,0)</f>
        <v>0.18312552400000001</v>
      </c>
      <c r="BG41">
        <f>VLOOKUP(A41,efficiency!$A$2:$X$59,$BG$1,0)</f>
        <v>0.14407820800000001</v>
      </c>
      <c r="BH41">
        <f>VLOOKUP(A41,efficiency!$A$2:$X$59,$BH$1,0)</f>
        <v>0.115357079</v>
      </c>
      <c r="BI41">
        <f>VLOOKUP(A41,efficiency!$A$2:$X$59,$BI$1,0)</f>
        <v>9.3789576999999999E-2</v>
      </c>
      <c r="BJ41">
        <f>VLOOKUP(A41,efficiency!$A$2:$X$59,$BJ$1,0)</f>
        <v>7.7280230000000005E-2</v>
      </c>
      <c r="BK41">
        <f>VLOOKUP(A41,efficiency!$A$2:$X$59,$BK$1,0)</f>
        <v>6.4429029999999998E-2</v>
      </c>
      <c r="BL41">
        <f>VLOOKUP(A41,efficiency!$A$2:$X$59,$BL$1,0)</f>
        <v>5.4276376000000001E-2</v>
      </c>
      <c r="BM41">
        <f>VLOOKUP(A41,efficiency!$A$2:$X$59,$BM$1,0)</f>
        <v>4.6149559E-2</v>
      </c>
      <c r="BN41">
        <f>VLOOKUP(A41,efficiency!$A$2:$X$59,$BN$1,0)</f>
        <v>3.9567478000000003E-2</v>
      </c>
      <c r="BO41">
        <f>VLOOKUP(A41,efficiency!$A$2:$X$59,$BO$1,0)</f>
        <v>0</v>
      </c>
      <c r="BP41">
        <f>VLOOKUP(A41,efficiency!$A$2:$X$59,$BP$1,0)</f>
        <v>0</v>
      </c>
      <c r="BQ41">
        <f>VLOOKUP(A41,efficiency!$A$2:$X$59,$BQ$1,0)</f>
        <v>0</v>
      </c>
      <c r="BR41">
        <f>VLOOKUP(A41,efficiency!$A$2:$X$59,$BR$1,0)</f>
        <v>0</v>
      </c>
      <c r="BS41">
        <f>VLOOKUP(A41,efficiency!$A$2:$Y$59,$BS$1,0)</f>
        <v>0</v>
      </c>
    </row>
    <row r="42" spans="1:71">
      <c r="A42" t="s">
        <v>79</v>
      </c>
      <c r="B42">
        <v>2200</v>
      </c>
      <c r="C42">
        <v>3</v>
      </c>
      <c r="D42">
        <v>129.1</v>
      </c>
      <c r="E42">
        <v>13083.4</v>
      </c>
      <c r="F42">
        <v>90</v>
      </c>
      <c r="G42" t="s">
        <v>19</v>
      </c>
      <c r="H42">
        <v>3</v>
      </c>
      <c r="I42">
        <v>20</v>
      </c>
      <c r="J42">
        <v>9</v>
      </c>
      <c r="K42" t="s">
        <v>20</v>
      </c>
      <c r="L42">
        <v>2260</v>
      </c>
      <c r="M42">
        <v>690</v>
      </c>
      <c r="N42">
        <v>50</v>
      </c>
      <c r="O42" t="s">
        <v>21</v>
      </c>
      <c r="P42">
        <v>233.33</v>
      </c>
      <c r="Q42" t="s">
        <v>22</v>
      </c>
      <c r="R42" t="s">
        <v>23</v>
      </c>
      <c r="S42">
        <v>52.5</v>
      </c>
      <c r="U42" t="str">
        <f>VLOOKUP(A42,power!$A$2:$Y$59,$U$1,0)</f>
        <v>WD131</v>
      </c>
      <c r="V42">
        <f>VLOOKUP(A42,power!$A$2:$Y$59,$V$1,0)</f>
        <v>12</v>
      </c>
      <c r="W42">
        <f>VLOOKUP(A42,power!$A$2:$Y$59,$W$1,0)</f>
        <v>47</v>
      </c>
      <c r="X42">
        <f>VLOOKUP(A42,power!$A$2:$Y$59,$X$1,0)</f>
        <v>217</v>
      </c>
      <c r="Y42">
        <f>VLOOKUP(A42,power!$A$2:$Y$59,$Y$1,0)</f>
        <v>467</v>
      </c>
      <c r="Z42">
        <f>VLOOKUP(A42,power!$A$2:$Y$59,$Z$1,0)</f>
        <v>816</v>
      </c>
      <c r="AA42">
        <f>VLOOKUP(A42,power!$A$2:$Y$59,$AA$1,0)</f>
        <v>1304</v>
      </c>
      <c r="AB42">
        <f>VLOOKUP(A42,power!$A$2:$Y$59,$AB$1,0)</f>
        <v>1933</v>
      </c>
      <c r="AC42">
        <f>VLOOKUP(A42,power!$A$2:$Y$59,$AC$1,0)</f>
        <v>2200</v>
      </c>
      <c r="AD42">
        <f>VLOOKUP(A42,power!$A$2:$Y$59,$AD$1,0)</f>
        <v>2200</v>
      </c>
      <c r="AE42">
        <f>VLOOKUP(A42,power!$A$2:$Y$59,$AE$1,0)</f>
        <v>2200</v>
      </c>
      <c r="AF42">
        <f>VLOOKUP(A42,power!$A$2:$Y$59,$AF$1,0)</f>
        <v>2200</v>
      </c>
      <c r="AG42">
        <f>VLOOKUP(A42,power!$A$2:$Y$59,$AG$1,0)</f>
        <v>2200</v>
      </c>
      <c r="AH42">
        <f>VLOOKUP(A42,power!$A$2:$Y$59,$AH$1,0)</f>
        <v>2200</v>
      </c>
      <c r="AI42">
        <f>VLOOKUP(A42,power!$A$2:$Y$59,$AI$1,0)</f>
        <v>2200</v>
      </c>
      <c r="AJ42">
        <f>VLOOKUP(A42,power!$A$2:$Y$59,$AJ$1,0)</f>
        <v>2200</v>
      </c>
      <c r="AK42">
        <f>VLOOKUP(A42,power!$A$2:$Y$59,$AK$1,0)</f>
        <v>2200</v>
      </c>
      <c r="AL42">
        <f>VLOOKUP(A42,power!$A$2:$Y$59,$AL$1,0)</f>
        <v>2200</v>
      </c>
      <c r="AM42">
        <f>VLOOKUP(A42,power!$A$2:$Y$59,$AM$1,0)</f>
        <v>2200</v>
      </c>
      <c r="AN42">
        <f>VLOOKUP(A42,power!$A$2:$Y$59,$AN$1,0)</f>
        <v>2200</v>
      </c>
      <c r="AO42">
        <f>VLOOKUP(A42,power!$A$2:$Y$59,$AO$1,0)</f>
        <v>2200</v>
      </c>
      <c r="AP42">
        <f>VLOOKUP(A42,power!$A$2:$Y$59,$AP$1,0)</f>
        <v>2200</v>
      </c>
      <c r="AQ42">
        <f>VLOOKUP(A42,power!$A$2:$Y$59,$AQ$1,0)</f>
        <v>2200</v>
      </c>
      <c r="AR42">
        <f>VLOOKUP(A42,power!$A$2:$Y$59,$AR$1,0)</f>
        <v>2200</v>
      </c>
      <c r="AS42">
        <f>VLOOKUP(A42,power!$A$2:$Y$59,$AS$1,0)</f>
        <v>2200</v>
      </c>
      <c r="AU42" t="str">
        <f>VLOOKUP(A42,efficiency!$A$2:$X$59,$AU$1,0)</f>
        <v>WD131</v>
      </c>
      <c r="AV42">
        <f>VLOOKUP(A42,efficiency!$A$2:$X$59,$AV$1,0)</f>
        <v>9.5836950000000004E-2</v>
      </c>
      <c r="AW42">
        <f>VLOOKUP(A42,efficiency!$A$2:$Y$59,$AW$1,0)</f>
        <v>0.21722302600000001</v>
      </c>
      <c r="AX42">
        <f>VLOOKUP(A42,efficiency!$A$2:$X$59,$AX$1,0)</f>
        <v>0.42310828099999997</v>
      </c>
      <c r="AY42">
        <f>VLOOKUP(A42,efficiency!$A$2:$X$59,$AY$1,0)</f>
        <v>0.46620683200000002</v>
      </c>
      <c r="AZ42">
        <f>VLOOKUP(A42,efficiency!$A$2:$X$59,$AZ$1,0)</f>
        <v>0.47142018400000002</v>
      </c>
      <c r="BA42">
        <f>VLOOKUP(A42,efficiency!$A$2:$X$59,$BA$1,0)</f>
        <v>0.47441153200000002</v>
      </c>
      <c r="BB42">
        <f>VLOOKUP(A42,efficiency!$A$2:$X$59,$BB$1,0)</f>
        <v>0.47112229700000002</v>
      </c>
      <c r="BC42">
        <f>VLOOKUP(A42,efficiency!$A$2:$X$59,$BC$1,0)</f>
        <v>0.376588382</v>
      </c>
      <c r="BD42">
        <f>VLOOKUP(A42,efficiency!$A$2:$X$59,$BD$1,0)</f>
        <v>0.27453293099999998</v>
      </c>
      <c r="BE42">
        <f>VLOOKUP(A42,efficiency!$A$2:$X$59,$BE$1,0)</f>
        <v>0.20626065399999999</v>
      </c>
      <c r="BF42">
        <f>VLOOKUP(A42,efficiency!$A$2:$X$59,$BF$1,0)</f>
        <v>0.15887322400000001</v>
      </c>
      <c r="BG42">
        <f>VLOOKUP(A42,efficiency!$A$2:$X$59,$BG$1,0)</f>
        <v>0.12495809300000001</v>
      </c>
      <c r="BH42">
        <f>VLOOKUP(A42,efficiency!$A$2:$X$59,$BH$1,0)</f>
        <v>0.100048444</v>
      </c>
      <c r="BI42">
        <f>VLOOKUP(A42,efficiency!$A$2:$X$59,$BI$1,0)</f>
        <v>8.1343091000000006E-2</v>
      </c>
      <c r="BJ42">
        <f>VLOOKUP(A42,efficiency!$A$2:$X$59,$BJ$1,0)</f>
        <v>6.7024640999999996E-2</v>
      </c>
      <c r="BK42">
        <f>VLOOKUP(A42,efficiency!$A$2:$X$59,$BK$1,0)</f>
        <v>5.5878878999999999E-2</v>
      </c>
      <c r="BL42">
        <f>VLOOKUP(A42,efficiency!$A$2:$X$59,$BL$1,0)</f>
        <v>4.7073548E-2</v>
      </c>
      <c r="BM42">
        <f>VLOOKUP(A42,efficiency!$A$2:$X$59,$BM$1,0)</f>
        <v>4.0025211999999998E-2</v>
      </c>
      <c r="BN42">
        <f>VLOOKUP(A42,efficiency!$A$2:$X$59,$BN$1,0)</f>
        <v>3.4316616000000001E-2</v>
      </c>
      <c r="BO42">
        <f>VLOOKUP(A42,efficiency!$A$2:$X$59,$BO$1,0)</f>
        <v>0</v>
      </c>
      <c r="BP42">
        <f>VLOOKUP(A42,efficiency!$A$2:$X$59,$BP$1,0)</f>
        <v>0</v>
      </c>
      <c r="BQ42">
        <f>VLOOKUP(A42,efficiency!$A$2:$X$59,$BQ$1,0)</f>
        <v>0</v>
      </c>
      <c r="BR42">
        <f>VLOOKUP(A42,efficiency!$A$2:$X$59,$BR$1,0)</f>
        <v>0</v>
      </c>
      <c r="BS42">
        <f>VLOOKUP(A42,efficiency!$A$2:$Y$59,$BS$1,0)</f>
        <v>0</v>
      </c>
    </row>
    <row r="43" spans="1:71">
      <c r="A43" t="s">
        <v>80</v>
      </c>
      <c r="B43">
        <v>3000</v>
      </c>
      <c r="C43">
        <v>3</v>
      </c>
      <c r="D43">
        <v>141</v>
      </c>
      <c r="E43">
        <v>15615</v>
      </c>
      <c r="G43" t="s">
        <v>19</v>
      </c>
      <c r="H43">
        <v>3</v>
      </c>
      <c r="I43">
        <v>20</v>
      </c>
      <c r="J43">
        <v>9.5</v>
      </c>
      <c r="K43" t="s">
        <v>20</v>
      </c>
      <c r="L43">
        <v>3150</v>
      </c>
      <c r="M43">
        <v>690</v>
      </c>
      <c r="N43">
        <v>50</v>
      </c>
      <c r="O43" t="s">
        <v>21</v>
      </c>
      <c r="Q43" t="s">
        <v>22</v>
      </c>
      <c r="S43">
        <v>52.5</v>
      </c>
      <c r="U43" t="str">
        <f>VLOOKUP(A43,power!$A$2:$Y$59,$U$1,0)</f>
        <v>En3.0-141</v>
      </c>
      <c r="V43">
        <f>VLOOKUP(A43,power!$A$2:$Y$59,$V$1,0)</f>
        <v>0</v>
      </c>
      <c r="W43">
        <f>VLOOKUP(A43,power!$A$2:$Y$59,$W$1,0)</f>
        <v>33</v>
      </c>
      <c r="X43">
        <f>VLOOKUP(A43,power!$A$2:$Y$59,$X$1,0)</f>
        <v>252</v>
      </c>
      <c r="Y43">
        <f>VLOOKUP(A43,power!$A$2:$Y$59,$Y$1,0)</f>
        <v>535</v>
      </c>
      <c r="Z43">
        <f>VLOOKUP(A43,power!$A$2:$Y$59,$Z$1,0)</f>
        <v>933</v>
      </c>
      <c r="AA43">
        <f>VLOOKUP(A43,power!$A$2:$Y$59,$AA$1,0)</f>
        <v>1483</v>
      </c>
      <c r="AB43">
        <f>VLOOKUP(A43,power!$A$2:$Y$59,$AB$1,0)</f>
        <v>2197</v>
      </c>
      <c r="AC43">
        <f>VLOOKUP(A43,power!$A$2:$Y$59,$AC$1,0)</f>
        <v>2792</v>
      </c>
      <c r="AD43">
        <f>VLOOKUP(A43,power!$A$2:$Y$59,$AD$1,0)</f>
        <v>2971</v>
      </c>
      <c r="AE43">
        <f>VLOOKUP(A43,power!$A$2:$Y$59,$AE$1,0)</f>
        <v>2997</v>
      </c>
      <c r="AF43">
        <f>VLOOKUP(A43,power!$A$2:$Y$59,$AF$1,0)</f>
        <v>3000</v>
      </c>
      <c r="AG43">
        <f>VLOOKUP(A43,power!$A$2:$Y$59,$AG$1,0)</f>
        <v>3000</v>
      </c>
      <c r="AH43">
        <f>VLOOKUP(A43,power!$A$2:$Y$59,$AH$1,0)</f>
        <v>3000</v>
      </c>
      <c r="AI43">
        <f>VLOOKUP(A43,power!$A$2:$Y$59,$AI$1,0)</f>
        <v>3000</v>
      </c>
      <c r="AJ43">
        <f>VLOOKUP(A43,power!$A$2:$Y$59,$AJ$1,0)</f>
        <v>3000</v>
      </c>
      <c r="AK43">
        <f>VLOOKUP(A43,power!$A$2:$Y$59,$AK$1,0)</f>
        <v>3000</v>
      </c>
      <c r="AL43">
        <f>VLOOKUP(A43,power!$A$2:$Y$59,$AL$1,0)</f>
        <v>3000</v>
      </c>
      <c r="AM43">
        <f>VLOOKUP(A43,power!$A$2:$Y$59,$AM$1,0)</f>
        <v>3000</v>
      </c>
      <c r="AN43">
        <f>VLOOKUP(A43,power!$A$2:$Y$59,$AN$1,0)</f>
        <v>3000</v>
      </c>
      <c r="AO43">
        <f>VLOOKUP(A43,power!$A$2:$Y$59,$AO$1,0)</f>
        <v>3000</v>
      </c>
      <c r="AP43">
        <f>VLOOKUP(A43,power!$A$2:$Y$59,$AP$1,0)</f>
        <v>3000</v>
      </c>
      <c r="AQ43">
        <f>VLOOKUP(A43,power!$A$2:$Y$59,$AQ$1,0)</f>
        <v>3000</v>
      </c>
      <c r="AR43">
        <f>VLOOKUP(A43,power!$A$2:$Y$59,$AR$1,0)</f>
        <v>3000</v>
      </c>
      <c r="AS43">
        <f>VLOOKUP(A43,power!$A$2:$Y$59,$AS$1,0)</f>
        <v>3000</v>
      </c>
      <c r="AU43" t="str">
        <f>VLOOKUP(A43,efficiency!$A$2:$X$59,$AU$1,0)</f>
        <v>En3.0-141</v>
      </c>
      <c r="AV43">
        <f>VLOOKUP(A43,efficiency!$A$2:$X$59,$AV$1,0)</f>
        <v>0</v>
      </c>
      <c r="AW43">
        <f>VLOOKUP(A43,efficiency!$A$2:$Y$59,$AW$1,0)</f>
        <v>0.12779153715066985</v>
      </c>
      <c r="AX43">
        <f>VLOOKUP(A43,efficiency!$A$2:$X$59,$AX$1,0)</f>
        <v>0.41169205434335115</v>
      </c>
      <c r="AY43">
        <f>VLOOKUP(A43,efficiency!$A$2:$X$59,$AY$1,0)</f>
        <v>0.44750272827670934</v>
      </c>
      <c r="AZ43">
        <f>VLOOKUP(A43,efficiency!$A$2:$X$59,$AZ$1,0)</f>
        <v>0.45162690970293545</v>
      </c>
      <c r="BA43">
        <f>VLOOKUP(A43,efficiency!$A$2:$X$59,$BA$1,0)</f>
        <v>0.45206298604558454</v>
      </c>
      <c r="BB43">
        <f>VLOOKUP(A43,efficiency!$A$2:$X$59,$BB$1,0)</f>
        <v>0.44865448580969369</v>
      </c>
      <c r="BC43">
        <f>VLOOKUP(A43,efficiency!$A$2:$X$59,$BC$1,0)</f>
        <v>0.40044216804115623</v>
      </c>
      <c r="BD43">
        <f>VLOOKUP(A43,efficiency!$A$2:$X$59,$BD$1,0)</f>
        <v>0.31063799198834191</v>
      </c>
      <c r="BE43">
        <f>VLOOKUP(A43,efficiency!$A$2:$X$59,$BE$1,0)</f>
        <v>0.23542935124411021</v>
      </c>
      <c r="BF43">
        <f>VLOOKUP(A43,efficiency!$A$2:$X$59,$BF$1,0)</f>
        <v>0.18152206981629238</v>
      </c>
      <c r="BG43">
        <f>VLOOKUP(A43,efficiency!$A$2:$X$59,$BG$1,0)</f>
        <v>0.14277202396110752</v>
      </c>
      <c r="BH43">
        <f>VLOOKUP(A43,efficiency!$A$2:$X$59,$BH$1,0)</f>
        <v>0.11431127428664477</v>
      </c>
      <c r="BI43">
        <f>VLOOKUP(A43,efficiency!$A$2:$X$59,$BI$1,0)</f>
        <v>9.29392997459417E-2</v>
      </c>
      <c r="BJ43">
        <f>VLOOKUP(A43,efficiency!$A$2:$X$59,$BJ$1,0)</f>
        <v>7.6579623203748351E-2</v>
      </c>
      <c r="BK43">
        <f>VLOOKUP(A43,efficiency!$A$2:$X$59,$BK$1,0)</f>
        <v>6.3844929094759459E-2</v>
      </c>
      <c r="BL43">
        <f>VLOOKUP(A43,efficiency!$A$2:$X$59,$BL$1,0)</f>
        <v>5.3784316982605149E-2</v>
      </c>
      <c r="BM43">
        <f>VLOOKUP(A43,efficiency!$A$2:$X$59,$BM$1,0)</f>
        <v>4.5731176066854243E-2</v>
      </c>
      <c r="BN43">
        <f>VLOOKUP(A43,efficiency!$A$2:$X$59,$BN$1,0)</f>
        <v>3.9208767080319153E-2</v>
      </c>
      <c r="BO43">
        <f>VLOOKUP(A43,efficiency!$A$2:$X$59,$BO$1,0)</f>
        <v>0</v>
      </c>
      <c r="BP43">
        <f>VLOOKUP(A43,efficiency!$A$2:$X$59,$BP$1,0)</f>
        <v>0</v>
      </c>
      <c r="BQ43">
        <f>VLOOKUP(A43,efficiency!$A$2:$X$59,$BQ$1,0)</f>
        <v>0</v>
      </c>
      <c r="BR43">
        <f>VLOOKUP(A43,efficiency!$A$2:$X$59,$BR$1,0)</f>
        <v>0</v>
      </c>
      <c r="BS43">
        <f>VLOOKUP(A43,efficiency!$A$2:$Y$59,$BS$1,0)</f>
        <v>0</v>
      </c>
    </row>
    <row r="44" spans="1:71">
      <c r="A44" t="s">
        <v>126</v>
      </c>
      <c r="B44">
        <v>3400</v>
      </c>
      <c r="C44">
        <v>3</v>
      </c>
      <c r="D44">
        <v>140</v>
      </c>
      <c r="E44">
        <v>15481</v>
      </c>
      <c r="F44" t="s">
        <v>81</v>
      </c>
      <c r="G44" t="s">
        <v>19</v>
      </c>
      <c r="H44">
        <v>2.5</v>
      </c>
      <c r="I44">
        <v>20</v>
      </c>
      <c r="J44">
        <v>11</v>
      </c>
      <c r="K44" t="s">
        <v>26</v>
      </c>
      <c r="L44">
        <v>3630</v>
      </c>
      <c r="M44">
        <v>690</v>
      </c>
      <c r="N44">
        <v>50</v>
      </c>
      <c r="O44" t="s">
        <v>21</v>
      </c>
      <c r="P44">
        <v>340</v>
      </c>
      <c r="Q44" t="s">
        <v>22</v>
      </c>
      <c r="R44" t="s">
        <v>23</v>
      </c>
      <c r="S44">
        <v>52.5</v>
      </c>
      <c r="U44" t="str">
        <f>VLOOKUP(A44,power!$A$2:$Y$59,$U$1,0)</f>
        <v>GW3.4-140</v>
      </c>
      <c r="V44">
        <f>VLOOKUP(A44,power!$A$2:$Y$59,$V$1,0)</f>
        <v>15</v>
      </c>
      <c r="W44">
        <f>VLOOKUP(A44,power!$A$2:$Y$59,$W$1,0)</f>
        <v>74</v>
      </c>
      <c r="X44">
        <f>VLOOKUP(A44,power!$A$2:$Y$59,$X$1,0)</f>
        <v>249</v>
      </c>
      <c r="Y44">
        <f>VLOOKUP(A44,power!$A$2:$Y$59,$Y$1,0)</f>
        <v>503</v>
      </c>
      <c r="Z44">
        <f>VLOOKUP(A44,power!$A$2:$Y$59,$Z$1,0)</f>
        <v>879</v>
      </c>
      <c r="AA44">
        <f>VLOOKUP(A44,power!$A$2:$Y$59,$AA$1,0)</f>
        <v>1395</v>
      </c>
      <c r="AB44">
        <f>VLOOKUP(A44,power!$A$2:$Y$59,$AB$1,0)</f>
        <v>2059</v>
      </c>
      <c r="AC44">
        <f>VLOOKUP(A44,power!$A$2:$Y$59,$AC$1,0)</f>
        <v>2794</v>
      </c>
      <c r="AD44">
        <f>VLOOKUP(A44,power!$A$2:$Y$59,$AD$1,0)</f>
        <v>3277</v>
      </c>
      <c r="AE44">
        <f>VLOOKUP(A44,power!$A$2:$Y$59,$AE$1,0)</f>
        <v>3397</v>
      </c>
      <c r="AF44">
        <f>VLOOKUP(A44,power!$A$2:$Y$59,$AF$1,0)</f>
        <v>3403</v>
      </c>
      <c r="AG44">
        <f>VLOOKUP(A44,power!$A$2:$Y$59,$AG$1,0)</f>
        <v>3404</v>
      </c>
      <c r="AH44">
        <f>VLOOKUP(A44,power!$A$2:$Y$59,$AH$1,0)</f>
        <v>3403</v>
      </c>
      <c r="AI44">
        <f>VLOOKUP(A44,power!$A$2:$Y$59,$AI$1,0)</f>
        <v>3402</v>
      </c>
      <c r="AJ44">
        <f>VLOOKUP(A44,power!$A$2:$Y$59,$AJ$1,0)</f>
        <v>3402</v>
      </c>
      <c r="AK44">
        <f>VLOOKUP(A44,power!$A$2:$Y$59,$AK$1,0)</f>
        <v>3403</v>
      </c>
      <c r="AL44">
        <f>VLOOKUP(A44,power!$A$2:$Y$59,$AL$1,0)</f>
        <v>3405</v>
      </c>
      <c r="AM44">
        <f>VLOOKUP(A44,power!$A$2:$Y$59,$AM$1,0)</f>
        <v>3405</v>
      </c>
      <c r="AN44">
        <f>VLOOKUP(A44,power!$A$2:$Y$59,$AN$1,0)</f>
        <v>3405</v>
      </c>
      <c r="AO44">
        <f>VLOOKUP(A44,power!$A$2:$Y$59,$AO$1,0)</f>
        <v>3405</v>
      </c>
      <c r="AP44">
        <f>VLOOKUP(A44,power!$A$2:$Y$59,$AP$1,0)</f>
        <v>3405</v>
      </c>
      <c r="AQ44">
        <f>VLOOKUP(A44,power!$A$2:$Y$59,$AQ$1,0)</f>
        <v>3405</v>
      </c>
      <c r="AR44">
        <f>VLOOKUP(A44,power!$A$2:$Y$59,$AR$1,0)</f>
        <v>3405</v>
      </c>
      <c r="AS44">
        <f>VLOOKUP(A44,power!$A$2:$Y$59,$AS$1,0)</f>
        <v>3405</v>
      </c>
      <c r="AU44" t="str">
        <f>VLOOKUP(A44,efficiency!$A$2:$X$59,$AU$1,0)</f>
        <v>GW3.4-140</v>
      </c>
      <c r="AV44">
        <f>VLOOKUP(A44,efficiency!$A$2:$X$59,$AV$1,0)</f>
        <v>6.7908347999999993E-2</v>
      </c>
      <c r="AW44">
        <f>VLOOKUP(A44,efficiency!$A$2:$Y$59,$AW$1,0)</f>
        <v>0.28507745200000001</v>
      </c>
      <c r="AX44">
        <f>VLOOKUP(A44,efficiency!$A$2:$X$59,$AX$1,0)</f>
        <v>0.41910009300000001</v>
      </c>
      <c r="AY44">
        <f>VLOOKUP(A44,efficiency!$A$2:$X$59,$AY$1,0)</f>
        <v>0.433541923</v>
      </c>
      <c r="AZ44">
        <f>VLOOKUP(A44,efficiency!$A$2:$X$59,$AZ$1,0)</f>
        <v>0.43699796400000002</v>
      </c>
      <c r="BA44">
        <f>VLOOKUP(A44,efficiency!$A$2:$X$59,$BA$1,0)</f>
        <v>0.43739955899999999</v>
      </c>
      <c r="BB44">
        <f>VLOOKUP(A44,efficiency!$A$2:$X$59,$BB$1,0)</f>
        <v>0.42839191100000001</v>
      </c>
      <c r="BC44">
        <f>VLOOKUP(A44,efficiency!$A$2:$X$59,$BC$1,0)</f>
        <v>0.37508056099999998</v>
      </c>
      <c r="BD44">
        <f>VLOOKUP(A44,efficiency!$A$2:$X$59,$BD$1,0)</f>
        <v>0.28690581300000001</v>
      </c>
      <c r="BE44">
        <f>VLOOKUP(A44,efficiency!$A$2:$X$59,$BE$1,0)</f>
        <v>0.215634996</v>
      </c>
      <c r="BF44">
        <f>VLOOKUP(A44,efficiency!$A$2:$X$59,$BF$1,0)</f>
        <v>0.16609385400000001</v>
      </c>
      <c r="BG44">
        <f>VLOOKUP(A44,efficiency!$A$2:$X$59,$BG$1,0)</f>
        <v>0.130637315</v>
      </c>
      <c r="BH44">
        <f>VLOOKUP(A44,efficiency!$A$2:$X$59,$BH$1,0)</f>
        <v>0.104595547</v>
      </c>
      <c r="BI44">
        <f>VLOOKUP(A44,efficiency!$A$2:$X$59,$BI$1,0)</f>
        <v>8.5040053000000004E-2</v>
      </c>
      <c r="BJ44">
        <f>VLOOKUP(A44,efficiency!$A$2:$X$59,$BJ$1,0)</f>
        <v>7.0070845000000007E-2</v>
      </c>
      <c r="BK44">
        <f>VLOOKUP(A44,efficiency!$A$2:$X$59,$BK$1,0)</f>
        <v>5.8418518000000003E-2</v>
      </c>
      <c r="BL44">
        <f>VLOOKUP(A44,efficiency!$A$2:$X$59,$BL$1,0)</f>
        <v>4.9212994000000003E-2</v>
      </c>
      <c r="BM44">
        <f>VLOOKUP(A44,efficiency!$A$2:$X$59,$BM$1,0)</f>
        <v>4.1844317999999998E-2</v>
      </c>
      <c r="BN44">
        <f>VLOOKUP(A44,efficiency!$A$2:$X$59,$BN$1,0)</f>
        <v>3.5876273E-2</v>
      </c>
      <c r="BO44">
        <f>VLOOKUP(A44,efficiency!$A$2:$X$59,$BO$1,0)</f>
        <v>0</v>
      </c>
      <c r="BP44">
        <f>VLOOKUP(A44,efficiency!$A$2:$X$59,$BP$1,0)</f>
        <v>0</v>
      </c>
      <c r="BQ44">
        <f>VLOOKUP(A44,efficiency!$A$2:$X$59,$BQ$1,0)</f>
        <v>0</v>
      </c>
      <c r="BR44">
        <f>VLOOKUP(A44,efficiency!$A$2:$X$59,$BR$1,0)</f>
        <v>0</v>
      </c>
      <c r="BS44">
        <f>VLOOKUP(A44,efficiency!$A$2:$Y$59,$BS$1,0)</f>
        <v>0</v>
      </c>
    </row>
    <row r="45" spans="1:71">
      <c r="A45" t="s">
        <v>82</v>
      </c>
      <c r="B45">
        <v>3000</v>
      </c>
      <c r="C45">
        <v>3</v>
      </c>
      <c r="D45">
        <v>136.80000000000001</v>
      </c>
      <c r="E45">
        <v>14711</v>
      </c>
      <c r="F45" t="s">
        <v>81</v>
      </c>
      <c r="G45" t="s">
        <v>19</v>
      </c>
      <c r="H45">
        <v>2.5</v>
      </c>
      <c r="I45">
        <v>20</v>
      </c>
      <c r="J45">
        <v>11</v>
      </c>
      <c r="K45" t="s">
        <v>26</v>
      </c>
      <c r="L45">
        <v>3630</v>
      </c>
      <c r="M45">
        <v>690</v>
      </c>
      <c r="N45">
        <v>50</v>
      </c>
      <c r="O45" t="s">
        <v>83</v>
      </c>
      <c r="P45">
        <v>340</v>
      </c>
      <c r="Q45" t="s">
        <v>22</v>
      </c>
      <c r="R45" t="s">
        <v>23</v>
      </c>
      <c r="S45">
        <v>52.5</v>
      </c>
      <c r="U45" t="str">
        <f>VLOOKUP(A45,power!$A$2:$Y$59,$U$1,0)</f>
        <v>GW3.0-140</v>
      </c>
      <c r="V45">
        <f>VLOOKUP(A45,power!$A$2:$Y$59,$V$1,0)</f>
        <v>15.5</v>
      </c>
      <c r="W45">
        <f>VLOOKUP(A45,power!$A$2:$Y$59,$W$1,0)</f>
        <v>75</v>
      </c>
      <c r="X45">
        <f>VLOOKUP(A45,power!$A$2:$Y$59,$X$1,0)</f>
        <v>252.7</v>
      </c>
      <c r="Y45">
        <f>VLOOKUP(A45,power!$A$2:$Y$59,$Y$1,0)</f>
        <v>511.7</v>
      </c>
      <c r="Z45">
        <f>VLOOKUP(A45,power!$A$2:$Y$59,$Z$1,0)</f>
        <v>893.5</v>
      </c>
      <c r="AA45">
        <f>VLOOKUP(A45,power!$A$2:$Y$59,$AA$1,0)</f>
        <v>1420.8</v>
      </c>
      <c r="AB45">
        <f>VLOOKUP(A45,power!$A$2:$Y$59,$AB$1,0)</f>
        <v>2079.5</v>
      </c>
      <c r="AC45">
        <f>VLOOKUP(A45,power!$A$2:$Y$59,$AC$1,0)</f>
        <v>2687.3</v>
      </c>
      <c r="AD45">
        <f>VLOOKUP(A45,power!$A$2:$Y$59,$AD$1,0)</f>
        <v>2968.8</v>
      </c>
      <c r="AE45">
        <f>VLOOKUP(A45,power!$A$2:$Y$59,$AE$1,0)</f>
        <v>3000</v>
      </c>
      <c r="AF45">
        <f>VLOOKUP(A45,power!$A$2:$Y$59,$AF$1,0)</f>
        <v>3000</v>
      </c>
      <c r="AG45">
        <f>VLOOKUP(A45,power!$A$2:$Y$59,$AG$1,0)</f>
        <v>3000</v>
      </c>
      <c r="AH45">
        <f>VLOOKUP(A45,power!$A$2:$Y$59,$AH$1,0)</f>
        <v>3000</v>
      </c>
      <c r="AI45">
        <f>VLOOKUP(A45,power!$A$2:$Y$59,$AI$1,0)</f>
        <v>3000</v>
      </c>
      <c r="AJ45">
        <f>VLOOKUP(A45,power!$A$2:$Y$59,$AJ$1,0)</f>
        <v>3000</v>
      </c>
      <c r="AK45">
        <f>VLOOKUP(A45,power!$A$2:$Y$59,$AK$1,0)</f>
        <v>3000</v>
      </c>
      <c r="AL45">
        <f>VLOOKUP(A45,power!$A$2:$Y$59,$AL$1,0)</f>
        <v>3000</v>
      </c>
      <c r="AM45">
        <f>VLOOKUP(A45,power!$A$2:$Y$59,$AM$1,0)</f>
        <v>3000</v>
      </c>
      <c r="AN45">
        <f>VLOOKUP(A45,power!$A$2:$Y$59,$AN$1,0)</f>
        <v>3000</v>
      </c>
      <c r="AO45">
        <f>VLOOKUP(A45,power!$A$2:$Y$59,$AO$1,0)</f>
        <v>3000</v>
      </c>
      <c r="AP45">
        <f>VLOOKUP(A45,power!$A$2:$Y$59,$AP$1,0)</f>
        <v>3000</v>
      </c>
      <c r="AQ45">
        <f>VLOOKUP(A45,power!$A$2:$Y$59,$AQ$1,0)</f>
        <v>3000</v>
      </c>
      <c r="AR45">
        <f>VLOOKUP(A45,power!$A$2:$Y$59,$AR$1,0)</f>
        <v>3000</v>
      </c>
      <c r="AS45">
        <f>VLOOKUP(A45,power!$A$2:$Y$59,$AS$1,0)</f>
        <v>3000</v>
      </c>
      <c r="AU45" t="str">
        <f>VLOOKUP(A45,efficiency!$A$2:$X$59,$AU$1,0)</f>
        <v>GW3.0-140</v>
      </c>
      <c r="AV45">
        <f>VLOOKUP(A45,efficiency!$A$2:$X$59,$AV$1,0)</f>
        <v>0.109756548</v>
      </c>
      <c r="AW45">
        <f>VLOOKUP(A45,efficiency!$A$2:$Y$59,$AW$1,0)</f>
        <v>0.30833412100000002</v>
      </c>
      <c r="AX45">
        <f>VLOOKUP(A45,efficiency!$A$2:$X$59,$AX$1,0)</f>
        <v>0.438143954</v>
      </c>
      <c r="AY45">
        <f>VLOOKUP(A45,efficiency!$A$2:$X$59,$AY$1,0)</f>
        <v>0.45428840599999998</v>
      </c>
      <c r="AZ45">
        <f>VLOOKUP(A45,efficiency!$A$2:$X$59,$AZ$1,0)</f>
        <v>0.45906382899999998</v>
      </c>
      <c r="BA45">
        <f>VLOOKUP(A45,efficiency!$A$2:$X$59,$BA$1,0)</f>
        <v>0.45970079600000002</v>
      </c>
      <c r="BB45">
        <f>VLOOKUP(A45,efficiency!$A$2:$X$59,$BB$1,0)</f>
        <v>0.45075512699999998</v>
      </c>
      <c r="BC45">
        <f>VLOOKUP(A45,efficiency!$A$2:$X$59,$BC$1,0)</f>
        <v>0.40910261399999998</v>
      </c>
      <c r="BD45">
        <f>VLOOKUP(A45,efficiency!$A$2:$X$59,$BD$1,0)</f>
        <v>0.32947717900000001</v>
      </c>
      <c r="BE45">
        <f>VLOOKUP(A45,efficiency!$A$2:$X$59,$BE$1,0)</f>
        <v>0.25014677600000002</v>
      </c>
      <c r="BF45">
        <f>VLOOKUP(A45,efficiency!$A$2:$X$59,$BF$1,0)</f>
        <v>0.192676713</v>
      </c>
      <c r="BG45">
        <f>VLOOKUP(A45,efficiency!$A$2:$X$59,$BG$1,0)</f>
        <v>0.151545453</v>
      </c>
      <c r="BH45">
        <f>VLOOKUP(A45,efficiency!$A$2:$X$59,$BH$1,0)</f>
        <v>0.12133577199999999</v>
      </c>
      <c r="BI45">
        <f>VLOOKUP(A45,efficiency!$A$2:$X$59,$BI$1,0)</f>
        <v>9.8650477E-2</v>
      </c>
      <c r="BJ45">
        <f>VLOOKUP(A45,efficiency!$A$2:$X$59,$BJ$1,0)</f>
        <v>8.1285488000000003E-2</v>
      </c>
      <c r="BK45">
        <f>VLOOKUP(A45,efficiency!$A$2:$X$59,$BK$1,0)</f>
        <v>6.7768238999999994E-2</v>
      </c>
      <c r="BL45">
        <f>VLOOKUP(A45,efficiency!$A$2:$X$59,$BL$1,0)</f>
        <v>5.7089396000000001E-2</v>
      </c>
      <c r="BM45">
        <f>VLOOKUP(A45,efficiency!$A$2:$X$59,$BM$1,0)</f>
        <v>4.8541384999999999E-2</v>
      </c>
      <c r="BN45">
        <f>VLOOKUP(A45,efficiency!$A$2:$X$59,$BN$1,0)</f>
        <v>4.1618170000000003E-2</v>
      </c>
      <c r="BO45">
        <f>VLOOKUP(A45,efficiency!$A$2:$X$59,$BO$1,0)</f>
        <v>3.5951339999999998E-2</v>
      </c>
      <c r="BP45">
        <f>VLOOKUP(A45,efficiency!$A$2:$X$59,$BP$1,0)</f>
        <v>3.1268347000000002E-2</v>
      </c>
      <c r="BQ45">
        <f>VLOOKUP(A45,efficiency!$A$2:$X$59,$BQ$1,0)</f>
        <v>0</v>
      </c>
      <c r="BR45">
        <f>VLOOKUP(A45,efficiency!$A$2:$X$59,$BR$1,0)</f>
        <v>0</v>
      </c>
      <c r="BS45">
        <f>VLOOKUP(A45,efficiency!$A$2:$Y$59,$BS$1,0)</f>
        <v>0</v>
      </c>
    </row>
    <row r="46" spans="1:71">
      <c r="A46" t="s">
        <v>84</v>
      </c>
      <c r="B46">
        <v>2500</v>
      </c>
      <c r="C46">
        <v>3</v>
      </c>
      <c r="D46">
        <v>130</v>
      </c>
      <c r="E46">
        <v>13273</v>
      </c>
      <c r="F46" t="s">
        <v>85</v>
      </c>
      <c r="G46" t="s">
        <v>19</v>
      </c>
      <c r="H46">
        <v>3</v>
      </c>
      <c r="I46">
        <v>20</v>
      </c>
      <c r="J46">
        <v>9.3000000000000007</v>
      </c>
      <c r="K46" t="s">
        <v>20</v>
      </c>
      <c r="L46">
        <v>2631</v>
      </c>
      <c r="M46">
        <v>690</v>
      </c>
      <c r="N46">
        <v>50</v>
      </c>
      <c r="O46" t="s">
        <v>21</v>
      </c>
      <c r="P46">
        <v>252.125</v>
      </c>
      <c r="Q46" t="s">
        <v>22</v>
      </c>
      <c r="R46" t="s">
        <v>23</v>
      </c>
      <c r="S46">
        <v>52.5</v>
      </c>
      <c r="U46" t="str">
        <f>VLOOKUP(A46,power!$A$2:$Y$59,$U$1,0)</f>
        <v>WT2.5-130</v>
      </c>
      <c r="V46">
        <f>VLOOKUP(A46,power!$A$2:$Y$59,$V$1,0)</f>
        <v>0</v>
      </c>
      <c r="W46">
        <f>VLOOKUP(A46,power!$A$2:$Y$59,$W$1,0)</f>
        <v>51</v>
      </c>
      <c r="X46">
        <f>VLOOKUP(A46,power!$A$2:$Y$59,$X$1,0)</f>
        <v>224</v>
      </c>
      <c r="Y46">
        <f>VLOOKUP(A46,power!$A$2:$Y$59,$Y$1,0)</f>
        <v>452</v>
      </c>
      <c r="Z46">
        <f>VLOOKUP(A46,power!$A$2:$Y$59,$Z$1,0)</f>
        <v>805</v>
      </c>
      <c r="AA46">
        <f>VLOOKUP(A46,power!$A$2:$Y$59,$AA$1,0)</f>
        <v>1277</v>
      </c>
      <c r="AB46">
        <f>VLOOKUP(A46,power!$A$2:$Y$59,$AB$1,0)</f>
        <v>1874</v>
      </c>
      <c r="AC46">
        <f>VLOOKUP(A46,power!$A$2:$Y$59,$AC$1,0)</f>
        <v>2288</v>
      </c>
      <c r="AD46">
        <f>VLOOKUP(A46,power!$A$2:$Y$59,$AD$1,0)</f>
        <v>2430</v>
      </c>
      <c r="AE46">
        <f>VLOOKUP(A46,power!$A$2:$Y$59,$AE$1,0)</f>
        <v>2480</v>
      </c>
      <c r="AF46">
        <f>VLOOKUP(A46,power!$A$2:$Y$59,$AF$1,0)</f>
        <v>2500</v>
      </c>
      <c r="AG46">
        <f>VLOOKUP(A46,power!$A$2:$Y$59,$AG$1,0)</f>
        <v>2500</v>
      </c>
      <c r="AH46">
        <f>VLOOKUP(A46,power!$A$2:$Y$59,$AH$1,0)</f>
        <v>2500</v>
      </c>
      <c r="AI46">
        <f>VLOOKUP(A46,power!$A$2:$Y$59,$AI$1,0)</f>
        <v>2500</v>
      </c>
      <c r="AJ46">
        <f>VLOOKUP(A46,power!$A$2:$Y$59,$AJ$1,0)</f>
        <v>2500</v>
      </c>
      <c r="AK46">
        <f>VLOOKUP(A46,power!$A$2:$Y$59,$AK$1,0)</f>
        <v>2500</v>
      </c>
      <c r="AL46">
        <f>VLOOKUP(A46,power!$A$2:$Y$59,$AL$1,0)</f>
        <v>2500</v>
      </c>
      <c r="AM46">
        <f>VLOOKUP(A46,power!$A$2:$Y$59,$AM$1,0)</f>
        <v>2500</v>
      </c>
      <c r="AN46">
        <f>VLOOKUP(A46,power!$A$2:$Y$59,$AN$1,0)</f>
        <v>2500</v>
      </c>
      <c r="AO46">
        <f>VLOOKUP(A46,power!$A$2:$Y$59,$AO$1,0)</f>
        <v>2500</v>
      </c>
      <c r="AP46">
        <f>VLOOKUP(A46,power!$A$2:$Y$59,$AP$1,0)</f>
        <v>2500</v>
      </c>
      <c r="AQ46">
        <f>VLOOKUP(A46,power!$A$2:$Y$59,$AQ$1,0)</f>
        <v>2500</v>
      </c>
      <c r="AR46">
        <f>VLOOKUP(A46,power!$A$2:$Y$59,$AR$1,0)</f>
        <v>2500</v>
      </c>
      <c r="AS46">
        <f>VLOOKUP(A46,power!$A$2:$Y$59,$AS$1,0)</f>
        <v>2500</v>
      </c>
      <c r="AU46" t="str">
        <f>VLOOKUP(A46,efficiency!$A$2:$X$59,$AU$1,0)</f>
        <v>WT2.5-130</v>
      </c>
      <c r="AV46">
        <f>VLOOKUP(A46,efficiency!$A$2:$X$59,$AV$1,0)</f>
        <v>0</v>
      </c>
      <c r="AW46">
        <f>VLOOKUP(A46,efficiency!$A$2:$Y$59,$AW$1,0)</f>
        <v>0.23234387300000001</v>
      </c>
      <c r="AX46">
        <f>VLOOKUP(A46,efficiency!$A$2:$X$59,$AX$1,0)</f>
        <v>0.43051952900000001</v>
      </c>
      <c r="AY46">
        <f>VLOOKUP(A46,efficiency!$A$2:$X$59,$AY$1,0)</f>
        <v>0.44478817700000001</v>
      </c>
      <c r="AZ46">
        <f>VLOOKUP(A46,efficiency!$A$2:$X$59,$AZ$1,0)</f>
        <v>0.45842357299999997</v>
      </c>
      <c r="BA46">
        <f>VLOOKUP(A46,efficiency!$A$2:$X$59,$BA$1,0)</f>
        <v>0.45795371899999998</v>
      </c>
      <c r="BB46">
        <f>VLOOKUP(A46,efficiency!$A$2:$X$59,$BB$1,0)</f>
        <v>0.45021964199999998</v>
      </c>
      <c r="BC46">
        <f>VLOOKUP(A46,efficiency!$A$2:$X$59,$BC$1,0)</f>
        <v>0.38605866500000002</v>
      </c>
      <c r="BD46">
        <f>VLOOKUP(A46,efficiency!$A$2:$X$59,$BD$1,0)</f>
        <v>0.29890355899999999</v>
      </c>
      <c r="BE46">
        <f>VLOOKUP(A46,efficiency!$A$2:$X$59,$BE$1,0)</f>
        <v>0.22919146400000001</v>
      </c>
      <c r="BF46">
        <f>VLOOKUP(A46,efficiency!$A$2:$X$59,$BF$1,0)</f>
        <v>0.17795946200000001</v>
      </c>
      <c r="BG46">
        <f>VLOOKUP(A46,efficiency!$A$2:$X$59,$BG$1,0)</f>
        <v>0.13996993599999999</v>
      </c>
      <c r="BH46">
        <f>VLOOKUP(A46,efficiency!$A$2:$X$59,$BH$1,0)</f>
        <v>0.112067766</v>
      </c>
      <c r="BI46">
        <f>VLOOKUP(A46,efficiency!$A$2:$X$59,$BI$1,0)</f>
        <v>9.1115243999999998E-2</v>
      </c>
      <c r="BJ46">
        <f>VLOOKUP(A46,efficiency!$A$2:$X$59,$BJ$1,0)</f>
        <v>7.5076647999999996E-2</v>
      </c>
      <c r="BK46">
        <f>VLOOKUP(A46,efficiency!$A$2:$X$59,$BK$1,0)</f>
        <v>6.2591888999999998E-2</v>
      </c>
      <c r="BL46">
        <f>VLOOKUP(A46,efficiency!$A$2:$X$59,$BL$1,0)</f>
        <v>5.2728729000000002E-2</v>
      </c>
      <c r="BM46">
        <f>VLOOKUP(A46,efficiency!$A$2:$X$59,$BM$1,0)</f>
        <v>4.4833642E-2</v>
      </c>
      <c r="BN46">
        <f>VLOOKUP(A46,efficiency!$A$2:$X$59,$BN$1,0)</f>
        <v>3.8439243999999997E-2</v>
      </c>
      <c r="BO46">
        <f>VLOOKUP(A46,efficiency!$A$2:$X$59,$BO$1,0)</f>
        <v>0</v>
      </c>
      <c r="BP46">
        <f>VLOOKUP(A46,efficiency!$A$2:$X$59,$BP$1,0)</f>
        <v>0</v>
      </c>
      <c r="BQ46">
        <f>VLOOKUP(A46,efficiency!$A$2:$X$59,$BQ$1,0)</f>
        <v>0</v>
      </c>
      <c r="BR46">
        <f>VLOOKUP(A46,efficiency!$A$2:$X$59,$BR$1,0)</f>
        <v>0</v>
      </c>
      <c r="BS46">
        <f>VLOOKUP(A46,efficiency!$A$2:$Y$59,$BS$1,0)</f>
        <v>0</v>
      </c>
    </row>
    <row r="47" spans="1:71">
      <c r="A47" t="s">
        <v>86</v>
      </c>
      <c r="B47">
        <v>2500</v>
      </c>
      <c r="C47">
        <v>3</v>
      </c>
      <c r="D47">
        <v>140</v>
      </c>
      <c r="E47">
        <v>15394</v>
      </c>
      <c r="F47" t="s">
        <v>87</v>
      </c>
      <c r="G47" t="s">
        <v>19</v>
      </c>
      <c r="H47">
        <v>2.5</v>
      </c>
      <c r="I47">
        <v>20</v>
      </c>
      <c r="J47">
        <v>8.5</v>
      </c>
      <c r="K47" t="s">
        <v>26</v>
      </c>
      <c r="L47">
        <v>2650</v>
      </c>
      <c r="M47">
        <v>690</v>
      </c>
      <c r="N47">
        <v>50</v>
      </c>
      <c r="Q47" t="s">
        <v>22</v>
      </c>
      <c r="R47" t="s">
        <v>88</v>
      </c>
      <c r="S47">
        <v>52.5</v>
      </c>
      <c r="U47" t="str">
        <f>VLOOKUP(A47,power!$A$2:$Y$59,$U$1,0)</f>
        <v>GW2.5-140</v>
      </c>
      <c r="V47">
        <f>VLOOKUP(A47,power!$A$2:$Y$59,$V$1,0)</f>
        <v>22</v>
      </c>
      <c r="W47">
        <f>VLOOKUP(A47,power!$A$2:$Y$59,$W$1,0)</f>
        <v>82</v>
      </c>
      <c r="X47">
        <f>VLOOKUP(A47,power!$A$2:$Y$59,$X$1,0)</f>
        <v>256</v>
      </c>
      <c r="Y47">
        <f>VLOOKUP(A47,power!$A$2:$Y$59,$Y$1,0)</f>
        <v>513</v>
      </c>
      <c r="Z47">
        <f>VLOOKUP(A47,power!$A$2:$Y$59,$Z$1,0)</f>
        <v>888</v>
      </c>
      <c r="AA47">
        <f>VLOOKUP(A47,power!$A$2:$Y$59,$AA$1,0)</f>
        <v>1400</v>
      </c>
      <c r="AB47">
        <f>VLOOKUP(A47,power!$A$2:$Y$59,$AB$1,0)</f>
        <v>2015</v>
      </c>
      <c r="AC47">
        <f>VLOOKUP(A47,power!$A$2:$Y$59,$AC$1,0)</f>
        <v>2421</v>
      </c>
      <c r="AD47">
        <f>VLOOKUP(A47,power!$A$2:$Y$59,$AD$1,0)</f>
        <v>2500</v>
      </c>
      <c r="AE47">
        <f>VLOOKUP(A47,power!$A$2:$Y$59,$AE$1,0)</f>
        <v>2500</v>
      </c>
      <c r="AF47">
        <f>VLOOKUP(A47,power!$A$2:$Y$59,$AF$1,0)</f>
        <v>2500</v>
      </c>
      <c r="AG47">
        <f>VLOOKUP(A47,power!$A$2:$Y$59,$AG$1,0)</f>
        <v>2500</v>
      </c>
      <c r="AH47">
        <f>VLOOKUP(A47,power!$A$2:$Y$59,$AH$1,0)</f>
        <v>2500</v>
      </c>
      <c r="AI47">
        <f>VLOOKUP(A47,power!$A$2:$Y$59,$AI$1,0)</f>
        <v>2500</v>
      </c>
      <c r="AJ47">
        <f>VLOOKUP(A47,power!$A$2:$Y$59,$AJ$1,0)</f>
        <v>2500</v>
      </c>
      <c r="AK47">
        <f>VLOOKUP(A47,power!$A$2:$Y$59,$AK$1,0)</f>
        <v>2500</v>
      </c>
      <c r="AL47">
        <f>VLOOKUP(A47,power!$A$2:$Y$59,$AL$1,0)</f>
        <v>2500</v>
      </c>
      <c r="AM47">
        <f>VLOOKUP(A47,power!$A$2:$Y$59,$AM$1,0)</f>
        <v>2500</v>
      </c>
      <c r="AN47">
        <f>VLOOKUP(A47,power!$A$2:$Y$59,$AN$1,0)</f>
        <v>2500</v>
      </c>
      <c r="AO47">
        <f>VLOOKUP(A47,power!$A$2:$Y$59,$AO$1,0)</f>
        <v>2500</v>
      </c>
      <c r="AP47">
        <f>VLOOKUP(A47,power!$A$2:$Y$59,$AP$1,0)</f>
        <v>2500</v>
      </c>
      <c r="AQ47">
        <f>VLOOKUP(A47,power!$A$2:$Y$59,$AQ$1,0)</f>
        <v>2500</v>
      </c>
      <c r="AR47">
        <f>VLOOKUP(A47,power!$A$2:$Y$59,$AR$1,0)</f>
        <v>2500</v>
      </c>
      <c r="AS47">
        <f>VLOOKUP(A47,power!$A$2:$Y$59,$AS$1,0)</f>
        <v>2500</v>
      </c>
      <c r="AU47" t="str">
        <f>VLOOKUP(A47,efficiency!$A$2:$X$59,$AU$1,0)</f>
        <v>GW2.5-140</v>
      </c>
      <c r="AV47">
        <f>VLOOKUP(A47,efficiency!$A$2:$X$59,$AV$1,0)</f>
        <v>0.14932931699999999</v>
      </c>
      <c r="AW47">
        <f>VLOOKUP(A47,efficiency!$A$2:$Y$59,$AW$1,0)</f>
        <v>0.32210132600000002</v>
      </c>
      <c r="AX47">
        <f>VLOOKUP(A47,efficiency!$A$2:$X$59,$AX$1,0)</f>
        <v>0.42423101499999999</v>
      </c>
      <c r="AY47">
        <f>VLOOKUP(A47,efficiency!$A$2:$X$59,$AY$1,0)</f>
        <v>0.43526102100000003</v>
      </c>
      <c r="AZ47">
        <f>VLOOKUP(A47,efficiency!$A$2:$X$59,$AZ$1,0)</f>
        <v>0.43601520999999999</v>
      </c>
      <c r="BA47">
        <f>VLOOKUP(A47,efficiency!$A$2:$X$59,$BA$1,0)</f>
        <v>0.432888791</v>
      </c>
      <c r="BB47">
        <f>VLOOKUP(A47,efficiency!$A$2:$X$59,$BB$1,0)</f>
        <v>0.41739526100000002</v>
      </c>
      <c r="BC47">
        <f>VLOOKUP(A47,efficiency!$A$2:$X$59,$BC$1,0)</f>
        <v>0.35221649100000002</v>
      </c>
      <c r="BD47">
        <f>VLOOKUP(A47,efficiency!$A$2:$X$59,$BD$1,0)</f>
        <v>0.26514438400000001</v>
      </c>
      <c r="BE47">
        <f>VLOOKUP(A47,efficiency!$A$2:$X$59,$BE$1,0)</f>
        <v>0.19920689999999999</v>
      </c>
      <c r="BF47">
        <f>VLOOKUP(A47,efficiency!$A$2:$X$59,$BF$1,0)</f>
        <v>0.153440037</v>
      </c>
      <c r="BG47">
        <f>VLOOKUP(A47,efficiency!$A$2:$X$59,$BG$1,0)</f>
        <v>0.120684745</v>
      </c>
      <c r="BH47">
        <f>VLOOKUP(A47,efficiency!$A$2:$X$59,$BH$1,0)</f>
        <v>9.6626961999999997E-2</v>
      </c>
      <c r="BI47">
        <f>VLOOKUP(A47,efficiency!$A$2:$X$59,$BI$1,0)</f>
        <v>7.8561299000000001E-2</v>
      </c>
      <c r="BJ47">
        <f>VLOOKUP(A47,efficiency!$A$2:$X$59,$BJ$1,0)</f>
        <v>6.4732516000000004E-2</v>
      </c>
      <c r="BK47">
        <f>VLOOKUP(A47,efficiency!$A$2:$X$59,$BK$1,0)</f>
        <v>5.3967919000000003E-2</v>
      </c>
      <c r="BL47">
        <f>VLOOKUP(A47,efficiency!$A$2:$X$59,$BL$1,0)</f>
        <v>4.5463715000000002E-2</v>
      </c>
      <c r="BM47">
        <f>VLOOKUP(A47,efficiency!$A$2:$X$59,$BM$1,0)</f>
        <v>3.8656419999999997E-2</v>
      </c>
      <c r="BN47">
        <f>VLOOKUP(A47,efficiency!$A$2:$X$59,$BN$1,0)</f>
        <v>3.3143048000000001E-2</v>
      </c>
      <c r="BO47">
        <f>VLOOKUP(A47,efficiency!$A$2:$X$59,$BO$1,0)</f>
        <v>0</v>
      </c>
      <c r="BP47">
        <f>VLOOKUP(A47,efficiency!$A$2:$X$59,$BP$1,0)</f>
        <v>0</v>
      </c>
      <c r="BQ47">
        <f>VLOOKUP(A47,efficiency!$A$2:$X$59,$BQ$1,0)</f>
        <v>0</v>
      </c>
      <c r="BR47">
        <f>VLOOKUP(A47,efficiency!$A$2:$X$59,$BR$1,0)</f>
        <v>0</v>
      </c>
      <c r="BS47">
        <f>VLOOKUP(A47,efficiency!$A$2:$Y$59,$BS$1,0)</f>
        <v>0</v>
      </c>
    </row>
    <row r="48" spans="1:71">
      <c r="A48" t="s">
        <v>89</v>
      </c>
      <c r="B48">
        <v>2500</v>
      </c>
      <c r="C48">
        <v>3</v>
      </c>
      <c r="D48">
        <v>141</v>
      </c>
      <c r="E48">
        <v>15615</v>
      </c>
      <c r="F48" t="s">
        <v>65</v>
      </c>
      <c r="G48" t="s">
        <v>19</v>
      </c>
      <c r="H48">
        <v>3</v>
      </c>
      <c r="I48">
        <v>20</v>
      </c>
      <c r="J48">
        <v>9</v>
      </c>
      <c r="K48" t="s">
        <v>20</v>
      </c>
      <c r="L48">
        <v>2600</v>
      </c>
      <c r="M48">
        <v>690</v>
      </c>
      <c r="N48">
        <v>50</v>
      </c>
      <c r="Q48" t="s">
        <v>22</v>
      </c>
      <c r="R48" t="s">
        <v>90</v>
      </c>
      <c r="S48">
        <v>52.5</v>
      </c>
      <c r="U48" t="str">
        <f>VLOOKUP(A48,power!$A$2:$Y$59,$U$1,0)</f>
        <v>En2.5-141</v>
      </c>
      <c r="V48">
        <f>VLOOKUP(A48,power!$A$2:$Y$59,$V$1,0)</f>
        <v>0</v>
      </c>
      <c r="W48">
        <f>VLOOKUP(A48,power!$A$2:$Y$59,$W$1,0)</f>
        <v>85</v>
      </c>
      <c r="X48">
        <f>VLOOKUP(A48,power!$A$2:$Y$59,$X$1,0)</f>
        <v>273</v>
      </c>
      <c r="Y48">
        <f>VLOOKUP(A48,power!$A$2:$Y$59,$Y$1,0)</f>
        <v>559</v>
      </c>
      <c r="Z48">
        <f>VLOOKUP(A48,power!$A$2:$Y$59,$Z$1,0)</f>
        <v>971</v>
      </c>
      <c r="AA48">
        <f>VLOOKUP(A48,power!$A$2:$Y$59,$AA$1,0)</f>
        <v>1540</v>
      </c>
      <c r="AB48">
        <f>VLOOKUP(A48,power!$A$2:$Y$59,$AB$1,0)</f>
        <v>2138</v>
      </c>
      <c r="AC48">
        <f>VLOOKUP(A48,power!$A$2:$Y$59,$AC$1,0)</f>
        <v>2421</v>
      </c>
      <c r="AD48">
        <f>VLOOKUP(A48,power!$A$2:$Y$59,$AD$1,0)</f>
        <v>2493</v>
      </c>
      <c r="AE48">
        <f>VLOOKUP(A48,power!$A$2:$Y$59,$AE$1,0)</f>
        <v>2500</v>
      </c>
      <c r="AF48">
        <f>VLOOKUP(A48,power!$A$2:$Y$59,$AF$1,0)</f>
        <v>2500</v>
      </c>
      <c r="AG48">
        <f>VLOOKUP(A48,power!$A$2:$Y$59,$AG$1,0)</f>
        <v>2500</v>
      </c>
      <c r="AH48">
        <f>VLOOKUP(A48,power!$A$2:$Y$59,$AH$1,0)</f>
        <v>2500</v>
      </c>
      <c r="AI48">
        <f>VLOOKUP(A48,power!$A$2:$Y$59,$AI$1,0)</f>
        <v>2500</v>
      </c>
      <c r="AJ48">
        <f>VLOOKUP(A48,power!$A$2:$Y$59,$AJ$1,0)</f>
        <v>2500</v>
      </c>
      <c r="AK48">
        <f>VLOOKUP(A48,power!$A$2:$Y$59,$AK$1,0)</f>
        <v>2500</v>
      </c>
      <c r="AL48">
        <f>VLOOKUP(A48,power!$A$2:$Y$59,$AL$1,0)</f>
        <v>2500</v>
      </c>
      <c r="AM48">
        <f>VLOOKUP(A48,power!$A$2:$Y$59,$AM$1,0)</f>
        <v>2500</v>
      </c>
      <c r="AN48">
        <f>VLOOKUP(A48,power!$A$2:$Y$59,$AN$1,0)</f>
        <v>2500</v>
      </c>
      <c r="AO48">
        <f>VLOOKUP(A48,power!$A$2:$Y$59,$AO$1,0)</f>
        <v>2500</v>
      </c>
      <c r="AP48">
        <f>VLOOKUP(A48,power!$A$2:$Y$59,$AP$1,0)</f>
        <v>2500</v>
      </c>
      <c r="AQ48">
        <f>VLOOKUP(A48,power!$A$2:$Y$59,$AQ$1,0)</f>
        <v>2500</v>
      </c>
      <c r="AR48">
        <f>VLOOKUP(A48,power!$A$2:$Y$59,$AR$1,0)</f>
        <v>2500</v>
      </c>
      <c r="AS48">
        <f>VLOOKUP(A48,power!$A$2:$Y$59,$AS$1,0)</f>
        <v>2500</v>
      </c>
      <c r="AU48" t="str">
        <f>VLOOKUP(A48,efficiency!$A$2:$X$59,$AU$1,0)</f>
        <v>En2.5-141</v>
      </c>
      <c r="AV48">
        <f>VLOOKUP(A48,efficiency!$A$2:$X$59,$AV$1,0)</f>
        <v>0</v>
      </c>
      <c r="AW48">
        <f>VLOOKUP(A48,efficiency!$A$2:$Y$59,$AW$1,0)</f>
        <v>0.32916002</v>
      </c>
      <c r="AX48">
        <f>VLOOKUP(A48,efficiency!$A$2:$X$59,$AX$1,0)</f>
        <v>0.44599972599999999</v>
      </c>
      <c r="AY48">
        <f>VLOOKUP(A48,efficiency!$A$2:$X$59,$AY$1,0)</f>
        <v>0.467577617</v>
      </c>
      <c r="AZ48">
        <f>VLOOKUP(A48,efficiency!$A$2:$X$59,$AZ$1,0)</f>
        <v>0.470021146</v>
      </c>
      <c r="BA48">
        <f>VLOOKUP(A48,efficiency!$A$2:$X$59,$BA$1,0)</f>
        <v>0.46943829999999998</v>
      </c>
      <c r="BB48">
        <f>VLOOKUP(A48,efficiency!$A$2:$X$59,$BB$1,0)</f>
        <v>0.43660595800000002</v>
      </c>
      <c r="BC48">
        <f>VLOOKUP(A48,efficiency!$A$2:$X$59,$BC$1,0)</f>
        <v>0.34723155</v>
      </c>
      <c r="BD48">
        <f>VLOOKUP(A48,efficiency!$A$2:$X$59,$BD$1,0)</f>
        <v>0.26065988400000001</v>
      </c>
      <c r="BE48">
        <f>VLOOKUP(A48,efficiency!$A$2:$X$59,$BE$1,0)</f>
        <v>0.19638751400000001</v>
      </c>
      <c r="BF48">
        <f>VLOOKUP(A48,efficiency!$A$2:$X$59,$BF$1,0)</f>
        <v>0.151268392</v>
      </c>
      <c r="BG48">
        <f>VLOOKUP(A48,efficiency!$A$2:$X$59,$BG$1,0)</f>
        <v>0.118976687</v>
      </c>
      <c r="BH48">
        <f>VLOOKUP(A48,efficiency!$A$2:$X$59,$BH$1,0)</f>
        <v>9.5259394999999997E-2</v>
      </c>
      <c r="BI48">
        <f>VLOOKUP(A48,efficiency!$A$2:$X$59,$BI$1,0)</f>
        <v>7.7449415999999993E-2</v>
      </c>
      <c r="BJ48">
        <f>VLOOKUP(A48,efficiency!$A$2:$X$59,$BJ$1,0)</f>
        <v>6.3816353000000006E-2</v>
      </c>
      <c r="BK48">
        <f>VLOOKUP(A48,efficiency!$A$2:$X$59,$BK$1,0)</f>
        <v>5.3204108E-2</v>
      </c>
      <c r="BL48">
        <f>VLOOKUP(A48,efficiency!$A$2:$X$59,$BL$1,0)</f>
        <v>4.4820263999999999E-2</v>
      </c>
      <c r="BM48">
        <f>VLOOKUP(A48,efficiency!$A$2:$X$59,$BM$1,0)</f>
        <v>3.8109312999999999E-2</v>
      </c>
      <c r="BN48">
        <f>VLOOKUP(A48,efficiency!$A$2:$X$59,$BN$1,0)</f>
        <v>3.2673973000000002E-2</v>
      </c>
      <c r="BO48">
        <f>VLOOKUP(A48,efficiency!$A$2:$X$59,$BO$1,0)</f>
        <v>0</v>
      </c>
      <c r="BP48">
        <f>VLOOKUP(A48,efficiency!$A$2:$X$59,$BP$1,0)</f>
        <v>0</v>
      </c>
      <c r="BQ48">
        <f>VLOOKUP(A48,efficiency!$A$2:$X$59,$BQ$1,0)</f>
        <v>0</v>
      </c>
      <c r="BR48">
        <f>VLOOKUP(A48,efficiency!$A$2:$X$59,$BR$1,0)</f>
        <v>0</v>
      </c>
      <c r="BS48">
        <f>VLOOKUP(A48,efficiency!$A$2:$Y$59,$BS$1,0)</f>
        <v>0</v>
      </c>
    </row>
    <row r="49" spans="1:71">
      <c r="A49" t="s">
        <v>91</v>
      </c>
      <c r="B49">
        <v>2500</v>
      </c>
      <c r="C49">
        <v>3</v>
      </c>
      <c r="D49">
        <v>144.72999999999999</v>
      </c>
      <c r="E49">
        <v>16505</v>
      </c>
      <c r="F49" t="s">
        <v>85</v>
      </c>
      <c r="G49" t="s">
        <v>19</v>
      </c>
      <c r="H49">
        <v>3</v>
      </c>
      <c r="I49">
        <v>20</v>
      </c>
      <c r="J49">
        <v>8.1999999999999993</v>
      </c>
      <c r="K49" t="s">
        <v>92</v>
      </c>
      <c r="L49">
        <v>2650</v>
      </c>
      <c r="M49">
        <v>690</v>
      </c>
      <c r="N49">
        <v>50</v>
      </c>
      <c r="Q49" t="s">
        <v>22</v>
      </c>
      <c r="R49" t="s">
        <v>93</v>
      </c>
      <c r="S49">
        <v>52.5</v>
      </c>
      <c r="U49" t="str">
        <f>VLOOKUP(A49,power!$A$2:$Y$59,$U$1,0)</f>
        <v>MY2.5-145</v>
      </c>
      <c r="V49">
        <f>VLOOKUP(A49,power!$A$2:$Y$59,$V$1,0)</f>
        <v>13</v>
      </c>
      <c r="W49">
        <f>VLOOKUP(A49,power!$A$2:$Y$59,$W$1,0)</f>
        <v>73</v>
      </c>
      <c r="X49">
        <f>VLOOKUP(A49,power!$A$2:$Y$59,$X$1,0)</f>
        <v>250</v>
      </c>
      <c r="Y49">
        <f>VLOOKUP(A49,power!$A$2:$Y$59,$Y$1,0)</f>
        <v>556</v>
      </c>
      <c r="Z49">
        <f>VLOOKUP(A49,power!$A$2:$Y$59,$Z$1,0)</f>
        <v>1022</v>
      </c>
      <c r="AA49">
        <f>VLOOKUP(A49,power!$A$2:$Y$59,$AA$1,0)</f>
        <v>1619</v>
      </c>
      <c r="AB49">
        <f>VLOOKUP(A49,power!$A$2:$Y$59,$AB$1,0)</f>
        <v>2326</v>
      </c>
      <c r="AC49">
        <f>VLOOKUP(A49,power!$A$2:$Y$59,$AC$1,0)</f>
        <v>2500</v>
      </c>
      <c r="AD49">
        <f>VLOOKUP(A49,power!$A$2:$Y$59,$AD$1,0)</f>
        <v>2500</v>
      </c>
      <c r="AE49">
        <f>VLOOKUP(A49,power!$A$2:$Y$59,$AE$1,0)</f>
        <v>2500</v>
      </c>
      <c r="AF49">
        <f>VLOOKUP(A49,power!$A$2:$Y$59,$AF$1,0)</f>
        <v>2500</v>
      </c>
      <c r="AG49">
        <f>VLOOKUP(A49,power!$A$2:$Y$59,$AG$1,0)</f>
        <v>2500</v>
      </c>
      <c r="AH49">
        <f>VLOOKUP(A49,power!$A$2:$Y$59,$AH$1,0)</f>
        <v>2500</v>
      </c>
      <c r="AI49">
        <f>VLOOKUP(A49,power!$A$2:$Y$59,$AI$1,0)</f>
        <v>2500</v>
      </c>
      <c r="AJ49">
        <f>VLOOKUP(A49,power!$A$2:$Y$59,$AJ$1,0)</f>
        <v>2500</v>
      </c>
      <c r="AK49">
        <f>VLOOKUP(A49,power!$A$2:$Y$59,$AK$1,0)</f>
        <v>2500</v>
      </c>
      <c r="AL49">
        <f>VLOOKUP(A49,power!$A$2:$Y$59,$AL$1,0)</f>
        <v>2500</v>
      </c>
      <c r="AM49">
        <f>VLOOKUP(A49,power!$A$2:$Y$59,$AM$1,0)</f>
        <v>2500</v>
      </c>
      <c r="AN49">
        <f>VLOOKUP(A49,power!$A$2:$Y$59,$AN$1,0)</f>
        <v>2500</v>
      </c>
      <c r="AO49">
        <f>VLOOKUP(A49,power!$A$2:$Y$59,$AO$1,0)</f>
        <v>2500</v>
      </c>
      <c r="AP49">
        <f>VLOOKUP(A49,power!$A$2:$Y$59,$AP$1,0)</f>
        <v>2500</v>
      </c>
      <c r="AQ49">
        <f>VLOOKUP(A49,power!$A$2:$Y$59,$AQ$1,0)</f>
        <v>2500</v>
      </c>
      <c r="AR49">
        <f>VLOOKUP(A49,power!$A$2:$Y$59,$AR$1,0)</f>
        <v>2500</v>
      </c>
      <c r="AS49">
        <f>VLOOKUP(A49,power!$A$2:$Y$59,$AS$1,0)</f>
        <v>2500</v>
      </c>
      <c r="AU49" t="str">
        <f>VLOOKUP(A49,efficiency!$A$2:$X$59,$AU$1,0)</f>
        <v>MY2.5-145</v>
      </c>
      <c r="AV49">
        <f>VLOOKUP(A49,efficiency!$A$2:$X$59,$AV$1,0)</f>
        <v>8.2300354000000006E-2</v>
      </c>
      <c r="AW49">
        <f>VLOOKUP(A49,efficiency!$A$2:$Y$59,$AW$1,0)</f>
        <v>0.26744684200000002</v>
      </c>
      <c r="AX49">
        <f>VLOOKUP(A49,efficiency!$A$2:$X$59,$AX$1,0)</f>
        <v>0.38640115200000003</v>
      </c>
      <c r="AY49">
        <f>VLOOKUP(A49,efficiency!$A$2:$X$59,$AY$1,0)</f>
        <v>0.439990355</v>
      </c>
      <c r="AZ49">
        <f>VLOOKUP(A49,efficiency!$A$2:$X$59,$AZ$1,0)</f>
        <v>0.46803197400000002</v>
      </c>
      <c r="BA49">
        <f>VLOOKUP(A49,efficiency!$A$2:$X$59,$BA$1,0)</f>
        <v>0.466907776</v>
      </c>
      <c r="BB49">
        <f>VLOOKUP(A49,efficiency!$A$2:$X$59,$BB$1,0)</f>
        <v>0.44938454</v>
      </c>
      <c r="BC49">
        <f>VLOOKUP(A49,efficiency!$A$2:$X$59,$BC$1,0)</f>
        <v>0.33922734900000001</v>
      </c>
      <c r="BD49">
        <f>VLOOKUP(A49,efficiency!$A$2:$X$59,$BD$1,0)</f>
        <v>0.24729673799999999</v>
      </c>
      <c r="BE49">
        <f>VLOOKUP(A49,efficiency!$A$2:$X$59,$BE$1,0)</f>
        <v>0.18579769900000001</v>
      </c>
      <c r="BF49">
        <f>VLOOKUP(A49,efficiency!$A$2:$X$59,$BF$1,0)</f>
        <v>0.14311153800000001</v>
      </c>
      <c r="BG49">
        <f>VLOOKUP(A49,efficiency!$A$2:$X$59,$BG$1,0)</f>
        <v>0.1125611</v>
      </c>
      <c r="BH49">
        <f>VLOOKUP(A49,efficiency!$A$2:$X$59,$BH$1,0)</f>
        <v>9.0122718000000004E-2</v>
      </c>
      <c r="BI49">
        <f>VLOOKUP(A49,efficiency!$A$2:$X$59,$BI$1,0)</f>
        <v>7.3273107000000004E-2</v>
      </c>
      <c r="BJ49">
        <f>VLOOKUP(A49,efficiency!$A$2:$X$59,$BJ$1,0)</f>
        <v>6.0375180000000001E-2</v>
      </c>
      <c r="BK49">
        <f>VLOOKUP(A49,efficiency!$A$2:$X$59,$BK$1,0)</f>
        <v>5.033518E-2</v>
      </c>
      <c r="BL49">
        <f>VLOOKUP(A49,efficiency!$A$2:$X$59,$BL$1,0)</f>
        <v>4.2403418999999998E-2</v>
      </c>
      <c r="BM49">
        <f>VLOOKUP(A49,efficiency!$A$2:$X$59,$BM$1,0)</f>
        <v>3.6054343000000003E-2</v>
      </c>
      <c r="BN49">
        <f>VLOOKUP(A49,efficiency!$A$2:$X$59,$BN$1,0)</f>
        <v>3.0912091999999999E-2</v>
      </c>
      <c r="BO49">
        <f>VLOOKUP(A49,efficiency!$A$2:$X$59,$BO$1,0)</f>
        <v>0</v>
      </c>
      <c r="BP49">
        <f>VLOOKUP(A49,efficiency!$A$2:$X$59,$BP$1,0)</f>
        <v>0</v>
      </c>
      <c r="BQ49">
        <f>VLOOKUP(A49,efficiency!$A$2:$X$59,$BQ$1,0)</f>
        <v>0</v>
      </c>
      <c r="BR49">
        <f>VLOOKUP(A49,efficiency!$A$2:$X$59,$BR$1,0)</f>
        <v>0</v>
      </c>
      <c r="BS49">
        <f>VLOOKUP(A49,efficiency!$A$2:$Y$59,$BS$1,0)</f>
        <v>0</v>
      </c>
    </row>
    <row r="50" spans="1:71">
      <c r="A50" t="s">
        <v>94</v>
      </c>
      <c r="B50">
        <v>3300</v>
      </c>
      <c r="C50">
        <v>3</v>
      </c>
      <c r="D50">
        <v>155</v>
      </c>
      <c r="E50">
        <v>18772</v>
      </c>
      <c r="F50">
        <v>100</v>
      </c>
      <c r="G50" t="s">
        <v>19</v>
      </c>
      <c r="H50">
        <v>2.5</v>
      </c>
      <c r="I50">
        <v>18</v>
      </c>
      <c r="J50">
        <v>9.5</v>
      </c>
      <c r="K50" t="s">
        <v>26</v>
      </c>
      <c r="M50">
        <v>690</v>
      </c>
      <c r="N50">
        <v>50</v>
      </c>
      <c r="Q50" t="s">
        <v>22</v>
      </c>
      <c r="R50" t="s">
        <v>95</v>
      </c>
      <c r="S50">
        <v>52.5</v>
      </c>
      <c r="U50" t="str">
        <f>VLOOKUP(A50,power!$A$2:$Y$59,$U$1,0)</f>
        <v>GW3.3-155</v>
      </c>
      <c r="V50">
        <f>VLOOKUP(A50,power!$A$2:$Y$59,$V$1,0)</f>
        <v>12.2</v>
      </c>
      <c r="W50">
        <f>VLOOKUP(A50,power!$A$2:$Y$59,$W$1,0)</f>
        <v>88.5</v>
      </c>
      <c r="X50">
        <f>VLOOKUP(A50,power!$A$2:$Y$59,$X$1,0)</f>
        <v>308.39999999999998</v>
      </c>
      <c r="Y50">
        <f>VLOOKUP(A50,power!$A$2:$Y$59,$Y$1,0)</f>
        <v>623.1</v>
      </c>
      <c r="Z50">
        <f>VLOOKUP(A50,power!$A$2:$Y$59,$Z$1,0)</f>
        <v>1085.3</v>
      </c>
      <c r="AA50">
        <f>VLOOKUP(A50,power!$A$2:$Y$59,$AA$1,0)</f>
        <v>1725</v>
      </c>
      <c r="AB50">
        <f>VLOOKUP(A50,power!$A$2:$Y$59,$AB$1,0)</f>
        <v>2521.9</v>
      </c>
      <c r="AC50">
        <f>VLOOKUP(A50,power!$A$2:$Y$59,$AC$1,0)</f>
        <v>3143.9</v>
      </c>
      <c r="AD50">
        <f>VLOOKUP(A50,power!$A$2:$Y$59,$AD$1,0)</f>
        <v>3298.8</v>
      </c>
      <c r="AE50">
        <f>VLOOKUP(A50,power!$A$2:$Y$59,$AE$1,0)</f>
        <v>3300</v>
      </c>
      <c r="AF50">
        <f>VLOOKUP(A50,power!$A$2:$Y$59,$AF$1,0)</f>
        <v>3300</v>
      </c>
      <c r="AG50">
        <f>VLOOKUP(A50,power!$A$2:$Y$59,$AG$1,0)</f>
        <v>3300</v>
      </c>
      <c r="AH50">
        <f>VLOOKUP(A50,power!$A$2:$Y$59,$AH$1,0)</f>
        <v>3300</v>
      </c>
      <c r="AI50">
        <f>VLOOKUP(A50,power!$A$2:$Y$59,$AI$1,0)</f>
        <v>3300</v>
      </c>
      <c r="AJ50">
        <f>VLOOKUP(A50,power!$A$2:$Y$59,$AJ$1,0)</f>
        <v>3300</v>
      </c>
      <c r="AK50">
        <f>VLOOKUP(A50,power!$A$2:$Y$59,$AK$1,0)</f>
        <v>3300</v>
      </c>
      <c r="AL50">
        <f>VLOOKUP(A50,power!$A$2:$Y$59,$AL$1,0)</f>
        <v>3300</v>
      </c>
      <c r="AM50">
        <f>VLOOKUP(A50,power!$A$2:$Y$59,$AM$1,0)</f>
        <v>3300</v>
      </c>
      <c r="AN50">
        <f>VLOOKUP(A50,power!$A$2:$Y$59,$AN$1,0)</f>
        <v>3300</v>
      </c>
      <c r="AO50">
        <f>VLOOKUP(A50,power!$A$2:$Y$59,$AO$1,0)</f>
        <v>3300</v>
      </c>
      <c r="AP50">
        <f>VLOOKUP(A50,power!$A$2:$Y$59,$AP$1,0)</f>
        <v>3300</v>
      </c>
      <c r="AQ50">
        <f>VLOOKUP(A50,power!$A$2:$Y$59,$AQ$1,0)</f>
        <v>3300</v>
      </c>
      <c r="AR50">
        <f>VLOOKUP(A50,power!$A$2:$Y$59,$AR$1,0)</f>
        <v>3300</v>
      </c>
      <c r="AS50">
        <f>VLOOKUP(A50,power!$A$2:$Y$59,$AS$1,0)</f>
        <v>3300</v>
      </c>
      <c r="AU50" t="str">
        <f>VLOOKUP(A50,efficiency!$A$2:$X$59,$AU$1,0)</f>
        <v>GW3.3-155</v>
      </c>
      <c r="AV50">
        <f>VLOOKUP(A50,efficiency!$A$2:$X$59,$AV$1,0)</f>
        <v>6.7908347999999993E-2</v>
      </c>
      <c r="AW50">
        <f>VLOOKUP(A50,efficiency!$A$2:$Y$59,$AW$1,0)</f>
        <v>0.28507745200000001</v>
      </c>
      <c r="AX50">
        <f>VLOOKUP(A50,efficiency!$A$2:$X$59,$AX$1,0)</f>
        <v>0.41910009300000001</v>
      </c>
      <c r="AY50">
        <f>VLOOKUP(A50,efficiency!$A$2:$X$59,$AY$1,0)</f>
        <v>0.433541923</v>
      </c>
      <c r="AZ50">
        <f>VLOOKUP(A50,efficiency!$A$2:$X$59,$AZ$1,0)</f>
        <v>0.43699796400000002</v>
      </c>
      <c r="BA50">
        <f>VLOOKUP(A50,efficiency!$A$2:$X$59,$BA$1,0)</f>
        <v>0.43739955899999999</v>
      </c>
      <c r="BB50">
        <f>VLOOKUP(A50,efficiency!$A$2:$X$59,$BB$1,0)</f>
        <v>0.42839191100000001</v>
      </c>
      <c r="BC50">
        <f>VLOOKUP(A50,efficiency!$A$2:$X$59,$BC$1,0)</f>
        <v>0.37508056099999998</v>
      </c>
      <c r="BD50">
        <f>VLOOKUP(A50,efficiency!$A$2:$X$59,$BD$1,0)</f>
        <v>0.28690581300000001</v>
      </c>
      <c r="BE50">
        <f>VLOOKUP(A50,efficiency!$A$2:$X$59,$BE$1,0)</f>
        <v>0.215634996</v>
      </c>
      <c r="BF50">
        <f>VLOOKUP(A50,efficiency!$A$2:$X$59,$BF$1,0)</f>
        <v>0.16609385400000001</v>
      </c>
      <c r="BG50">
        <f>VLOOKUP(A50,efficiency!$A$2:$X$59,$BG$1,0)</f>
        <v>0.130637315</v>
      </c>
      <c r="BH50">
        <f>VLOOKUP(A50,efficiency!$A$2:$X$59,$BH$1,0)</f>
        <v>0.104595547</v>
      </c>
      <c r="BI50">
        <f>VLOOKUP(A50,efficiency!$A$2:$X$59,$BI$1,0)</f>
        <v>8.5040053000000004E-2</v>
      </c>
      <c r="BJ50">
        <f>VLOOKUP(A50,efficiency!$A$2:$X$59,$BJ$1,0)</f>
        <v>7.0070845000000007E-2</v>
      </c>
      <c r="BK50">
        <f>VLOOKUP(A50,efficiency!$A$2:$X$59,$BK$1,0)</f>
        <v>5.8418518000000003E-2</v>
      </c>
      <c r="BL50">
        <f>VLOOKUP(A50,efficiency!$A$2:$X$59,$BL$1,0)</f>
        <v>4.9212994000000003E-2</v>
      </c>
      <c r="BM50">
        <f>VLOOKUP(A50,efficiency!$A$2:$X$59,$BM$1,0)</f>
        <v>4.1844317999999998E-2</v>
      </c>
      <c r="BN50">
        <f>VLOOKUP(A50,efficiency!$A$2:$X$59,$BN$1,0)</f>
        <v>3.5876273E-2</v>
      </c>
      <c r="BO50">
        <f>VLOOKUP(A50,efficiency!$A$2:$X$59,$BO$1,0)</f>
        <v>0</v>
      </c>
      <c r="BP50">
        <f>VLOOKUP(A50,efficiency!$A$2:$X$59,$BP$1,0)</f>
        <v>0</v>
      </c>
      <c r="BQ50">
        <f>VLOOKUP(A50,efficiency!$A$2:$X$59,$BQ$1,0)</f>
        <v>0</v>
      </c>
      <c r="BR50">
        <f>VLOOKUP(A50,efficiency!$A$2:$X$59,$BR$1,0)</f>
        <v>0</v>
      </c>
      <c r="BS50">
        <f>VLOOKUP(A50,efficiency!$A$2:$Y$59,$BS$1,0)</f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9"/>
  <sheetViews>
    <sheetView topLeftCell="A25" workbookViewId="0">
      <selection activeCell="B54" sqref="B54"/>
    </sheetView>
  </sheetViews>
  <sheetFormatPr defaultRowHeight="14.25"/>
  <sheetData>
    <row r="1" spans="1:25">
      <c r="A1" t="s">
        <v>96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</row>
    <row r="2" spans="1:25">
      <c r="A2" t="s">
        <v>25</v>
      </c>
      <c r="B2">
        <v>0</v>
      </c>
      <c r="C2">
        <v>19.600000000000001</v>
      </c>
      <c r="D2">
        <v>74.5</v>
      </c>
      <c r="E2">
        <v>153.9</v>
      </c>
      <c r="F2">
        <v>272.10000000000002</v>
      </c>
      <c r="G2">
        <v>437.3</v>
      </c>
      <c r="H2">
        <v>658.1</v>
      </c>
      <c r="I2">
        <v>932.2</v>
      </c>
      <c r="J2">
        <v>1220</v>
      </c>
      <c r="K2">
        <v>1490</v>
      </c>
      <c r="L2">
        <v>1500</v>
      </c>
      <c r="M2">
        <v>1500</v>
      </c>
      <c r="N2">
        <v>1500</v>
      </c>
      <c r="O2">
        <v>1500</v>
      </c>
      <c r="P2">
        <v>1500</v>
      </c>
      <c r="Q2">
        <v>1500</v>
      </c>
      <c r="R2">
        <v>1500</v>
      </c>
      <c r="S2">
        <v>1500</v>
      </c>
      <c r="T2">
        <v>1500</v>
      </c>
      <c r="U2">
        <v>1500</v>
      </c>
      <c r="V2">
        <v>1500</v>
      </c>
      <c r="W2">
        <v>1500</v>
      </c>
      <c r="X2">
        <v>1500</v>
      </c>
      <c r="Y2">
        <v>1500</v>
      </c>
    </row>
    <row r="3" spans="1:25">
      <c r="A3" t="s">
        <v>122</v>
      </c>
      <c r="B3">
        <v>0</v>
      </c>
      <c r="C3">
        <v>28</v>
      </c>
      <c r="D3">
        <v>91</v>
      </c>
      <c r="E3">
        <v>185.6</v>
      </c>
      <c r="F3">
        <v>326.89999999999998</v>
      </c>
      <c r="G3">
        <v>524.79999999999995</v>
      </c>
      <c r="H3">
        <v>788.5</v>
      </c>
      <c r="I3">
        <v>1093.8</v>
      </c>
      <c r="J3">
        <v>1429.2</v>
      </c>
      <c r="K3">
        <v>1500</v>
      </c>
      <c r="L3">
        <v>1500</v>
      </c>
      <c r="M3">
        <v>1500</v>
      </c>
      <c r="N3">
        <v>1500</v>
      </c>
      <c r="O3">
        <v>1500</v>
      </c>
      <c r="P3">
        <v>1500</v>
      </c>
      <c r="Q3">
        <v>1500</v>
      </c>
      <c r="R3">
        <v>1500</v>
      </c>
      <c r="S3">
        <v>1500</v>
      </c>
      <c r="T3">
        <v>1500</v>
      </c>
      <c r="U3">
        <v>1500</v>
      </c>
      <c r="V3">
        <v>1500</v>
      </c>
      <c r="W3">
        <v>1500</v>
      </c>
      <c r="X3">
        <v>1500</v>
      </c>
      <c r="Y3">
        <v>1500</v>
      </c>
    </row>
    <row r="4" spans="1:25">
      <c r="A4" t="s">
        <v>18</v>
      </c>
      <c r="B4">
        <v>0</v>
      </c>
      <c r="C4">
        <v>3.7</v>
      </c>
      <c r="D4">
        <v>46.8</v>
      </c>
      <c r="E4">
        <v>122.6</v>
      </c>
      <c r="F4">
        <v>232.6</v>
      </c>
      <c r="G4">
        <v>389.9</v>
      </c>
      <c r="H4">
        <v>602.20000000000005</v>
      </c>
      <c r="I4">
        <v>869.3</v>
      </c>
      <c r="J4">
        <v>1165</v>
      </c>
      <c r="K4">
        <v>1458.6</v>
      </c>
      <c r="L4">
        <v>1500</v>
      </c>
      <c r="M4">
        <v>1500</v>
      </c>
      <c r="N4">
        <v>1500</v>
      </c>
      <c r="O4">
        <v>1500</v>
      </c>
      <c r="P4">
        <v>1500</v>
      </c>
      <c r="Q4">
        <v>1500</v>
      </c>
      <c r="R4">
        <v>1500</v>
      </c>
      <c r="S4">
        <v>1500</v>
      </c>
      <c r="T4">
        <v>1500</v>
      </c>
      <c r="U4">
        <v>1500</v>
      </c>
      <c r="V4">
        <v>1500</v>
      </c>
      <c r="W4">
        <v>1500</v>
      </c>
      <c r="X4">
        <v>1500</v>
      </c>
      <c r="Y4">
        <v>1500</v>
      </c>
    </row>
    <row r="5" spans="1:25">
      <c r="A5" t="s">
        <v>24</v>
      </c>
      <c r="B5">
        <v>0</v>
      </c>
      <c r="C5">
        <v>3</v>
      </c>
      <c r="D5">
        <v>56</v>
      </c>
      <c r="E5">
        <v>154</v>
      </c>
      <c r="F5">
        <v>298</v>
      </c>
      <c r="G5">
        <v>507</v>
      </c>
      <c r="H5">
        <v>786</v>
      </c>
      <c r="I5">
        <v>1115</v>
      </c>
      <c r="J5">
        <v>1473</v>
      </c>
      <c r="K5">
        <v>1500</v>
      </c>
      <c r="L5">
        <v>1500</v>
      </c>
      <c r="M5">
        <v>1500</v>
      </c>
      <c r="N5">
        <v>1500</v>
      </c>
      <c r="O5">
        <v>1500</v>
      </c>
      <c r="P5">
        <v>1500</v>
      </c>
      <c r="Q5">
        <v>1500</v>
      </c>
      <c r="R5">
        <v>1500</v>
      </c>
      <c r="S5">
        <v>1500</v>
      </c>
      <c r="T5">
        <v>1500</v>
      </c>
      <c r="U5">
        <v>1500</v>
      </c>
      <c r="V5">
        <v>1500</v>
      </c>
      <c r="W5">
        <v>1500</v>
      </c>
      <c r="X5">
        <v>1500</v>
      </c>
      <c r="Y5">
        <v>1500</v>
      </c>
    </row>
    <row r="6" spans="1:25">
      <c r="A6" t="s">
        <v>28</v>
      </c>
      <c r="B6">
        <v>0</v>
      </c>
      <c r="D6">
        <v>100</v>
      </c>
      <c r="E6">
        <v>204</v>
      </c>
      <c r="F6">
        <v>356</v>
      </c>
      <c r="G6">
        <v>569</v>
      </c>
      <c r="H6">
        <v>860</v>
      </c>
      <c r="I6">
        <v>1235</v>
      </c>
      <c r="J6">
        <v>1654</v>
      </c>
      <c r="K6">
        <v>1986</v>
      </c>
      <c r="L6">
        <v>2000</v>
      </c>
      <c r="M6">
        <v>2000</v>
      </c>
      <c r="N6">
        <v>2000</v>
      </c>
      <c r="O6">
        <v>2000</v>
      </c>
      <c r="P6">
        <v>2000</v>
      </c>
      <c r="Q6">
        <v>2000</v>
      </c>
      <c r="R6">
        <v>2000</v>
      </c>
      <c r="S6">
        <v>2000</v>
      </c>
      <c r="T6">
        <v>2000</v>
      </c>
      <c r="U6">
        <v>2000</v>
      </c>
      <c r="V6">
        <v>2000</v>
      </c>
      <c r="W6">
        <v>2000</v>
      </c>
      <c r="X6">
        <v>2000</v>
      </c>
      <c r="Y6">
        <v>2000</v>
      </c>
    </row>
    <row r="7" spans="1:25">
      <c r="A7" t="s">
        <v>37</v>
      </c>
      <c r="B7">
        <v>0</v>
      </c>
      <c r="C7">
        <v>35</v>
      </c>
      <c r="D7">
        <v>122</v>
      </c>
      <c r="E7">
        <v>237</v>
      </c>
      <c r="F7">
        <v>416</v>
      </c>
      <c r="G7">
        <v>660</v>
      </c>
      <c r="H7">
        <v>991</v>
      </c>
      <c r="I7">
        <v>1386</v>
      </c>
      <c r="J7">
        <v>1848</v>
      </c>
      <c r="K7">
        <v>2000</v>
      </c>
      <c r="L7">
        <v>2000</v>
      </c>
      <c r="M7">
        <v>2000</v>
      </c>
      <c r="N7">
        <v>2000</v>
      </c>
      <c r="O7">
        <v>2000</v>
      </c>
      <c r="P7">
        <v>2000</v>
      </c>
      <c r="Q7">
        <v>2000</v>
      </c>
      <c r="R7">
        <v>2000</v>
      </c>
      <c r="S7">
        <v>2000</v>
      </c>
      <c r="T7">
        <v>2000</v>
      </c>
      <c r="U7">
        <v>2000</v>
      </c>
      <c r="V7">
        <v>2000</v>
      </c>
      <c r="W7">
        <v>2000</v>
      </c>
      <c r="X7">
        <v>2000</v>
      </c>
      <c r="Y7">
        <v>2000</v>
      </c>
    </row>
    <row r="8" spans="1:25">
      <c r="A8" t="s">
        <v>31</v>
      </c>
      <c r="B8">
        <v>0</v>
      </c>
      <c r="C8">
        <v>5.9</v>
      </c>
      <c r="D8">
        <v>70.400000000000006</v>
      </c>
      <c r="E8">
        <v>220.7</v>
      </c>
      <c r="F8">
        <v>426.7</v>
      </c>
      <c r="G8">
        <v>716.1</v>
      </c>
      <c r="H8">
        <v>1098.9000000000001</v>
      </c>
      <c r="I8">
        <v>1586.1</v>
      </c>
      <c r="J8">
        <v>2176.8000000000002</v>
      </c>
      <c r="K8">
        <v>2726.6</v>
      </c>
      <c r="L8">
        <v>2954</v>
      </c>
      <c r="M8">
        <v>3000</v>
      </c>
      <c r="N8">
        <v>3000</v>
      </c>
      <c r="O8">
        <v>3000</v>
      </c>
      <c r="P8">
        <v>3000</v>
      </c>
      <c r="Q8">
        <v>3000</v>
      </c>
      <c r="R8">
        <v>3000</v>
      </c>
      <c r="S8">
        <v>3000</v>
      </c>
      <c r="T8">
        <v>3000</v>
      </c>
      <c r="U8">
        <v>3000</v>
      </c>
      <c r="V8">
        <v>3000</v>
      </c>
      <c r="W8">
        <v>3000</v>
      </c>
      <c r="X8">
        <v>3000</v>
      </c>
      <c r="Y8">
        <v>3000</v>
      </c>
    </row>
    <row r="9" spans="1:25">
      <c r="A9" t="s">
        <v>122</v>
      </c>
      <c r="B9">
        <v>0</v>
      </c>
      <c r="C9">
        <v>28</v>
      </c>
      <c r="D9">
        <v>91</v>
      </c>
      <c r="E9">
        <v>185.6</v>
      </c>
      <c r="F9">
        <v>326.89999999999998</v>
      </c>
      <c r="G9">
        <v>524.79999999999995</v>
      </c>
      <c r="H9">
        <v>788.5</v>
      </c>
      <c r="I9">
        <v>1093.8</v>
      </c>
      <c r="J9">
        <v>1429.2</v>
      </c>
      <c r="K9">
        <v>1500</v>
      </c>
      <c r="L9">
        <v>1500</v>
      </c>
      <c r="M9">
        <v>1500</v>
      </c>
      <c r="N9">
        <v>1500</v>
      </c>
      <c r="O9">
        <v>1500</v>
      </c>
      <c r="P9">
        <v>1500</v>
      </c>
      <c r="Q9">
        <v>1500</v>
      </c>
      <c r="R9">
        <v>1500</v>
      </c>
      <c r="S9">
        <v>1500</v>
      </c>
      <c r="T9">
        <v>1500</v>
      </c>
      <c r="U9">
        <v>1500</v>
      </c>
      <c r="V9">
        <v>1500</v>
      </c>
      <c r="W9">
        <v>1500</v>
      </c>
      <c r="X9">
        <v>1500</v>
      </c>
      <c r="Y9">
        <v>1500</v>
      </c>
    </row>
    <row r="10" spans="1:25">
      <c r="A10" t="s">
        <v>27</v>
      </c>
      <c r="B10">
        <v>0</v>
      </c>
      <c r="D10">
        <v>75</v>
      </c>
      <c r="E10">
        <v>172</v>
      </c>
      <c r="F10">
        <v>318</v>
      </c>
      <c r="G10">
        <v>521</v>
      </c>
      <c r="H10">
        <v>791</v>
      </c>
      <c r="I10">
        <v>1129</v>
      </c>
      <c r="J10">
        <v>1505</v>
      </c>
      <c r="K10">
        <v>1873</v>
      </c>
      <c r="L10">
        <v>2000</v>
      </c>
      <c r="M10">
        <v>2000</v>
      </c>
      <c r="N10">
        <v>2000</v>
      </c>
      <c r="O10">
        <v>2000</v>
      </c>
      <c r="P10">
        <v>2000</v>
      </c>
      <c r="Q10">
        <v>2000</v>
      </c>
      <c r="R10">
        <v>2000</v>
      </c>
      <c r="S10">
        <v>2000</v>
      </c>
      <c r="T10">
        <v>2000</v>
      </c>
      <c r="U10">
        <v>2000</v>
      </c>
      <c r="V10">
        <v>2000</v>
      </c>
      <c r="W10">
        <v>2000</v>
      </c>
      <c r="X10">
        <v>2000</v>
      </c>
      <c r="Y10">
        <v>2000</v>
      </c>
    </row>
    <row r="11" spans="1:25">
      <c r="A11" t="s">
        <v>29</v>
      </c>
      <c r="B11">
        <v>0</v>
      </c>
      <c r="C11">
        <v>12.1</v>
      </c>
      <c r="D11">
        <v>60.2</v>
      </c>
      <c r="E11">
        <v>165.3</v>
      </c>
      <c r="F11">
        <v>314</v>
      </c>
      <c r="G11">
        <v>527</v>
      </c>
      <c r="H11">
        <v>808.7</v>
      </c>
      <c r="I11">
        <v>1161.8</v>
      </c>
      <c r="J11">
        <v>1559.3</v>
      </c>
      <c r="K11">
        <v>1968.5</v>
      </c>
      <c r="L11">
        <v>2000</v>
      </c>
      <c r="M11">
        <v>2000</v>
      </c>
      <c r="N11">
        <v>2000</v>
      </c>
      <c r="O11">
        <v>2000</v>
      </c>
      <c r="P11">
        <v>2000</v>
      </c>
      <c r="Q11">
        <v>2000</v>
      </c>
      <c r="R11">
        <v>2000</v>
      </c>
      <c r="S11">
        <v>2000</v>
      </c>
      <c r="T11">
        <v>2000</v>
      </c>
      <c r="U11">
        <v>2000</v>
      </c>
      <c r="V11">
        <v>2000</v>
      </c>
      <c r="W11">
        <v>2000</v>
      </c>
      <c r="X11">
        <v>2000</v>
      </c>
      <c r="Y11">
        <v>2000</v>
      </c>
    </row>
    <row r="12" spans="1:25">
      <c r="A12" t="s">
        <v>24</v>
      </c>
      <c r="B12">
        <v>0</v>
      </c>
      <c r="C12">
        <v>3</v>
      </c>
      <c r="D12">
        <v>53</v>
      </c>
      <c r="E12">
        <v>147</v>
      </c>
      <c r="F12">
        <v>284</v>
      </c>
      <c r="G12">
        <v>484</v>
      </c>
      <c r="H12">
        <v>750</v>
      </c>
      <c r="I12">
        <v>1065</v>
      </c>
      <c r="J12">
        <v>1406</v>
      </c>
      <c r="K12">
        <v>1500</v>
      </c>
      <c r="L12">
        <v>1500</v>
      </c>
      <c r="M12">
        <v>1500</v>
      </c>
      <c r="N12">
        <v>1500</v>
      </c>
      <c r="O12">
        <v>1500</v>
      </c>
      <c r="P12">
        <v>1500</v>
      </c>
      <c r="Q12">
        <v>1500</v>
      </c>
      <c r="R12">
        <v>1500</v>
      </c>
      <c r="S12">
        <v>1500</v>
      </c>
      <c r="T12">
        <v>1500</v>
      </c>
      <c r="U12">
        <v>1500</v>
      </c>
      <c r="V12">
        <v>1500</v>
      </c>
      <c r="W12">
        <v>1500</v>
      </c>
      <c r="X12">
        <v>1500</v>
      </c>
      <c r="Y12">
        <v>1500</v>
      </c>
    </row>
    <row r="13" spans="1:25">
      <c r="A13" t="s">
        <v>123</v>
      </c>
      <c r="B13">
        <v>0</v>
      </c>
      <c r="D13">
        <v>66.3</v>
      </c>
      <c r="E13">
        <v>152</v>
      </c>
      <c r="F13">
        <v>280</v>
      </c>
      <c r="G13">
        <v>457</v>
      </c>
      <c r="H13">
        <v>690</v>
      </c>
      <c r="I13">
        <v>978</v>
      </c>
      <c r="J13">
        <v>1296</v>
      </c>
      <c r="K13">
        <v>1598</v>
      </c>
      <c r="L13">
        <v>1818</v>
      </c>
      <c r="M13">
        <v>1935</v>
      </c>
      <c r="N13">
        <v>1980</v>
      </c>
      <c r="O13">
        <v>1995</v>
      </c>
      <c r="P13">
        <v>1999</v>
      </c>
      <c r="Q13">
        <v>2000</v>
      </c>
      <c r="R13">
        <v>2000</v>
      </c>
      <c r="S13">
        <v>2000</v>
      </c>
      <c r="T13">
        <v>2000</v>
      </c>
      <c r="U13">
        <v>2000</v>
      </c>
      <c r="V13">
        <v>2000</v>
      </c>
      <c r="W13">
        <v>2000</v>
      </c>
      <c r="X13">
        <v>2000</v>
      </c>
      <c r="Y13">
        <v>2000</v>
      </c>
    </row>
    <row r="14" spans="1:25">
      <c r="A14" t="s">
        <v>35</v>
      </c>
      <c r="B14">
        <v>0</v>
      </c>
      <c r="D14">
        <v>89</v>
      </c>
      <c r="E14">
        <v>204</v>
      </c>
      <c r="F14">
        <v>368</v>
      </c>
      <c r="G14">
        <v>594</v>
      </c>
      <c r="H14">
        <v>896</v>
      </c>
      <c r="I14">
        <v>1247</v>
      </c>
      <c r="J14">
        <v>1599</v>
      </c>
      <c r="K14">
        <v>1881</v>
      </c>
      <c r="L14">
        <v>1981</v>
      </c>
      <c r="M14">
        <v>1998</v>
      </c>
      <c r="N14">
        <v>2000</v>
      </c>
      <c r="O14">
        <v>2000</v>
      </c>
      <c r="P14">
        <v>2000</v>
      </c>
      <c r="Q14">
        <v>2000</v>
      </c>
      <c r="R14">
        <v>2000</v>
      </c>
      <c r="S14">
        <v>2000</v>
      </c>
      <c r="T14">
        <v>2000</v>
      </c>
      <c r="U14">
        <v>2000</v>
      </c>
      <c r="V14">
        <v>2000</v>
      </c>
      <c r="W14">
        <v>2000</v>
      </c>
      <c r="X14">
        <v>2000</v>
      </c>
      <c r="Y14">
        <v>2000</v>
      </c>
    </row>
    <row r="15" spans="1:25">
      <c r="A15" t="s">
        <v>33</v>
      </c>
      <c r="B15">
        <v>0</v>
      </c>
      <c r="C15">
        <v>47.1</v>
      </c>
      <c r="D15">
        <v>134.4</v>
      </c>
      <c r="E15">
        <v>264.2</v>
      </c>
      <c r="F15">
        <v>458.2</v>
      </c>
      <c r="G15">
        <v>737.6</v>
      </c>
      <c r="H15">
        <v>1100.8</v>
      </c>
      <c r="I15">
        <v>1507.4</v>
      </c>
      <c r="J15">
        <v>2019.1</v>
      </c>
      <c r="K15">
        <v>2326.1</v>
      </c>
      <c r="L15">
        <v>2462.5</v>
      </c>
      <c r="M15">
        <v>2500</v>
      </c>
      <c r="N15">
        <v>2500</v>
      </c>
      <c r="O15">
        <v>2500</v>
      </c>
      <c r="P15">
        <v>2500</v>
      </c>
      <c r="Q15">
        <v>2500</v>
      </c>
      <c r="R15">
        <v>2500</v>
      </c>
      <c r="S15">
        <v>2500</v>
      </c>
      <c r="T15">
        <v>2500</v>
      </c>
      <c r="U15">
        <v>2500</v>
      </c>
      <c r="V15">
        <v>2500</v>
      </c>
      <c r="W15">
        <v>2500</v>
      </c>
      <c r="X15">
        <v>2500</v>
      </c>
      <c r="Y15">
        <v>2500</v>
      </c>
    </row>
    <row r="16" spans="1:25">
      <c r="A16" t="s">
        <v>38</v>
      </c>
      <c r="B16">
        <v>0</v>
      </c>
      <c r="C16">
        <v>35</v>
      </c>
      <c r="D16">
        <v>122</v>
      </c>
      <c r="E16">
        <v>237</v>
      </c>
      <c r="F16">
        <v>416</v>
      </c>
      <c r="G16">
        <v>660</v>
      </c>
      <c r="H16">
        <v>991</v>
      </c>
      <c r="I16">
        <v>1386</v>
      </c>
      <c r="J16">
        <v>1848</v>
      </c>
      <c r="K16">
        <v>2000</v>
      </c>
      <c r="L16">
        <v>2000</v>
      </c>
      <c r="M16">
        <v>2000</v>
      </c>
      <c r="N16">
        <v>2000</v>
      </c>
      <c r="O16">
        <v>2000</v>
      </c>
      <c r="P16">
        <v>2000</v>
      </c>
      <c r="Q16">
        <v>2000</v>
      </c>
      <c r="R16">
        <v>2000</v>
      </c>
      <c r="S16">
        <v>2000</v>
      </c>
      <c r="T16">
        <v>2000</v>
      </c>
      <c r="U16">
        <v>2000</v>
      </c>
      <c r="V16">
        <v>2000</v>
      </c>
      <c r="W16">
        <v>2000</v>
      </c>
      <c r="X16">
        <v>2000</v>
      </c>
      <c r="Y16">
        <v>2000</v>
      </c>
    </row>
    <row r="17" spans="1:25">
      <c r="A17" t="s">
        <v>39</v>
      </c>
      <c r="B17">
        <v>0</v>
      </c>
      <c r="C17">
        <v>50</v>
      </c>
      <c r="D17">
        <v>127</v>
      </c>
      <c r="E17">
        <v>249</v>
      </c>
      <c r="F17">
        <v>432</v>
      </c>
      <c r="G17">
        <v>685</v>
      </c>
      <c r="H17">
        <v>1022</v>
      </c>
      <c r="I17">
        <v>1451</v>
      </c>
      <c r="J17">
        <v>1904</v>
      </c>
      <c r="K17">
        <v>2000</v>
      </c>
      <c r="L17">
        <v>2000</v>
      </c>
      <c r="M17">
        <v>2000</v>
      </c>
      <c r="N17">
        <v>2000</v>
      </c>
      <c r="O17">
        <v>2000</v>
      </c>
      <c r="P17">
        <v>2000</v>
      </c>
      <c r="Q17">
        <v>2000</v>
      </c>
      <c r="R17">
        <v>2000</v>
      </c>
      <c r="S17">
        <v>2000</v>
      </c>
      <c r="T17">
        <v>2000</v>
      </c>
      <c r="U17">
        <v>2000</v>
      </c>
      <c r="V17">
        <v>2000</v>
      </c>
      <c r="W17">
        <v>2000</v>
      </c>
      <c r="X17">
        <v>2000</v>
      </c>
      <c r="Y17">
        <v>2000</v>
      </c>
    </row>
    <row r="18" spans="1:25">
      <c r="A18" t="s">
        <v>40</v>
      </c>
      <c r="B18">
        <v>0</v>
      </c>
      <c r="C18">
        <v>10</v>
      </c>
      <c r="D18">
        <v>111</v>
      </c>
      <c r="E18">
        <v>270</v>
      </c>
      <c r="F18">
        <v>510</v>
      </c>
      <c r="G18">
        <v>838</v>
      </c>
      <c r="H18">
        <v>1270</v>
      </c>
      <c r="I18">
        <v>1737</v>
      </c>
      <c r="J18">
        <v>2000</v>
      </c>
      <c r="K18">
        <v>2000</v>
      </c>
      <c r="L18">
        <v>2000</v>
      </c>
      <c r="M18">
        <v>2000</v>
      </c>
      <c r="N18">
        <v>2000</v>
      </c>
      <c r="O18">
        <v>2000</v>
      </c>
      <c r="P18">
        <v>2000</v>
      </c>
      <c r="Q18">
        <v>2000</v>
      </c>
      <c r="R18">
        <v>2000</v>
      </c>
      <c r="S18">
        <v>2000</v>
      </c>
      <c r="T18">
        <v>2000</v>
      </c>
      <c r="U18">
        <v>2000</v>
      </c>
      <c r="V18">
        <v>2000</v>
      </c>
      <c r="W18">
        <v>2000</v>
      </c>
      <c r="X18">
        <v>2000</v>
      </c>
      <c r="Y18">
        <v>2000</v>
      </c>
    </row>
    <row r="19" spans="1:25">
      <c r="A19" t="s">
        <v>42</v>
      </c>
      <c r="B19">
        <v>0</v>
      </c>
      <c r="C19">
        <v>50</v>
      </c>
      <c r="D19">
        <v>156</v>
      </c>
      <c r="E19">
        <v>313</v>
      </c>
      <c r="F19">
        <v>544</v>
      </c>
      <c r="G19">
        <v>865</v>
      </c>
      <c r="H19">
        <v>1285</v>
      </c>
      <c r="I19">
        <v>1793</v>
      </c>
      <c r="J19">
        <v>2333</v>
      </c>
      <c r="K19">
        <v>2500</v>
      </c>
      <c r="L19">
        <v>2500</v>
      </c>
      <c r="M19">
        <v>2500</v>
      </c>
      <c r="N19">
        <v>2500</v>
      </c>
      <c r="O19">
        <v>2500</v>
      </c>
      <c r="P19">
        <v>2500</v>
      </c>
      <c r="Q19">
        <v>2500</v>
      </c>
      <c r="R19">
        <v>2500</v>
      </c>
      <c r="S19">
        <v>2500</v>
      </c>
      <c r="T19">
        <v>2500</v>
      </c>
      <c r="U19">
        <v>2500</v>
      </c>
      <c r="V19">
        <v>2500</v>
      </c>
      <c r="W19">
        <v>2500</v>
      </c>
      <c r="X19">
        <v>2500</v>
      </c>
      <c r="Y19">
        <v>2500</v>
      </c>
    </row>
    <row r="20" spans="1:25">
      <c r="A20" t="s">
        <v>44</v>
      </c>
      <c r="B20">
        <v>0</v>
      </c>
      <c r="C20">
        <v>31</v>
      </c>
      <c r="D20">
        <v>131</v>
      </c>
      <c r="E20">
        <v>283</v>
      </c>
      <c r="F20">
        <v>498</v>
      </c>
      <c r="G20">
        <v>800</v>
      </c>
      <c r="H20">
        <v>1201</v>
      </c>
      <c r="I20">
        <v>1671</v>
      </c>
      <c r="J20">
        <v>2000</v>
      </c>
      <c r="K20">
        <v>2000</v>
      </c>
      <c r="L20">
        <v>2000</v>
      </c>
      <c r="M20">
        <v>2000</v>
      </c>
      <c r="N20">
        <v>2000</v>
      </c>
      <c r="O20">
        <v>2000</v>
      </c>
      <c r="P20">
        <v>2000</v>
      </c>
      <c r="Q20">
        <v>2000</v>
      </c>
      <c r="R20">
        <v>2000</v>
      </c>
      <c r="S20">
        <v>2000</v>
      </c>
      <c r="T20">
        <v>2000</v>
      </c>
      <c r="U20">
        <v>2000</v>
      </c>
      <c r="V20">
        <v>2000</v>
      </c>
      <c r="W20">
        <v>2000</v>
      </c>
      <c r="X20">
        <v>2000</v>
      </c>
      <c r="Y20">
        <v>2000</v>
      </c>
    </row>
    <row r="21" spans="1:25">
      <c r="A21" t="s">
        <v>45</v>
      </c>
      <c r="B21">
        <v>0</v>
      </c>
      <c r="C21">
        <v>13</v>
      </c>
      <c r="D21">
        <v>125</v>
      </c>
      <c r="E21">
        <v>291</v>
      </c>
      <c r="F21">
        <v>530</v>
      </c>
      <c r="G21">
        <v>863</v>
      </c>
      <c r="H21">
        <v>1305</v>
      </c>
      <c r="I21">
        <v>1778</v>
      </c>
      <c r="J21">
        <v>2000</v>
      </c>
      <c r="K21">
        <v>2000</v>
      </c>
      <c r="L21">
        <v>2000</v>
      </c>
      <c r="M21">
        <v>2000</v>
      </c>
      <c r="N21">
        <v>2000</v>
      </c>
      <c r="O21">
        <v>2000</v>
      </c>
      <c r="P21">
        <v>2000</v>
      </c>
      <c r="Q21">
        <v>2000</v>
      </c>
      <c r="R21">
        <v>2000</v>
      </c>
      <c r="S21">
        <v>2000</v>
      </c>
      <c r="T21">
        <v>2000</v>
      </c>
      <c r="U21">
        <v>2000</v>
      </c>
      <c r="V21">
        <v>2000</v>
      </c>
      <c r="W21">
        <v>2000</v>
      </c>
      <c r="X21">
        <v>2000</v>
      </c>
      <c r="Y21">
        <v>2000</v>
      </c>
    </row>
    <row r="22" spans="1:25">
      <c r="A22" t="s">
        <v>46</v>
      </c>
      <c r="B22">
        <v>0</v>
      </c>
      <c r="C22">
        <v>18</v>
      </c>
      <c r="D22">
        <v>125</v>
      </c>
      <c r="E22">
        <v>291</v>
      </c>
      <c r="F22">
        <v>532</v>
      </c>
      <c r="G22">
        <v>868</v>
      </c>
      <c r="H22">
        <v>1292</v>
      </c>
      <c r="I22">
        <v>1749</v>
      </c>
      <c r="J22">
        <v>2000</v>
      </c>
      <c r="K22">
        <v>2000</v>
      </c>
      <c r="L22">
        <v>2000</v>
      </c>
      <c r="M22">
        <v>2000</v>
      </c>
      <c r="N22">
        <v>2000</v>
      </c>
      <c r="O22">
        <v>2000</v>
      </c>
      <c r="P22">
        <v>2000</v>
      </c>
      <c r="Q22">
        <v>2000</v>
      </c>
      <c r="R22">
        <v>2000</v>
      </c>
      <c r="S22">
        <v>2000</v>
      </c>
      <c r="T22">
        <v>2000</v>
      </c>
      <c r="U22">
        <v>2000</v>
      </c>
      <c r="V22">
        <v>2000</v>
      </c>
      <c r="W22">
        <v>2000</v>
      </c>
      <c r="X22">
        <v>2000</v>
      </c>
      <c r="Y22">
        <v>2000</v>
      </c>
    </row>
    <row r="23" spans="1:25">
      <c r="A23" t="s">
        <v>51</v>
      </c>
      <c r="B23">
        <v>0</v>
      </c>
      <c r="C23">
        <v>17</v>
      </c>
      <c r="D23">
        <v>137</v>
      </c>
      <c r="E23">
        <v>316</v>
      </c>
      <c r="F23">
        <v>588</v>
      </c>
      <c r="G23">
        <v>960</v>
      </c>
      <c r="H23">
        <v>1455</v>
      </c>
      <c r="I23">
        <v>1968</v>
      </c>
      <c r="J23">
        <v>2000</v>
      </c>
      <c r="K23">
        <v>2000</v>
      </c>
      <c r="L23">
        <v>2000</v>
      </c>
      <c r="M23">
        <v>2000</v>
      </c>
      <c r="N23">
        <v>2000</v>
      </c>
      <c r="O23">
        <v>2000</v>
      </c>
      <c r="P23">
        <v>2000</v>
      </c>
      <c r="Q23">
        <v>2000</v>
      </c>
      <c r="R23">
        <v>2000</v>
      </c>
      <c r="S23">
        <v>2000</v>
      </c>
      <c r="T23">
        <v>2000</v>
      </c>
      <c r="U23">
        <v>2000</v>
      </c>
      <c r="V23">
        <v>2000</v>
      </c>
      <c r="W23">
        <v>2000</v>
      </c>
      <c r="X23">
        <v>2000</v>
      </c>
      <c r="Y23">
        <v>2000</v>
      </c>
    </row>
    <row r="24" spans="1:25">
      <c r="A24" t="s">
        <v>48</v>
      </c>
      <c r="B24">
        <v>0</v>
      </c>
      <c r="C24">
        <v>8.6</v>
      </c>
      <c r="D24">
        <v>98.3</v>
      </c>
      <c r="E24">
        <v>237.9</v>
      </c>
      <c r="F24">
        <v>429.4</v>
      </c>
      <c r="G24">
        <v>690.4</v>
      </c>
      <c r="H24">
        <v>1037.3</v>
      </c>
      <c r="I24">
        <v>1483.4</v>
      </c>
      <c r="J24">
        <v>2000</v>
      </c>
      <c r="K24">
        <v>2000</v>
      </c>
      <c r="L24">
        <v>2000</v>
      </c>
      <c r="M24">
        <v>2000</v>
      </c>
      <c r="N24">
        <v>2000</v>
      </c>
      <c r="O24">
        <v>2000</v>
      </c>
      <c r="P24">
        <v>2000</v>
      </c>
      <c r="Q24">
        <v>2000</v>
      </c>
      <c r="R24">
        <v>2000</v>
      </c>
      <c r="S24">
        <v>2000</v>
      </c>
      <c r="T24">
        <v>2000</v>
      </c>
      <c r="U24">
        <v>2000</v>
      </c>
      <c r="V24">
        <v>2000</v>
      </c>
      <c r="W24">
        <v>2000</v>
      </c>
      <c r="X24">
        <v>2000</v>
      </c>
      <c r="Y24">
        <v>2000</v>
      </c>
    </row>
    <row r="25" spans="1:25">
      <c r="A25" t="s">
        <v>50</v>
      </c>
      <c r="B25">
        <v>0</v>
      </c>
      <c r="C25">
        <v>53.3</v>
      </c>
      <c r="D25">
        <v>134.30000000000001</v>
      </c>
      <c r="E25">
        <v>277.89999999999998</v>
      </c>
      <c r="F25">
        <v>490.4</v>
      </c>
      <c r="G25">
        <v>787.1</v>
      </c>
      <c r="H25">
        <v>1178.0999999999999</v>
      </c>
      <c r="I25">
        <v>1669.5</v>
      </c>
      <c r="J25">
        <v>2000</v>
      </c>
      <c r="K25">
        <v>2000</v>
      </c>
      <c r="L25">
        <v>2000</v>
      </c>
      <c r="M25">
        <v>2000</v>
      </c>
      <c r="N25">
        <v>2000</v>
      </c>
      <c r="O25">
        <v>2000</v>
      </c>
      <c r="P25">
        <v>2000</v>
      </c>
      <c r="Q25">
        <v>2000</v>
      </c>
      <c r="R25">
        <v>2000</v>
      </c>
      <c r="S25">
        <v>2000</v>
      </c>
      <c r="T25">
        <v>2000</v>
      </c>
      <c r="U25">
        <v>2000</v>
      </c>
      <c r="V25">
        <v>2000</v>
      </c>
      <c r="W25">
        <v>2000</v>
      </c>
      <c r="X25">
        <v>2000</v>
      </c>
      <c r="Y25">
        <v>2000</v>
      </c>
    </row>
    <row r="26" spans="1:25">
      <c r="A26" t="s">
        <v>52</v>
      </c>
      <c r="B26">
        <v>0</v>
      </c>
      <c r="C26">
        <v>29.4</v>
      </c>
      <c r="D26">
        <v>110.9</v>
      </c>
      <c r="E26">
        <v>228.8</v>
      </c>
      <c r="F26">
        <v>402.1</v>
      </c>
      <c r="G26">
        <v>644.5</v>
      </c>
      <c r="H26">
        <v>965.4</v>
      </c>
      <c r="I26">
        <v>1343.5</v>
      </c>
      <c r="J26">
        <v>1500</v>
      </c>
      <c r="K26">
        <v>1500</v>
      </c>
      <c r="L26">
        <v>1500</v>
      </c>
      <c r="M26">
        <v>1500</v>
      </c>
      <c r="N26">
        <v>1500</v>
      </c>
      <c r="O26">
        <v>1500</v>
      </c>
      <c r="P26">
        <v>1500</v>
      </c>
      <c r="Q26">
        <v>1500</v>
      </c>
      <c r="R26">
        <v>1500</v>
      </c>
      <c r="S26">
        <v>1500</v>
      </c>
      <c r="T26">
        <v>1500</v>
      </c>
      <c r="U26">
        <v>1500</v>
      </c>
      <c r="V26">
        <v>1500</v>
      </c>
      <c r="W26">
        <v>1500</v>
      </c>
      <c r="X26">
        <v>1500</v>
      </c>
      <c r="Y26">
        <v>1500</v>
      </c>
    </row>
    <row r="27" spans="1:25">
      <c r="A27" t="s">
        <v>53</v>
      </c>
      <c r="B27">
        <v>0</v>
      </c>
      <c r="C27">
        <v>65</v>
      </c>
      <c r="D27">
        <v>202</v>
      </c>
      <c r="E27">
        <v>405</v>
      </c>
      <c r="F27">
        <v>703</v>
      </c>
      <c r="G27">
        <v>1114</v>
      </c>
      <c r="H27">
        <v>1644</v>
      </c>
      <c r="I27">
        <v>2282</v>
      </c>
      <c r="J27">
        <v>2500</v>
      </c>
      <c r="K27">
        <v>2500</v>
      </c>
      <c r="L27">
        <v>2500</v>
      </c>
      <c r="M27">
        <v>2500</v>
      </c>
      <c r="N27">
        <v>2500</v>
      </c>
      <c r="O27">
        <v>2500</v>
      </c>
      <c r="P27">
        <v>2500</v>
      </c>
      <c r="Q27">
        <v>2500</v>
      </c>
      <c r="R27">
        <v>2500</v>
      </c>
      <c r="S27">
        <v>2500</v>
      </c>
      <c r="T27">
        <v>2500</v>
      </c>
      <c r="U27">
        <v>2500</v>
      </c>
      <c r="V27">
        <v>2500</v>
      </c>
      <c r="W27">
        <v>2500</v>
      </c>
      <c r="X27">
        <v>2500</v>
      </c>
      <c r="Y27">
        <v>2500</v>
      </c>
    </row>
    <row r="28" spans="1:25">
      <c r="A28" t="s">
        <v>54</v>
      </c>
      <c r="B28">
        <v>0</v>
      </c>
      <c r="C28">
        <v>10.4</v>
      </c>
      <c r="D28">
        <v>129.19999999999999</v>
      </c>
      <c r="E28">
        <v>259</v>
      </c>
      <c r="F28">
        <v>479.8</v>
      </c>
      <c r="G28">
        <v>787.3</v>
      </c>
      <c r="H28">
        <v>1193.5999999999999</v>
      </c>
      <c r="I28">
        <v>1680.8</v>
      </c>
      <c r="J28">
        <v>1961</v>
      </c>
      <c r="K28">
        <v>2000</v>
      </c>
      <c r="L28">
        <v>2000</v>
      </c>
      <c r="M28">
        <v>2000</v>
      </c>
      <c r="N28">
        <v>2000</v>
      </c>
      <c r="O28">
        <v>2000</v>
      </c>
      <c r="P28">
        <v>2000</v>
      </c>
      <c r="Q28">
        <v>2000</v>
      </c>
      <c r="R28">
        <v>2000</v>
      </c>
      <c r="S28">
        <v>2000</v>
      </c>
      <c r="T28">
        <v>2000</v>
      </c>
      <c r="U28">
        <v>2000</v>
      </c>
      <c r="V28">
        <v>2000</v>
      </c>
      <c r="W28">
        <v>2000</v>
      </c>
      <c r="X28">
        <v>2000</v>
      </c>
      <c r="Y28">
        <v>2000</v>
      </c>
    </row>
    <row r="29" spans="1:25">
      <c r="A29" t="s">
        <v>124</v>
      </c>
      <c r="B29">
        <v>0</v>
      </c>
      <c r="C29">
        <v>32.5</v>
      </c>
      <c r="D29">
        <v>152.19999999999999</v>
      </c>
      <c r="E29">
        <v>328.8</v>
      </c>
      <c r="F29">
        <v>582.29999999999995</v>
      </c>
      <c r="G29">
        <v>934.7</v>
      </c>
      <c r="H29">
        <v>1402.5</v>
      </c>
      <c r="I29">
        <v>2000.9</v>
      </c>
      <c r="J29">
        <v>2651.3</v>
      </c>
      <c r="K29">
        <v>2973.6</v>
      </c>
      <c r="L29">
        <v>3007</v>
      </c>
      <c r="M29">
        <v>3007</v>
      </c>
      <c r="N29">
        <v>3007</v>
      </c>
      <c r="O29">
        <v>3007</v>
      </c>
      <c r="P29">
        <v>3007</v>
      </c>
      <c r="Q29">
        <v>3007</v>
      </c>
      <c r="R29">
        <v>3007</v>
      </c>
      <c r="S29">
        <v>3007</v>
      </c>
      <c r="T29">
        <v>3007</v>
      </c>
      <c r="U29">
        <v>3007</v>
      </c>
      <c r="V29">
        <v>3007</v>
      </c>
      <c r="W29">
        <v>3007</v>
      </c>
      <c r="X29">
        <v>3007</v>
      </c>
      <c r="Y29">
        <v>3007</v>
      </c>
    </row>
    <row r="30" spans="1:25">
      <c r="A30" t="s">
        <v>55</v>
      </c>
      <c r="B30">
        <v>0</v>
      </c>
      <c r="C30">
        <v>24</v>
      </c>
      <c r="D30">
        <v>135</v>
      </c>
      <c r="E30">
        <v>291</v>
      </c>
      <c r="F30">
        <v>525</v>
      </c>
      <c r="G30">
        <v>850</v>
      </c>
      <c r="H30">
        <v>1227</v>
      </c>
      <c r="I30">
        <v>1508</v>
      </c>
      <c r="J30">
        <v>1679</v>
      </c>
      <c r="K30">
        <v>1757</v>
      </c>
      <c r="L30">
        <v>1787</v>
      </c>
      <c r="M30">
        <v>1796</v>
      </c>
      <c r="N30">
        <v>1799</v>
      </c>
      <c r="O30">
        <v>1800</v>
      </c>
      <c r="P30">
        <v>1800</v>
      </c>
      <c r="Q30">
        <v>1800</v>
      </c>
      <c r="R30">
        <v>1800</v>
      </c>
      <c r="S30">
        <v>1800</v>
      </c>
      <c r="T30">
        <v>1800</v>
      </c>
      <c r="U30">
        <v>1800</v>
      </c>
      <c r="V30">
        <v>1800</v>
      </c>
      <c r="W30">
        <v>1800</v>
      </c>
      <c r="X30">
        <v>1800</v>
      </c>
      <c r="Y30">
        <v>1800</v>
      </c>
    </row>
    <row r="31" spans="1:25">
      <c r="A31" t="s">
        <v>56</v>
      </c>
      <c r="B31">
        <v>0</v>
      </c>
      <c r="C31">
        <v>45</v>
      </c>
      <c r="D31">
        <v>152</v>
      </c>
      <c r="E31">
        <v>328</v>
      </c>
      <c r="F31">
        <v>591</v>
      </c>
      <c r="G31">
        <v>954</v>
      </c>
      <c r="H31">
        <v>1424</v>
      </c>
      <c r="I31">
        <v>1761</v>
      </c>
      <c r="J31">
        <v>1962</v>
      </c>
      <c r="K31">
        <v>2052</v>
      </c>
      <c r="L31">
        <v>2085</v>
      </c>
      <c r="M31">
        <v>2096</v>
      </c>
      <c r="N31">
        <v>2099</v>
      </c>
      <c r="O31">
        <v>2100</v>
      </c>
      <c r="P31">
        <v>2100</v>
      </c>
      <c r="Q31">
        <v>2100</v>
      </c>
      <c r="R31">
        <v>2100</v>
      </c>
      <c r="S31">
        <v>2100</v>
      </c>
      <c r="T31">
        <v>2100</v>
      </c>
      <c r="U31">
        <v>2100</v>
      </c>
      <c r="V31">
        <v>2100</v>
      </c>
      <c r="W31">
        <v>2100</v>
      </c>
      <c r="X31">
        <v>2100</v>
      </c>
      <c r="Y31">
        <v>2100</v>
      </c>
    </row>
    <row r="32" spans="1:25">
      <c r="A32" t="s">
        <v>53</v>
      </c>
      <c r="B32">
        <v>0</v>
      </c>
      <c r="C32">
        <v>65</v>
      </c>
      <c r="D32">
        <v>202</v>
      </c>
      <c r="E32">
        <v>405</v>
      </c>
      <c r="F32">
        <v>703</v>
      </c>
      <c r="G32">
        <v>1114</v>
      </c>
      <c r="H32">
        <v>1644</v>
      </c>
      <c r="I32">
        <v>2282</v>
      </c>
      <c r="J32">
        <v>2500</v>
      </c>
      <c r="K32">
        <v>2500</v>
      </c>
      <c r="L32">
        <v>2500</v>
      </c>
      <c r="M32">
        <v>2500</v>
      </c>
      <c r="N32">
        <v>2500</v>
      </c>
      <c r="O32">
        <v>2500</v>
      </c>
      <c r="P32">
        <v>2500</v>
      </c>
      <c r="Q32">
        <v>2500</v>
      </c>
      <c r="R32">
        <v>2500</v>
      </c>
      <c r="S32">
        <v>2500</v>
      </c>
      <c r="T32">
        <v>2500</v>
      </c>
      <c r="U32">
        <v>2500</v>
      </c>
      <c r="V32">
        <v>2500</v>
      </c>
      <c r="W32">
        <v>2500</v>
      </c>
      <c r="X32">
        <v>2500</v>
      </c>
      <c r="Y32">
        <v>2500</v>
      </c>
    </row>
    <row r="33" spans="1:25">
      <c r="A33" t="s">
        <v>57</v>
      </c>
      <c r="B33">
        <v>0</v>
      </c>
      <c r="C33">
        <v>29</v>
      </c>
      <c r="D33">
        <v>111</v>
      </c>
      <c r="E33">
        <v>229</v>
      </c>
      <c r="F33">
        <v>402</v>
      </c>
      <c r="G33">
        <v>645</v>
      </c>
      <c r="H33">
        <v>965</v>
      </c>
      <c r="I33">
        <v>1344</v>
      </c>
      <c r="J33">
        <v>1500</v>
      </c>
      <c r="K33">
        <v>1500</v>
      </c>
      <c r="L33">
        <v>1500</v>
      </c>
      <c r="M33">
        <v>1500</v>
      </c>
      <c r="N33">
        <v>1500</v>
      </c>
      <c r="O33">
        <v>1500</v>
      </c>
      <c r="P33">
        <v>1500</v>
      </c>
      <c r="Q33">
        <v>1500</v>
      </c>
      <c r="R33">
        <v>1500</v>
      </c>
      <c r="S33">
        <v>1500</v>
      </c>
      <c r="T33">
        <v>1500</v>
      </c>
      <c r="U33">
        <v>1500</v>
      </c>
      <c r="V33">
        <v>1500</v>
      </c>
      <c r="W33">
        <v>1500</v>
      </c>
      <c r="X33">
        <v>1500</v>
      </c>
      <c r="Y33">
        <v>1500</v>
      </c>
    </row>
    <row r="34" spans="1:25">
      <c r="A34" t="s">
        <v>58</v>
      </c>
      <c r="B34">
        <v>36.6</v>
      </c>
      <c r="C34">
        <v>73.099999999999994</v>
      </c>
      <c r="D34">
        <v>183.6</v>
      </c>
      <c r="E34">
        <v>367</v>
      </c>
      <c r="F34">
        <v>641.29999999999995</v>
      </c>
      <c r="G34">
        <v>1021.8</v>
      </c>
      <c r="H34">
        <v>1516.7</v>
      </c>
      <c r="I34">
        <v>2000</v>
      </c>
      <c r="J34">
        <v>2000</v>
      </c>
      <c r="K34">
        <v>2000</v>
      </c>
      <c r="L34">
        <v>2000</v>
      </c>
      <c r="M34">
        <v>2000</v>
      </c>
      <c r="N34">
        <v>2000</v>
      </c>
      <c r="O34">
        <v>2000</v>
      </c>
      <c r="P34">
        <v>2000</v>
      </c>
      <c r="Q34">
        <v>2000</v>
      </c>
      <c r="R34">
        <v>2000</v>
      </c>
      <c r="S34">
        <v>2000</v>
      </c>
      <c r="T34">
        <v>2000</v>
      </c>
      <c r="U34">
        <v>2000</v>
      </c>
      <c r="V34">
        <v>2000</v>
      </c>
      <c r="W34">
        <v>2000</v>
      </c>
      <c r="X34">
        <v>2000</v>
      </c>
      <c r="Y34">
        <v>2000</v>
      </c>
    </row>
    <row r="35" spans="1:25">
      <c r="A35" t="s">
        <v>59</v>
      </c>
      <c r="B35">
        <v>21</v>
      </c>
      <c r="C35">
        <v>40</v>
      </c>
      <c r="D35">
        <v>167</v>
      </c>
      <c r="E35">
        <v>363</v>
      </c>
      <c r="F35">
        <v>637</v>
      </c>
      <c r="G35">
        <v>1020</v>
      </c>
      <c r="H35">
        <v>1526</v>
      </c>
      <c r="I35">
        <v>2000</v>
      </c>
      <c r="J35">
        <v>2000</v>
      </c>
      <c r="K35">
        <v>2000</v>
      </c>
      <c r="L35">
        <v>2000</v>
      </c>
      <c r="M35">
        <v>2000</v>
      </c>
      <c r="N35">
        <v>2000</v>
      </c>
      <c r="O35">
        <v>2000</v>
      </c>
      <c r="P35">
        <v>2000</v>
      </c>
      <c r="Q35">
        <v>2000</v>
      </c>
      <c r="R35">
        <v>2000</v>
      </c>
      <c r="S35">
        <v>2000</v>
      </c>
      <c r="T35">
        <v>2000</v>
      </c>
      <c r="U35">
        <v>2000</v>
      </c>
      <c r="V35">
        <v>2000</v>
      </c>
      <c r="W35">
        <v>2000</v>
      </c>
      <c r="X35">
        <v>2000</v>
      </c>
      <c r="Y35">
        <v>2000</v>
      </c>
    </row>
    <row r="36" spans="1:25">
      <c r="A36" t="s">
        <v>60</v>
      </c>
      <c r="B36">
        <v>0</v>
      </c>
      <c r="C36">
        <v>69</v>
      </c>
      <c r="D36">
        <v>227</v>
      </c>
      <c r="E36">
        <v>458</v>
      </c>
      <c r="F36">
        <v>796</v>
      </c>
      <c r="G36">
        <v>1253</v>
      </c>
      <c r="H36">
        <v>1781</v>
      </c>
      <c r="I36">
        <v>2110</v>
      </c>
      <c r="J36">
        <v>2200</v>
      </c>
      <c r="K36">
        <v>2200</v>
      </c>
      <c r="L36">
        <v>2200</v>
      </c>
      <c r="M36">
        <v>2200</v>
      </c>
      <c r="N36">
        <v>2200</v>
      </c>
      <c r="O36">
        <v>2200</v>
      </c>
      <c r="P36">
        <v>2200</v>
      </c>
      <c r="Q36">
        <v>2200</v>
      </c>
      <c r="R36">
        <v>2200</v>
      </c>
      <c r="S36">
        <v>2200</v>
      </c>
      <c r="T36">
        <v>2200</v>
      </c>
      <c r="U36">
        <v>2200</v>
      </c>
      <c r="V36">
        <v>2200</v>
      </c>
      <c r="W36">
        <v>2200</v>
      </c>
      <c r="X36">
        <v>2200</v>
      </c>
      <c r="Y36">
        <v>2200</v>
      </c>
    </row>
    <row r="37" spans="1:25">
      <c r="A37" t="s">
        <v>62</v>
      </c>
      <c r="B37">
        <v>38</v>
      </c>
      <c r="C37">
        <v>70</v>
      </c>
      <c r="D37">
        <v>214</v>
      </c>
      <c r="E37">
        <v>439</v>
      </c>
      <c r="F37">
        <v>757</v>
      </c>
      <c r="G37">
        <v>1191</v>
      </c>
      <c r="H37">
        <v>1741</v>
      </c>
      <c r="I37">
        <v>2268</v>
      </c>
      <c r="J37">
        <v>2486</v>
      </c>
      <c r="K37">
        <v>2500</v>
      </c>
      <c r="L37">
        <v>2500</v>
      </c>
      <c r="M37">
        <v>2500</v>
      </c>
      <c r="N37">
        <v>2500</v>
      </c>
      <c r="O37">
        <v>2500</v>
      </c>
      <c r="P37">
        <v>2500</v>
      </c>
      <c r="Q37">
        <v>2500</v>
      </c>
      <c r="R37">
        <v>2500</v>
      </c>
      <c r="S37">
        <v>2500</v>
      </c>
      <c r="T37">
        <v>2500</v>
      </c>
      <c r="U37">
        <v>2500</v>
      </c>
      <c r="V37">
        <v>2500</v>
      </c>
      <c r="W37">
        <v>2500</v>
      </c>
      <c r="X37">
        <v>2500</v>
      </c>
      <c r="Y37">
        <v>2500</v>
      </c>
    </row>
    <row r="38" spans="1:25">
      <c r="A38" t="s">
        <v>64</v>
      </c>
      <c r="C38">
        <v>59</v>
      </c>
      <c r="D38">
        <v>228</v>
      </c>
      <c r="E38">
        <v>468</v>
      </c>
      <c r="F38">
        <v>819</v>
      </c>
      <c r="G38">
        <v>1303</v>
      </c>
      <c r="H38">
        <v>1920</v>
      </c>
      <c r="I38">
        <v>2195</v>
      </c>
      <c r="J38">
        <v>2200</v>
      </c>
      <c r="K38">
        <v>2200</v>
      </c>
      <c r="L38">
        <v>2200</v>
      </c>
      <c r="M38">
        <v>2200</v>
      </c>
      <c r="N38">
        <v>2200</v>
      </c>
      <c r="O38">
        <v>2200</v>
      </c>
      <c r="P38">
        <v>2200</v>
      </c>
      <c r="Q38">
        <v>2200</v>
      </c>
      <c r="R38">
        <v>2200</v>
      </c>
      <c r="S38">
        <v>2200</v>
      </c>
      <c r="T38">
        <v>2200</v>
      </c>
      <c r="U38">
        <v>2200</v>
      </c>
      <c r="V38">
        <v>2200</v>
      </c>
      <c r="W38">
        <v>2200</v>
      </c>
      <c r="X38">
        <v>2200</v>
      </c>
      <c r="Y38">
        <v>2200</v>
      </c>
    </row>
    <row r="39" spans="1:25">
      <c r="A39" t="s">
        <v>66</v>
      </c>
      <c r="C39">
        <v>61</v>
      </c>
      <c r="D39">
        <v>177</v>
      </c>
      <c r="E39">
        <v>388</v>
      </c>
      <c r="F39">
        <v>686</v>
      </c>
      <c r="G39">
        <v>1085</v>
      </c>
      <c r="H39">
        <v>1553</v>
      </c>
      <c r="I39">
        <v>1862</v>
      </c>
      <c r="J39">
        <v>1966</v>
      </c>
      <c r="K39">
        <v>1988</v>
      </c>
      <c r="L39">
        <v>2000</v>
      </c>
      <c r="M39">
        <v>2000</v>
      </c>
      <c r="N39">
        <v>2000</v>
      </c>
      <c r="O39">
        <v>2000</v>
      </c>
      <c r="P39">
        <v>2000</v>
      </c>
      <c r="Q39">
        <v>2000</v>
      </c>
      <c r="R39">
        <v>2000</v>
      </c>
      <c r="S39">
        <v>2000</v>
      </c>
      <c r="T39">
        <v>2000</v>
      </c>
      <c r="U39">
        <v>2000</v>
      </c>
      <c r="V39">
        <v>2000</v>
      </c>
      <c r="W39">
        <v>2000</v>
      </c>
      <c r="X39">
        <v>2000</v>
      </c>
      <c r="Y39">
        <v>2000</v>
      </c>
    </row>
    <row r="40" spans="1:25">
      <c r="A40" t="s">
        <v>67</v>
      </c>
      <c r="B40">
        <v>47</v>
      </c>
      <c r="C40">
        <v>83</v>
      </c>
      <c r="D40">
        <v>197</v>
      </c>
      <c r="E40">
        <v>430</v>
      </c>
      <c r="F40">
        <v>722</v>
      </c>
      <c r="G40">
        <v>1098</v>
      </c>
      <c r="H40">
        <v>1662</v>
      </c>
      <c r="I40">
        <v>2187</v>
      </c>
      <c r="J40">
        <v>2731</v>
      </c>
      <c r="K40">
        <v>2953</v>
      </c>
      <c r="L40">
        <v>3000</v>
      </c>
      <c r="M40">
        <v>3000</v>
      </c>
      <c r="N40">
        <v>3000</v>
      </c>
      <c r="O40">
        <v>3000</v>
      </c>
      <c r="P40">
        <v>3000</v>
      </c>
      <c r="Q40">
        <v>3000</v>
      </c>
      <c r="R40">
        <v>3000</v>
      </c>
      <c r="S40">
        <v>3000</v>
      </c>
      <c r="T40">
        <v>3000</v>
      </c>
      <c r="U40">
        <v>3000</v>
      </c>
      <c r="V40">
        <v>3000</v>
      </c>
      <c r="W40">
        <v>3000</v>
      </c>
      <c r="X40">
        <v>3000</v>
      </c>
      <c r="Y40">
        <v>3000</v>
      </c>
    </row>
    <row r="41" spans="1:25">
      <c r="A41" t="s">
        <v>69</v>
      </c>
      <c r="C41">
        <v>14</v>
      </c>
      <c r="D41">
        <v>107</v>
      </c>
      <c r="E41">
        <v>250</v>
      </c>
      <c r="F41">
        <v>428</v>
      </c>
      <c r="G41">
        <v>709</v>
      </c>
      <c r="H41">
        <v>1071</v>
      </c>
      <c r="I41">
        <v>1518</v>
      </c>
      <c r="J41">
        <v>1893</v>
      </c>
      <c r="K41">
        <v>1988</v>
      </c>
      <c r="L41">
        <v>1999</v>
      </c>
      <c r="M41">
        <v>2000</v>
      </c>
      <c r="N41">
        <v>2000</v>
      </c>
      <c r="O41">
        <v>2000</v>
      </c>
      <c r="P41">
        <v>2000</v>
      </c>
      <c r="Q41">
        <v>2000</v>
      </c>
      <c r="R41">
        <v>2000</v>
      </c>
      <c r="S41">
        <v>2000</v>
      </c>
      <c r="T41">
        <v>2000</v>
      </c>
      <c r="U41">
        <v>2000</v>
      </c>
      <c r="V41">
        <v>2000</v>
      </c>
      <c r="W41">
        <v>2000</v>
      </c>
      <c r="X41">
        <v>2000</v>
      </c>
      <c r="Y41">
        <v>2000</v>
      </c>
    </row>
    <row r="42" spans="1:25">
      <c r="A42" t="s">
        <v>71</v>
      </c>
      <c r="C42">
        <v>76.400000000000006</v>
      </c>
      <c r="D42">
        <v>181.7</v>
      </c>
      <c r="E42">
        <v>360.9</v>
      </c>
      <c r="F42">
        <v>642.1</v>
      </c>
      <c r="G42">
        <v>1011.9</v>
      </c>
      <c r="H42">
        <v>1440.3</v>
      </c>
      <c r="I42">
        <v>1809.7</v>
      </c>
      <c r="J42">
        <v>2094</v>
      </c>
      <c r="K42">
        <v>2200</v>
      </c>
      <c r="L42">
        <v>2200</v>
      </c>
      <c r="M42">
        <v>2200</v>
      </c>
      <c r="N42">
        <v>2200</v>
      </c>
      <c r="O42">
        <v>2200</v>
      </c>
      <c r="P42">
        <v>2200</v>
      </c>
      <c r="Q42">
        <v>2200</v>
      </c>
      <c r="R42">
        <v>2200</v>
      </c>
      <c r="S42">
        <v>2200</v>
      </c>
      <c r="T42">
        <v>2200</v>
      </c>
      <c r="U42">
        <v>2200</v>
      </c>
      <c r="V42">
        <v>2200</v>
      </c>
      <c r="W42">
        <v>2200</v>
      </c>
      <c r="X42">
        <v>2200</v>
      </c>
      <c r="Y42">
        <v>2200</v>
      </c>
    </row>
    <row r="43" spans="1:25">
      <c r="A43" t="s">
        <v>72</v>
      </c>
      <c r="C43">
        <v>76</v>
      </c>
      <c r="D43">
        <v>233</v>
      </c>
      <c r="E43">
        <v>488</v>
      </c>
      <c r="F43">
        <v>867</v>
      </c>
      <c r="G43">
        <v>1384</v>
      </c>
      <c r="H43">
        <v>2012</v>
      </c>
      <c r="I43">
        <v>2427</v>
      </c>
      <c r="J43">
        <v>2489</v>
      </c>
      <c r="K43">
        <v>2498</v>
      </c>
      <c r="L43">
        <v>2500</v>
      </c>
      <c r="M43">
        <v>2500</v>
      </c>
      <c r="N43">
        <v>2500</v>
      </c>
      <c r="O43">
        <v>2500</v>
      </c>
      <c r="P43">
        <v>2500</v>
      </c>
      <c r="Q43">
        <v>2500</v>
      </c>
      <c r="R43">
        <v>2500</v>
      </c>
      <c r="S43">
        <v>2500</v>
      </c>
      <c r="T43">
        <v>2500</v>
      </c>
      <c r="U43">
        <v>2500</v>
      </c>
      <c r="V43">
        <v>2500</v>
      </c>
      <c r="W43">
        <v>2500</v>
      </c>
      <c r="X43">
        <v>2500</v>
      </c>
      <c r="Y43">
        <v>2500</v>
      </c>
    </row>
    <row r="44" spans="1:25">
      <c r="A44" t="s">
        <v>74</v>
      </c>
      <c r="C44">
        <v>61</v>
      </c>
      <c r="D44">
        <v>196</v>
      </c>
      <c r="E44">
        <v>416</v>
      </c>
      <c r="F44">
        <v>743</v>
      </c>
      <c r="G44">
        <v>1188</v>
      </c>
      <c r="H44">
        <v>1761</v>
      </c>
      <c r="I44">
        <v>2436</v>
      </c>
      <c r="J44">
        <v>2810</v>
      </c>
      <c r="K44">
        <v>2946</v>
      </c>
      <c r="L44">
        <v>2988</v>
      </c>
      <c r="M44">
        <v>2996</v>
      </c>
      <c r="N44">
        <v>3000</v>
      </c>
      <c r="O44">
        <v>3000</v>
      </c>
      <c r="P44">
        <v>3000</v>
      </c>
      <c r="Q44">
        <v>3000</v>
      </c>
      <c r="R44">
        <v>3000</v>
      </c>
      <c r="S44">
        <v>3000</v>
      </c>
      <c r="T44">
        <v>3000</v>
      </c>
      <c r="U44">
        <v>3000</v>
      </c>
      <c r="V44">
        <v>3000</v>
      </c>
      <c r="W44">
        <v>3000</v>
      </c>
      <c r="X44">
        <v>3000</v>
      </c>
      <c r="Y44">
        <v>3000</v>
      </c>
    </row>
    <row r="45" spans="1:25">
      <c r="A45" t="s">
        <v>76</v>
      </c>
      <c r="B45">
        <v>13</v>
      </c>
      <c r="C45">
        <v>73</v>
      </c>
      <c r="D45">
        <v>250</v>
      </c>
      <c r="E45">
        <v>556</v>
      </c>
      <c r="F45">
        <v>1017</v>
      </c>
      <c r="G45">
        <v>1614</v>
      </c>
      <c r="H45">
        <v>2343</v>
      </c>
      <c r="I45">
        <v>2877</v>
      </c>
      <c r="J45">
        <v>2973</v>
      </c>
      <c r="K45">
        <v>2995</v>
      </c>
      <c r="L45">
        <v>3000</v>
      </c>
      <c r="M45">
        <v>3000</v>
      </c>
      <c r="N45">
        <v>3000</v>
      </c>
      <c r="O45">
        <v>3000</v>
      </c>
      <c r="P45">
        <v>3000</v>
      </c>
      <c r="Q45">
        <v>3000</v>
      </c>
      <c r="R45">
        <v>3000</v>
      </c>
      <c r="S45">
        <v>3000</v>
      </c>
      <c r="T45">
        <v>3000</v>
      </c>
      <c r="U45">
        <v>3000</v>
      </c>
      <c r="V45">
        <v>3000</v>
      </c>
      <c r="W45">
        <v>3000</v>
      </c>
      <c r="X45">
        <v>3000</v>
      </c>
      <c r="Y45">
        <v>3000</v>
      </c>
    </row>
    <row r="46" spans="1:25">
      <c r="A46" t="s">
        <v>78</v>
      </c>
      <c r="B46">
        <v>13</v>
      </c>
      <c r="C46">
        <v>73</v>
      </c>
      <c r="D46">
        <v>250</v>
      </c>
      <c r="E46">
        <v>556</v>
      </c>
      <c r="F46">
        <v>1017</v>
      </c>
      <c r="G46">
        <v>1614</v>
      </c>
      <c r="H46">
        <v>2348</v>
      </c>
      <c r="I46">
        <v>2980</v>
      </c>
      <c r="J46">
        <v>3156</v>
      </c>
      <c r="K46">
        <v>3185</v>
      </c>
      <c r="L46">
        <v>3199</v>
      </c>
      <c r="M46">
        <v>3200</v>
      </c>
      <c r="N46">
        <v>3200</v>
      </c>
      <c r="O46">
        <v>3200</v>
      </c>
      <c r="P46">
        <v>3200</v>
      </c>
      <c r="Q46">
        <v>3200</v>
      </c>
      <c r="R46">
        <v>3200</v>
      </c>
      <c r="S46">
        <v>3200</v>
      </c>
      <c r="T46">
        <v>3200</v>
      </c>
      <c r="U46">
        <v>3200</v>
      </c>
      <c r="V46">
        <v>3200</v>
      </c>
      <c r="W46">
        <v>3200</v>
      </c>
      <c r="X46">
        <v>3200</v>
      </c>
      <c r="Y46">
        <v>3200</v>
      </c>
    </row>
    <row r="47" spans="1:25">
      <c r="A47" t="s">
        <v>79</v>
      </c>
      <c r="B47">
        <v>12</v>
      </c>
      <c r="C47">
        <v>47</v>
      </c>
      <c r="D47">
        <v>217</v>
      </c>
      <c r="E47">
        <v>467</v>
      </c>
      <c r="F47">
        <v>816</v>
      </c>
      <c r="G47">
        <v>1304</v>
      </c>
      <c r="H47">
        <v>1933</v>
      </c>
      <c r="I47">
        <v>2200</v>
      </c>
      <c r="J47">
        <v>2200</v>
      </c>
      <c r="K47">
        <v>2200</v>
      </c>
      <c r="L47">
        <v>2200</v>
      </c>
      <c r="M47">
        <v>2200</v>
      </c>
      <c r="N47">
        <v>2200</v>
      </c>
      <c r="O47">
        <v>2200</v>
      </c>
      <c r="P47">
        <v>2200</v>
      </c>
      <c r="Q47">
        <v>2200</v>
      </c>
      <c r="R47">
        <v>2200</v>
      </c>
      <c r="S47">
        <v>2200</v>
      </c>
      <c r="T47">
        <v>2200</v>
      </c>
      <c r="U47">
        <v>2200</v>
      </c>
      <c r="V47">
        <v>2200</v>
      </c>
      <c r="W47">
        <v>2200</v>
      </c>
      <c r="X47">
        <v>2200</v>
      </c>
      <c r="Y47">
        <v>2200</v>
      </c>
    </row>
    <row r="48" spans="1:25">
      <c r="A48" t="s">
        <v>80</v>
      </c>
      <c r="C48">
        <v>33</v>
      </c>
      <c r="D48">
        <v>252</v>
      </c>
      <c r="E48">
        <v>535</v>
      </c>
      <c r="F48">
        <v>933</v>
      </c>
      <c r="G48">
        <v>1483</v>
      </c>
      <c r="H48">
        <v>2197</v>
      </c>
      <c r="I48">
        <v>2792</v>
      </c>
      <c r="J48">
        <v>2971</v>
      </c>
      <c r="K48">
        <v>2997</v>
      </c>
      <c r="L48">
        <v>3000</v>
      </c>
      <c r="M48">
        <v>3000</v>
      </c>
      <c r="N48">
        <v>3000</v>
      </c>
      <c r="O48">
        <v>3000</v>
      </c>
      <c r="P48">
        <v>3000</v>
      </c>
      <c r="Q48">
        <v>3000</v>
      </c>
      <c r="R48">
        <v>3000</v>
      </c>
      <c r="S48">
        <v>3000</v>
      </c>
      <c r="T48">
        <v>3000</v>
      </c>
      <c r="U48">
        <v>3000</v>
      </c>
      <c r="V48">
        <v>3000</v>
      </c>
      <c r="W48">
        <v>3000</v>
      </c>
      <c r="X48">
        <v>3000</v>
      </c>
      <c r="Y48">
        <v>3000</v>
      </c>
    </row>
    <row r="49" spans="1:25">
      <c r="A49" t="s">
        <v>82</v>
      </c>
      <c r="B49">
        <v>15.5</v>
      </c>
      <c r="C49">
        <v>75</v>
      </c>
      <c r="D49">
        <v>252.7</v>
      </c>
      <c r="E49">
        <v>511.7</v>
      </c>
      <c r="F49">
        <v>893.5</v>
      </c>
      <c r="G49">
        <v>1420.8</v>
      </c>
      <c r="H49">
        <v>2079.5</v>
      </c>
      <c r="I49">
        <v>2687.3</v>
      </c>
      <c r="J49">
        <v>2968.8</v>
      </c>
      <c r="K49">
        <v>3000</v>
      </c>
      <c r="L49">
        <v>3000</v>
      </c>
      <c r="M49">
        <v>3000</v>
      </c>
      <c r="N49">
        <v>3000</v>
      </c>
      <c r="O49">
        <v>3000</v>
      </c>
      <c r="P49">
        <v>3000</v>
      </c>
      <c r="Q49">
        <v>3000</v>
      </c>
      <c r="R49">
        <v>3000</v>
      </c>
      <c r="S49">
        <v>3000</v>
      </c>
      <c r="T49">
        <v>3000</v>
      </c>
      <c r="U49">
        <v>3000</v>
      </c>
      <c r="V49">
        <v>3000</v>
      </c>
      <c r="W49">
        <v>3000</v>
      </c>
      <c r="X49">
        <v>3000</v>
      </c>
      <c r="Y49">
        <v>3000</v>
      </c>
    </row>
    <row r="50" spans="1:25">
      <c r="A50" t="s">
        <v>84</v>
      </c>
      <c r="C50">
        <v>51</v>
      </c>
      <c r="D50">
        <v>224</v>
      </c>
      <c r="E50">
        <v>452</v>
      </c>
      <c r="F50">
        <v>805</v>
      </c>
      <c r="G50">
        <v>1277</v>
      </c>
      <c r="H50">
        <v>1874</v>
      </c>
      <c r="I50">
        <v>2288</v>
      </c>
      <c r="J50">
        <v>2430</v>
      </c>
      <c r="K50">
        <v>2480</v>
      </c>
      <c r="L50">
        <v>2500</v>
      </c>
      <c r="M50">
        <v>2500</v>
      </c>
      <c r="N50">
        <v>2500</v>
      </c>
      <c r="O50">
        <v>2500</v>
      </c>
      <c r="P50">
        <v>2500</v>
      </c>
      <c r="Q50">
        <v>2500</v>
      </c>
      <c r="R50">
        <v>2500</v>
      </c>
      <c r="S50">
        <v>2500</v>
      </c>
      <c r="T50">
        <v>2500</v>
      </c>
      <c r="U50">
        <v>2500</v>
      </c>
      <c r="V50">
        <v>2500</v>
      </c>
      <c r="W50">
        <v>2500</v>
      </c>
      <c r="X50">
        <v>2500</v>
      </c>
      <c r="Y50">
        <v>2500</v>
      </c>
    </row>
    <row r="55" spans="1:25">
      <c r="A55" t="s">
        <v>86</v>
      </c>
      <c r="B55">
        <v>22</v>
      </c>
      <c r="C55">
        <v>82</v>
      </c>
      <c r="D55">
        <v>256</v>
      </c>
      <c r="E55">
        <v>513</v>
      </c>
      <c r="F55">
        <v>888</v>
      </c>
      <c r="G55">
        <v>1400</v>
      </c>
      <c r="H55">
        <v>2015</v>
      </c>
      <c r="I55">
        <v>2421</v>
      </c>
      <c r="J55">
        <v>2500</v>
      </c>
      <c r="K55">
        <v>2500</v>
      </c>
      <c r="L55">
        <v>2500</v>
      </c>
      <c r="M55">
        <v>2500</v>
      </c>
      <c r="N55">
        <v>2500</v>
      </c>
      <c r="O55">
        <v>2500</v>
      </c>
      <c r="P55">
        <v>2500</v>
      </c>
      <c r="Q55">
        <v>2500</v>
      </c>
      <c r="R55">
        <v>2500</v>
      </c>
      <c r="S55">
        <v>2500</v>
      </c>
      <c r="T55">
        <v>2500</v>
      </c>
      <c r="U55">
        <v>2500</v>
      </c>
      <c r="V55">
        <v>2500</v>
      </c>
      <c r="W55">
        <v>2500</v>
      </c>
      <c r="X55">
        <v>2500</v>
      </c>
      <c r="Y55">
        <v>2500</v>
      </c>
    </row>
    <row r="56" spans="1:25">
      <c r="A56" t="s">
        <v>89</v>
      </c>
      <c r="C56">
        <v>85</v>
      </c>
      <c r="D56">
        <v>273</v>
      </c>
      <c r="E56">
        <v>559</v>
      </c>
      <c r="F56">
        <v>971</v>
      </c>
      <c r="G56">
        <v>1540</v>
      </c>
      <c r="H56">
        <v>2138</v>
      </c>
      <c r="I56">
        <v>2421</v>
      </c>
      <c r="J56">
        <v>2493</v>
      </c>
      <c r="K56">
        <v>2500</v>
      </c>
      <c r="L56">
        <v>2500</v>
      </c>
      <c r="M56">
        <v>2500</v>
      </c>
      <c r="N56">
        <v>2500</v>
      </c>
      <c r="O56">
        <v>2500</v>
      </c>
      <c r="P56">
        <v>2500</v>
      </c>
      <c r="Q56">
        <v>2500</v>
      </c>
      <c r="R56">
        <v>2500</v>
      </c>
      <c r="S56">
        <v>2500</v>
      </c>
      <c r="T56">
        <v>2500</v>
      </c>
      <c r="U56">
        <v>2500</v>
      </c>
      <c r="V56">
        <v>2500</v>
      </c>
      <c r="W56">
        <v>2500</v>
      </c>
      <c r="X56">
        <v>2500</v>
      </c>
      <c r="Y56">
        <v>2500</v>
      </c>
    </row>
    <row r="57" spans="1:25">
      <c r="A57" t="s">
        <v>91</v>
      </c>
      <c r="B57">
        <v>13</v>
      </c>
      <c r="C57">
        <v>73</v>
      </c>
      <c r="D57">
        <v>250</v>
      </c>
      <c r="E57">
        <v>556</v>
      </c>
      <c r="F57">
        <v>1022</v>
      </c>
      <c r="G57">
        <v>1619</v>
      </c>
      <c r="H57">
        <v>2326</v>
      </c>
      <c r="I57">
        <v>2500</v>
      </c>
      <c r="J57">
        <v>2500</v>
      </c>
      <c r="K57">
        <v>2500</v>
      </c>
      <c r="L57">
        <v>2500</v>
      </c>
      <c r="M57">
        <v>2500</v>
      </c>
      <c r="N57">
        <v>2500</v>
      </c>
      <c r="O57">
        <v>2500</v>
      </c>
      <c r="P57">
        <v>2500</v>
      </c>
      <c r="Q57">
        <v>2500</v>
      </c>
      <c r="R57">
        <v>2500</v>
      </c>
      <c r="S57">
        <v>2500</v>
      </c>
      <c r="T57">
        <v>2500</v>
      </c>
      <c r="U57">
        <v>2500</v>
      </c>
      <c r="V57">
        <v>2500</v>
      </c>
      <c r="W57">
        <v>2500</v>
      </c>
      <c r="X57">
        <v>2500</v>
      </c>
      <c r="Y57">
        <v>2500</v>
      </c>
    </row>
    <row r="58" spans="1:25">
      <c r="A58" t="s">
        <v>94</v>
      </c>
      <c r="B58">
        <v>12.2</v>
      </c>
      <c r="C58">
        <v>88.5</v>
      </c>
      <c r="D58">
        <v>308.39999999999998</v>
      </c>
      <c r="E58">
        <v>623.1</v>
      </c>
      <c r="F58">
        <v>1085.3</v>
      </c>
      <c r="G58">
        <v>1725</v>
      </c>
      <c r="H58">
        <v>2521.9</v>
      </c>
      <c r="I58">
        <v>3143.9</v>
      </c>
      <c r="J58">
        <v>3298.8</v>
      </c>
      <c r="K58">
        <v>3300</v>
      </c>
      <c r="L58">
        <v>3300</v>
      </c>
      <c r="M58">
        <v>3300</v>
      </c>
      <c r="N58">
        <v>3300</v>
      </c>
      <c r="O58">
        <v>3300</v>
      </c>
      <c r="P58">
        <v>3300</v>
      </c>
      <c r="Q58">
        <v>3300</v>
      </c>
      <c r="R58">
        <v>3300</v>
      </c>
      <c r="S58">
        <v>3300</v>
      </c>
      <c r="T58">
        <v>3300</v>
      </c>
      <c r="U58">
        <v>3300</v>
      </c>
      <c r="V58">
        <v>3300</v>
      </c>
      <c r="W58">
        <v>3300</v>
      </c>
      <c r="X58">
        <v>3300</v>
      </c>
      <c r="Y58">
        <v>3300</v>
      </c>
    </row>
    <row r="59" spans="1:25">
      <c r="A59" t="s">
        <v>125</v>
      </c>
      <c r="B59">
        <v>15</v>
      </c>
      <c r="C59">
        <v>74</v>
      </c>
      <c r="D59">
        <v>249</v>
      </c>
      <c r="E59">
        <v>503</v>
      </c>
      <c r="F59">
        <v>879</v>
      </c>
      <c r="G59">
        <v>1395</v>
      </c>
      <c r="H59">
        <v>2059</v>
      </c>
      <c r="I59">
        <v>2794</v>
      </c>
      <c r="J59">
        <v>3277</v>
      </c>
      <c r="K59">
        <v>3397</v>
      </c>
      <c r="L59">
        <v>3403</v>
      </c>
      <c r="M59">
        <v>3404</v>
      </c>
      <c r="N59">
        <v>3403</v>
      </c>
      <c r="O59">
        <v>3402</v>
      </c>
      <c r="P59">
        <v>3402</v>
      </c>
      <c r="Q59">
        <v>3403</v>
      </c>
      <c r="R59">
        <v>3405</v>
      </c>
      <c r="S59">
        <v>3405</v>
      </c>
      <c r="T59">
        <v>3405</v>
      </c>
      <c r="U59">
        <v>3405</v>
      </c>
      <c r="V59">
        <v>3405</v>
      </c>
      <c r="W59">
        <v>3405</v>
      </c>
      <c r="X59">
        <v>3405</v>
      </c>
      <c r="Y59">
        <v>3405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9"/>
  <sheetViews>
    <sheetView topLeftCell="A16" workbookViewId="0">
      <selection activeCell="A54" sqref="A54"/>
    </sheetView>
  </sheetViews>
  <sheetFormatPr defaultRowHeight="14.25"/>
  <sheetData>
    <row r="1" spans="1:25">
      <c r="A1" t="s">
        <v>96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</row>
    <row r="2" spans="1:25">
      <c r="A2" t="s">
        <v>25</v>
      </c>
      <c r="C2">
        <v>0.25455008299999998</v>
      </c>
      <c r="D2">
        <v>0.40818518100000001</v>
      </c>
      <c r="E2">
        <v>0.43172733000000002</v>
      </c>
      <c r="F2">
        <v>0.441728811</v>
      </c>
      <c r="G2">
        <v>0.447060493</v>
      </c>
      <c r="H2">
        <v>0.45071588600000001</v>
      </c>
      <c r="I2">
        <v>0.44839680100000001</v>
      </c>
      <c r="J2">
        <v>0.42779998600000002</v>
      </c>
      <c r="K2">
        <v>0.39254472699999998</v>
      </c>
      <c r="L2">
        <v>0.30438865100000001</v>
      </c>
      <c r="M2">
        <v>0.239409918</v>
      </c>
      <c r="N2">
        <v>0.191684982</v>
      </c>
      <c r="O2">
        <v>0.15584698899999999</v>
      </c>
      <c r="P2">
        <v>0.12841396199999999</v>
      </c>
      <c r="Q2">
        <v>0.107059554</v>
      </c>
      <c r="R2">
        <v>9.0189229999999995E-2</v>
      </c>
      <c r="S2">
        <v>7.6685170999999996E-2</v>
      </c>
      <c r="T2">
        <v>6.5747949E-2</v>
      </c>
      <c r="U2">
        <v>5.679555E-2</v>
      </c>
      <c r="V2">
        <v>4.9397406999999997E-2</v>
      </c>
    </row>
    <row r="3" spans="1:25">
      <c r="A3" t="s">
        <v>122</v>
      </c>
      <c r="C3">
        <v>0.31395888100000002</v>
      </c>
      <c r="D3">
        <v>0.43113712999999998</v>
      </c>
      <c r="E3">
        <v>0.44990978799999998</v>
      </c>
      <c r="F3">
        <v>0.45865413300000002</v>
      </c>
      <c r="G3">
        <v>0.46375042799999999</v>
      </c>
      <c r="H3">
        <v>0.466744987</v>
      </c>
      <c r="I3">
        <v>0.45472673600000002</v>
      </c>
      <c r="J3">
        <v>0.43315179300000001</v>
      </c>
      <c r="K3">
        <v>0.34155234699999998</v>
      </c>
      <c r="L3">
        <v>0.263082276</v>
      </c>
      <c r="M3">
        <v>0.20692133500000001</v>
      </c>
      <c r="N3">
        <v>0.16567280400000001</v>
      </c>
      <c r="O3">
        <v>0.134698125</v>
      </c>
      <c r="P3">
        <v>0.11098783500000001</v>
      </c>
      <c r="Q3">
        <v>9.2531278999999994E-2</v>
      </c>
      <c r="R3">
        <v>7.7950303999999998E-2</v>
      </c>
      <c r="S3">
        <v>6.6278782999999994E-2</v>
      </c>
      <c r="T3">
        <v>5.6825771999999997E-2</v>
      </c>
      <c r="U3">
        <v>4.9088237999999999E-2</v>
      </c>
      <c r="V3">
        <v>4.2694043000000001E-2</v>
      </c>
    </row>
    <row r="4" spans="1:25">
      <c r="A4" t="s">
        <v>18</v>
      </c>
      <c r="C4">
        <v>4.7922105999999999E-2</v>
      </c>
      <c r="D4">
        <v>0.25576865999999998</v>
      </c>
      <c r="E4">
        <v>0.34287847500000002</v>
      </c>
      <c r="F4">
        <v>0.37657709299999997</v>
      </c>
      <c r="G4">
        <v>0.397502941</v>
      </c>
      <c r="H4">
        <v>0.41130334200000002</v>
      </c>
      <c r="I4">
        <v>0.41698036900000002</v>
      </c>
      <c r="J4">
        <v>0.40740616099999999</v>
      </c>
      <c r="K4">
        <v>0.38322962100000002</v>
      </c>
      <c r="L4">
        <v>0.30356063999999999</v>
      </c>
      <c r="M4">
        <v>0.23875866500000001</v>
      </c>
      <c r="N4">
        <v>0.19116355199999999</v>
      </c>
      <c r="O4">
        <v>0.15542304800000001</v>
      </c>
      <c r="P4">
        <v>0.128064645</v>
      </c>
      <c r="Q4">
        <v>0.106768326</v>
      </c>
      <c r="R4">
        <v>8.9943892999999997E-2</v>
      </c>
      <c r="S4">
        <v>7.6476568999999994E-2</v>
      </c>
      <c r="T4">
        <v>6.5569098000000006E-2</v>
      </c>
      <c r="U4">
        <v>5.6641051999999997E-2</v>
      </c>
      <c r="V4">
        <v>4.9263033999999997E-2</v>
      </c>
      <c r="W4">
        <v>4.3112746E-2</v>
      </c>
      <c r="X4">
        <v>3.7945079999999999E-2</v>
      </c>
      <c r="Y4">
        <v>3.3571377999999999E-2</v>
      </c>
    </row>
    <row r="5" spans="1:25">
      <c r="A5" t="s">
        <v>24</v>
      </c>
      <c r="C5">
        <v>3.3870503000000003E-2</v>
      </c>
      <c r="D5">
        <v>0.26673021099999999</v>
      </c>
      <c r="E5">
        <v>0.37555613700000001</v>
      </c>
      <c r="F5">
        <v>0.42055874500000001</v>
      </c>
      <c r="G5">
        <v>0.45058631199999999</v>
      </c>
      <c r="H5">
        <v>0.46796862900000002</v>
      </c>
      <c r="I5">
        <v>0.46624210900000002</v>
      </c>
      <c r="J5">
        <v>0.44902125799999998</v>
      </c>
      <c r="K5">
        <v>0.34354003799999999</v>
      </c>
      <c r="L5">
        <v>0.26461330500000002</v>
      </c>
      <c r="M5">
        <v>0.20812553</v>
      </c>
      <c r="N5">
        <v>0.16663695000000001</v>
      </c>
      <c r="O5">
        <v>0.13548201200000001</v>
      </c>
      <c r="P5">
        <v>0.111633738</v>
      </c>
      <c r="Q5">
        <v>9.3069771999999995E-2</v>
      </c>
      <c r="R5">
        <v>7.8403942000000004E-2</v>
      </c>
      <c r="S5">
        <v>6.6664498000000003E-2</v>
      </c>
      <c r="T5">
        <v>5.7156473999999999E-2</v>
      </c>
      <c r="U5">
        <v>4.9373910999999999E-2</v>
      </c>
      <c r="V5">
        <v>4.2942504999999999E-2</v>
      </c>
      <c r="W5">
        <v>3.7581309E-2</v>
      </c>
      <c r="X5">
        <v>3.3076662999999999E-2</v>
      </c>
      <c r="Y5">
        <v>2.9264115E-2</v>
      </c>
    </row>
    <row r="6" spans="1:25">
      <c r="A6" t="s">
        <v>28</v>
      </c>
      <c r="D6">
        <v>0.42326537400000003</v>
      </c>
      <c r="E6">
        <v>0.44209221799999998</v>
      </c>
      <c r="F6">
        <v>0.44646658700000003</v>
      </c>
      <c r="G6">
        <v>0.44937702200000001</v>
      </c>
      <c r="H6">
        <v>0.45501027700000002</v>
      </c>
      <c r="I6">
        <v>0.45891488499999999</v>
      </c>
      <c r="J6">
        <v>0.448051794</v>
      </c>
      <c r="K6">
        <v>0.40419776200000002</v>
      </c>
      <c r="L6">
        <v>0.313529907</v>
      </c>
      <c r="M6">
        <v>0.246599763</v>
      </c>
      <c r="N6">
        <v>0.19744157400000001</v>
      </c>
      <c r="O6">
        <v>0.16052731200000001</v>
      </c>
      <c r="P6">
        <v>0.13227042899999999</v>
      </c>
      <c r="Q6">
        <v>0.11027471599999999</v>
      </c>
      <c r="R6">
        <v>9.2897750000000001E-2</v>
      </c>
      <c r="S6">
        <v>7.8988143999999996E-2</v>
      </c>
      <c r="T6">
        <v>6.7722459999999998E-2</v>
      </c>
      <c r="U6">
        <v>5.8501207E-2</v>
      </c>
      <c r="V6">
        <v>5.0880886E-2</v>
      </c>
      <c r="W6">
        <v>4.4528617E-2</v>
      </c>
      <c r="X6">
        <v>3.9191238000000003E-2</v>
      </c>
      <c r="Y6">
        <v>3.4673899000000001E-2</v>
      </c>
    </row>
    <row r="7" spans="1:25">
      <c r="A7" t="s">
        <v>37</v>
      </c>
      <c r="C7">
        <v>0.30905429099999998</v>
      </c>
      <c r="D7">
        <v>0.45447537300000002</v>
      </c>
      <c r="E7">
        <v>0.45203163600000001</v>
      </c>
      <c r="F7">
        <v>0.45916637500000002</v>
      </c>
      <c r="G7">
        <v>0.45875447499999999</v>
      </c>
      <c r="H7">
        <v>0.46146013800000002</v>
      </c>
      <c r="I7">
        <v>0.45327962700000002</v>
      </c>
      <c r="J7">
        <v>0.440587797</v>
      </c>
      <c r="K7">
        <v>0.35824689700000001</v>
      </c>
      <c r="L7">
        <v>0.27594133100000001</v>
      </c>
      <c r="M7">
        <v>0.21703533</v>
      </c>
      <c r="N7">
        <v>0.17377063400000001</v>
      </c>
      <c r="O7">
        <v>0.14128196200000001</v>
      </c>
      <c r="P7">
        <v>0.116412749</v>
      </c>
      <c r="Q7">
        <v>9.7054064999999995E-2</v>
      </c>
      <c r="R7">
        <v>8.1760394E-2</v>
      </c>
      <c r="S7">
        <v>6.9518388E-2</v>
      </c>
      <c r="T7">
        <v>5.9603327999999997E-2</v>
      </c>
      <c r="U7">
        <v>5.1487594999999997E-2</v>
      </c>
      <c r="V7">
        <v>4.4780861999999998E-2</v>
      </c>
      <c r="W7">
        <v>3.9190154999999997E-2</v>
      </c>
      <c r="X7">
        <v>3.4492665999999998E-2</v>
      </c>
      <c r="Y7">
        <v>3.0516904000000001E-2</v>
      </c>
    </row>
    <row r="8" spans="1:25">
      <c r="A8" t="s">
        <v>31</v>
      </c>
      <c r="C8">
        <v>4.5732579000000002E-2</v>
      </c>
      <c r="D8">
        <v>0.22866289400000001</v>
      </c>
      <c r="E8">
        <v>0.36695821200000001</v>
      </c>
      <c r="F8">
        <v>0.41064044700000002</v>
      </c>
      <c r="G8">
        <v>0.43399283900000002</v>
      </c>
      <c r="H8">
        <v>0.44616060699999999</v>
      </c>
      <c r="I8">
        <v>0.45227575599999997</v>
      </c>
      <c r="J8">
        <v>0.45250099999999999</v>
      </c>
      <c r="K8">
        <v>0.425835248</v>
      </c>
      <c r="L8">
        <v>0.35536099999999998</v>
      </c>
      <c r="M8">
        <v>0.28385347</v>
      </c>
      <c r="N8">
        <v>0.22726897700000001</v>
      </c>
      <c r="O8">
        <v>0.184778096</v>
      </c>
      <c r="P8">
        <v>0.15225245900000001</v>
      </c>
      <c r="Q8">
        <v>0.12693386400000001</v>
      </c>
      <c r="R8">
        <v>0.106931768</v>
      </c>
      <c r="S8">
        <v>9.0920845E-2</v>
      </c>
      <c r="T8">
        <v>7.7953258999999997E-2</v>
      </c>
      <c r="U8">
        <v>6.7338956000000005E-2</v>
      </c>
      <c r="V8">
        <v>5.8567437E-2</v>
      </c>
      <c r="W8">
        <v>5.1255532999999999E-2</v>
      </c>
      <c r="X8">
        <v>4.511184E-2</v>
      </c>
      <c r="Y8">
        <v>3.9912069000000001E-2</v>
      </c>
    </row>
    <row r="9" spans="1:25">
      <c r="A9" t="s">
        <v>122</v>
      </c>
      <c r="C9">
        <v>0.31395888100000002</v>
      </c>
      <c r="D9">
        <v>0.43113712999999998</v>
      </c>
      <c r="E9">
        <v>0.44990978799999998</v>
      </c>
      <c r="F9">
        <v>0.45865413300000002</v>
      </c>
      <c r="G9">
        <v>0.46375042799999999</v>
      </c>
      <c r="H9">
        <v>0.466744987</v>
      </c>
      <c r="I9">
        <v>0.45472673600000002</v>
      </c>
      <c r="J9">
        <v>0.43315179300000001</v>
      </c>
      <c r="K9">
        <v>0.34155234699999998</v>
      </c>
      <c r="L9">
        <v>0.263082276</v>
      </c>
      <c r="M9">
        <v>0.20692133500000001</v>
      </c>
      <c r="N9">
        <v>0.16567280400000001</v>
      </c>
      <c r="O9">
        <v>0.134698125</v>
      </c>
      <c r="P9">
        <v>0.11098783500000001</v>
      </c>
      <c r="Q9">
        <v>9.2531278999999994E-2</v>
      </c>
      <c r="R9">
        <v>7.7950303999999998E-2</v>
      </c>
      <c r="S9">
        <v>6.6278782999999994E-2</v>
      </c>
      <c r="T9">
        <v>5.6825771999999997E-2</v>
      </c>
      <c r="U9">
        <v>4.9088237999999999E-2</v>
      </c>
      <c r="V9">
        <v>4.2694043000000001E-2</v>
      </c>
    </row>
    <row r="10" spans="1:25">
      <c r="A10" t="s">
        <v>27</v>
      </c>
      <c r="D10">
        <v>0.35722796099999998</v>
      </c>
      <c r="E10">
        <v>0.41945230900000002</v>
      </c>
      <c r="F10">
        <v>0.44878416500000001</v>
      </c>
      <c r="G10">
        <v>0.46302853799999999</v>
      </c>
      <c r="H10">
        <v>0.47094552899999997</v>
      </c>
      <c r="I10">
        <v>0.47209626999999998</v>
      </c>
      <c r="J10">
        <v>0.45877596300000001</v>
      </c>
      <c r="K10">
        <v>0.42896699399999999</v>
      </c>
      <c r="L10">
        <v>0.35281773900000002</v>
      </c>
      <c r="M10">
        <v>0.27750070700000001</v>
      </c>
      <c r="N10">
        <v>0.22218260000000001</v>
      </c>
      <c r="O10">
        <v>0.180642683</v>
      </c>
      <c r="P10">
        <v>0.14884498400000001</v>
      </c>
      <c r="Q10">
        <v>0.12409302899999999</v>
      </c>
      <c r="R10">
        <v>0.104538589</v>
      </c>
      <c r="S10">
        <v>8.8885996999999994E-2</v>
      </c>
      <c r="T10">
        <v>7.6208631999999998E-2</v>
      </c>
      <c r="U10">
        <v>6.5831880999999995E-2</v>
      </c>
      <c r="V10">
        <v>5.7256673000000001E-2</v>
      </c>
      <c r="W10">
        <v>5.0108411999999998E-2</v>
      </c>
      <c r="X10">
        <v>4.4102216999999999E-2</v>
      </c>
      <c r="Y10">
        <v>3.9018819000000003E-2</v>
      </c>
    </row>
    <row r="11" spans="1:25">
      <c r="A11" t="s">
        <v>29</v>
      </c>
      <c r="C11">
        <v>0.123142326</v>
      </c>
      <c r="D11">
        <v>0.25846531</v>
      </c>
      <c r="E11">
        <v>0.36336959600000002</v>
      </c>
      <c r="F11">
        <v>0.39944927899999999</v>
      </c>
      <c r="G11">
        <v>0.42218445700000001</v>
      </c>
      <c r="H11">
        <v>0.43401348899999997</v>
      </c>
      <c r="I11">
        <v>0.43791476499999998</v>
      </c>
      <c r="J11">
        <v>0.42846507099999998</v>
      </c>
      <c r="K11">
        <v>0.40639008999999998</v>
      </c>
      <c r="L11">
        <v>0.31803286600000003</v>
      </c>
      <c r="M11">
        <v>0.25014146199999998</v>
      </c>
      <c r="N11">
        <v>0.20027725699999999</v>
      </c>
      <c r="O11">
        <v>0.16283282700000001</v>
      </c>
      <c r="P11">
        <v>0.13417011500000001</v>
      </c>
      <c r="Q11">
        <v>0.111858496</v>
      </c>
      <c r="R11">
        <v>9.4231960000000003E-2</v>
      </c>
      <c r="S11">
        <v>8.0122581999999998E-2</v>
      </c>
      <c r="T11">
        <v>6.8695098999999996E-2</v>
      </c>
      <c r="U11">
        <v>5.9341408999999998E-2</v>
      </c>
      <c r="V11">
        <v>5.1611644999999998E-2</v>
      </c>
      <c r="W11">
        <v>4.5168143000000001E-2</v>
      </c>
      <c r="X11">
        <v>3.9754108000000003E-2</v>
      </c>
      <c r="Y11">
        <v>3.5171890999999997E-2</v>
      </c>
    </row>
    <row r="12" spans="1:25">
      <c r="A12" t="s">
        <v>24</v>
      </c>
      <c r="C12">
        <v>3.3870503000000003E-2</v>
      </c>
      <c r="D12">
        <v>0.25244109300000001</v>
      </c>
      <c r="E12">
        <v>0.35848540400000001</v>
      </c>
      <c r="F12">
        <v>0.40080095199999999</v>
      </c>
      <c r="G12">
        <v>0.43014551299999998</v>
      </c>
      <c r="H12">
        <v>0.44653495199999998</v>
      </c>
      <c r="I12">
        <v>0.445334391</v>
      </c>
      <c r="J12">
        <v>0.42859734500000002</v>
      </c>
      <c r="K12">
        <v>0.34354003799999999</v>
      </c>
      <c r="L12">
        <v>0.26461330500000002</v>
      </c>
      <c r="M12">
        <v>0.20812553</v>
      </c>
      <c r="N12">
        <v>0.16663695000000001</v>
      </c>
      <c r="O12">
        <v>0.13548201200000001</v>
      </c>
      <c r="P12">
        <v>0.111633738</v>
      </c>
      <c r="Q12">
        <v>9.3069771999999995E-2</v>
      </c>
      <c r="R12">
        <v>7.8403942000000004E-2</v>
      </c>
      <c r="S12">
        <v>6.6664498000000003E-2</v>
      </c>
      <c r="T12">
        <v>5.7156473999999999E-2</v>
      </c>
      <c r="U12">
        <v>4.9373910999999999E-2</v>
      </c>
      <c r="V12">
        <v>4.2942504999999999E-2</v>
      </c>
      <c r="W12">
        <v>3.7581309E-2</v>
      </c>
      <c r="X12">
        <v>3.3076662999999999E-2</v>
      </c>
      <c r="Y12">
        <v>2.9264115E-2</v>
      </c>
    </row>
    <row r="13" spans="1:25">
      <c r="A13" t="s">
        <v>123</v>
      </c>
      <c r="D13">
        <v>0.33664938900000002</v>
      </c>
      <c r="E13">
        <v>0.39516443499999998</v>
      </c>
      <c r="F13">
        <v>0.42125838300000001</v>
      </c>
      <c r="G13">
        <v>0.432978525</v>
      </c>
      <c r="H13">
        <v>0.43794886599999999</v>
      </c>
      <c r="I13">
        <v>0.43596899300000003</v>
      </c>
      <c r="J13">
        <v>0.42116209500000001</v>
      </c>
      <c r="K13">
        <v>0.39016022700000003</v>
      </c>
      <c r="L13">
        <v>0.34189631300000001</v>
      </c>
      <c r="M13">
        <v>0.28621684400000003</v>
      </c>
      <c r="N13">
        <v>0.23449055799999999</v>
      </c>
      <c r="O13">
        <v>0.192093823</v>
      </c>
      <c r="P13">
        <v>0.15859778699999999</v>
      </c>
      <c r="Q13">
        <v>0.13229015</v>
      </c>
      <c r="R13">
        <v>0.11144401700000001</v>
      </c>
      <c r="S13">
        <v>9.4757472999999995E-2</v>
      </c>
      <c r="T13">
        <v>8.1242687999999993E-2</v>
      </c>
      <c r="U13">
        <v>7.0180488999999999E-2</v>
      </c>
      <c r="V13">
        <v>6.1038834E-2</v>
      </c>
      <c r="W13">
        <v>5.3418385999999998E-2</v>
      </c>
      <c r="X13">
        <v>4.7015445000000003E-2</v>
      </c>
      <c r="Y13">
        <v>4.1596255999999998E-2</v>
      </c>
    </row>
    <row r="14" spans="1:25">
      <c r="A14" t="s">
        <v>35</v>
      </c>
      <c r="D14">
        <v>0.35706662900000002</v>
      </c>
      <c r="E14">
        <v>0.41904376799999998</v>
      </c>
      <c r="F14">
        <v>0.437454913</v>
      </c>
      <c r="G14">
        <v>0.444663576</v>
      </c>
      <c r="H14">
        <v>0.44934227500000001</v>
      </c>
      <c r="I14">
        <v>0.43921600399999999</v>
      </c>
      <c r="J14">
        <v>0.41057045599999997</v>
      </c>
      <c r="K14">
        <v>0.36286908699999998</v>
      </c>
      <c r="L14">
        <v>0.29436079599999998</v>
      </c>
      <c r="M14">
        <v>0.23350955600000001</v>
      </c>
      <c r="N14">
        <v>0.18714797</v>
      </c>
      <c r="O14">
        <v>0.152158231</v>
      </c>
      <c r="P14">
        <v>0.12537451899999999</v>
      </c>
      <c r="Q14">
        <v>0.10452554999999999</v>
      </c>
      <c r="R14">
        <v>8.8054532000000005E-2</v>
      </c>
      <c r="S14">
        <v>7.4870101999999994E-2</v>
      </c>
      <c r="T14">
        <v>6.4191754000000004E-2</v>
      </c>
      <c r="U14">
        <v>5.5451250000000001E-2</v>
      </c>
      <c r="V14">
        <v>4.8228214999999998E-2</v>
      </c>
      <c r="W14">
        <v>4.2207120000000001E-2</v>
      </c>
      <c r="X14">
        <v>3.7148005999999997E-2</v>
      </c>
      <c r="Y14">
        <v>3.2866178000000003E-2</v>
      </c>
    </row>
    <row r="15" spans="1:25">
      <c r="A15" t="s">
        <v>38</v>
      </c>
      <c r="C15">
        <v>0.30878350100000002</v>
      </c>
      <c r="D15">
        <v>0.45407716599999998</v>
      </c>
      <c r="E15">
        <v>0.45163557100000001</v>
      </c>
      <c r="F15">
        <v>0.458764059</v>
      </c>
      <c r="G15">
        <v>0.45835251900000001</v>
      </c>
      <c r="H15">
        <v>0.46105581099999998</v>
      </c>
      <c r="I15">
        <v>0.45288246799999998</v>
      </c>
      <c r="J15">
        <v>0.44020175900000003</v>
      </c>
      <c r="K15">
        <v>0.35793300500000003</v>
      </c>
      <c r="L15">
        <v>0.27569955499999999</v>
      </c>
      <c r="M15">
        <v>0.21684516600000001</v>
      </c>
      <c r="N15">
        <v>0.17361837799999999</v>
      </c>
      <c r="O15">
        <v>0.141158172</v>
      </c>
      <c r="P15">
        <v>0.11631075</v>
      </c>
      <c r="Q15">
        <v>9.6969026999999999E-2</v>
      </c>
      <c r="R15">
        <v>8.1688757000000001E-2</v>
      </c>
      <c r="S15">
        <v>6.9457476000000004E-2</v>
      </c>
      <c r="T15">
        <v>5.9551104000000001E-2</v>
      </c>
      <c r="U15">
        <v>5.1442481999999998E-2</v>
      </c>
      <c r="V15">
        <v>4.4741626E-2</v>
      </c>
      <c r="W15">
        <v>3.9155817000000002E-2</v>
      </c>
      <c r="X15">
        <v>3.4462444000000002E-2</v>
      </c>
      <c r="Y15">
        <v>3.0490165E-2</v>
      </c>
    </row>
    <row r="16" spans="1:25">
      <c r="A16" t="s">
        <v>39</v>
      </c>
      <c r="C16">
        <v>0.418583912</v>
      </c>
      <c r="D16">
        <v>0.44853882299999998</v>
      </c>
      <c r="E16">
        <v>0.45026234199999998</v>
      </c>
      <c r="F16">
        <v>0.452070625</v>
      </c>
      <c r="G16">
        <v>0.45141163000000001</v>
      </c>
      <c r="H16">
        <v>0.45118767399999998</v>
      </c>
      <c r="I16">
        <v>0.44990018999999998</v>
      </c>
      <c r="J16">
        <v>0.43037123500000002</v>
      </c>
      <c r="K16">
        <v>0.33964735099999999</v>
      </c>
      <c r="L16">
        <v>0.26161494499999999</v>
      </c>
      <c r="M16">
        <v>0.20576723899999999</v>
      </c>
      <c r="N16">
        <v>0.16474876999999999</v>
      </c>
      <c r="O16">
        <v>0.13394685200000001</v>
      </c>
      <c r="P16">
        <v>0.110368805</v>
      </c>
      <c r="Q16">
        <v>9.2015188999999997E-2</v>
      </c>
      <c r="R16">
        <v>7.7515538999999994E-2</v>
      </c>
      <c r="S16">
        <v>6.5909116000000004E-2</v>
      </c>
      <c r="T16">
        <v>5.6508827999999997E-2</v>
      </c>
      <c r="U16">
        <v>4.8814450000000002E-2</v>
      </c>
      <c r="V16">
        <v>4.2455919000000002E-2</v>
      </c>
      <c r="W16">
        <v>3.7155472000000002E-2</v>
      </c>
      <c r="X16">
        <v>3.2701868000000002E-2</v>
      </c>
      <c r="Y16">
        <v>2.893252E-2</v>
      </c>
    </row>
    <row r="17" spans="1:25">
      <c r="A17" t="s">
        <v>40</v>
      </c>
      <c r="C17">
        <v>7.1189819000000001E-2</v>
      </c>
      <c r="D17">
        <v>0.33336857199999997</v>
      </c>
      <c r="E17">
        <v>0.41517902200000001</v>
      </c>
      <c r="F17">
        <v>0.45383509300000002</v>
      </c>
      <c r="G17">
        <v>0.46960374199999999</v>
      </c>
      <c r="H17">
        <v>0.47677712500000002</v>
      </c>
      <c r="I17">
        <v>0.45798783300000001</v>
      </c>
      <c r="J17">
        <v>0.38442502000000001</v>
      </c>
      <c r="K17">
        <v>0.28882420800000003</v>
      </c>
      <c r="L17">
        <v>0.22246818300000001</v>
      </c>
      <c r="M17">
        <v>0.174977251</v>
      </c>
      <c r="N17">
        <v>0.140096582</v>
      </c>
      <c r="O17">
        <v>0.11390371000000001</v>
      </c>
      <c r="P17">
        <v>9.3853765000000006E-2</v>
      </c>
      <c r="Q17">
        <v>7.8246493E-2</v>
      </c>
      <c r="R17">
        <v>6.5916499000000003E-2</v>
      </c>
      <c r="S17">
        <v>5.6046802999999999E-2</v>
      </c>
      <c r="T17">
        <v>4.8053128000000001E-2</v>
      </c>
    </row>
    <row r="18" spans="1:25">
      <c r="A18" t="s">
        <v>42</v>
      </c>
      <c r="C18">
        <v>0.32400914600000003</v>
      </c>
      <c r="D18">
        <v>0.426477039</v>
      </c>
      <c r="E18">
        <v>0.43811220699999998</v>
      </c>
      <c r="F18">
        <v>0.44065243900000001</v>
      </c>
      <c r="G18">
        <v>0.44123811099999999</v>
      </c>
      <c r="H18">
        <v>0.43912098999999999</v>
      </c>
      <c r="I18">
        <v>0.43033214800000003</v>
      </c>
      <c r="J18">
        <v>0.408193203</v>
      </c>
      <c r="K18">
        <v>0.32863437099999998</v>
      </c>
      <c r="L18">
        <v>0.253132146</v>
      </c>
      <c r="M18">
        <v>0.19909528800000001</v>
      </c>
      <c r="N18">
        <v>0.159406832</v>
      </c>
      <c r="O18">
        <v>0.12960365900000001</v>
      </c>
      <c r="P18">
        <v>0.106790124</v>
      </c>
      <c r="Q18">
        <v>8.9031620000000006E-2</v>
      </c>
      <c r="R18">
        <v>7.5002116999999993E-2</v>
      </c>
      <c r="S18">
        <v>6.3772028999999994E-2</v>
      </c>
      <c r="T18">
        <v>5.4676543000000001E-2</v>
      </c>
      <c r="U18">
        <v>4.7231653999999998E-2</v>
      </c>
      <c r="V18">
        <v>4.1079296000000001E-2</v>
      </c>
      <c r="W18">
        <v>3.5950715000000001E-2</v>
      </c>
      <c r="X18">
        <v>3.1641518E-2</v>
      </c>
      <c r="Y18">
        <v>2.7994390000000001E-2</v>
      </c>
    </row>
    <row r="19" spans="1:25">
      <c r="A19" t="s">
        <v>44</v>
      </c>
      <c r="C19">
        <v>0.20088567099999999</v>
      </c>
      <c r="D19">
        <v>0.35813136000000001</v>
      </c>
      <c r="E19">
        <v>0.39612062199999998</v>
      </c>
      <c r="F19">
        <v>0.40339138699999999</v>
      </c>
      <c r="G19">
        <v>0.40808148999999999</v>
      </c>
      <c r="H19">
        <v>0.410415804</v>
      </c>
      <c r="I19">
        <v>0.40105132100000002</v>
      </c>
      <c r="J19">
        <v>0.34992987800000003</v>
      </c>
      <c r="K19">
        <v>0.26290749699999999</v>
      </c>
      <c r="L19">
        <v>0.202505716</v>
      </c>
      <c r="M19">
        <v>0.15927622999999999</v>
      </c>
      <c r="N19">
        <v>0.127525466</v>
      </c>
      <c r="O19">
        <v>0.10368292699999999</v>
      </c>
      <c r="P19">
        <v>8.5432098999999997E-2</v>
      </c>
      <c r="Q19">
        <v>7.1225295999999994E-2</v>
      </c>
      <c r="R19">
        <v>6.0001694000000001E-2</v>
      </c>
      <c r="S19">
        <v>5.1017622999999998E-2</v>
      </c>
      <c r="T19">
        <v>4.3741235000000003E-2</v>
      </c>
    </row>
    <row r="20" spans="1:25">
      <c r="A20" t="s">
        <v>45</v>
      </c>
      <c r="C20">
        <v>8.4242378000000007E-2</v>
      </c>
      <c r="D20">
        <v>0.34172839700000002</v>
      </c>
      <c r="E20">
        <v>0.40731837799999998</v>
      </c>
      <c r="F20">
        <v>0.42931211899999999</v>
      </c>
      <c r="G20">
        <v>0.44021790799999999</v>
      </c>
      <c r="H20">
        <v>0.445955557</v>
      </c>
      <c r="I20">
        <v>0.42673204599999998</v>
      </c>
      <c r="J20">
        <v>0.34992987800000003</v>
      </c>
      <c r="K20">
        <v>0.26290749699999999</v>
      </c>
      <c r="L20">
        <v>0.202505716</v>
      </c>
      <c r="M20">
        <v>0.15927622999999999</v>
      </c>
      <c r="N20">
        <v>0.127525466</v>
      </c>
      <c r="O20">
        <v>0.10368292699999999</v>
      </c>
      <c r="P20">
        <v>8.5432098999999997E-2</v>
      </c>
      <c r="Q20">
        <v>7.1225295999999994E-2</v>
      </c>
      <c r="R20">
        <v>6.0001694000000001E-2</v>
      </c>
      <c r="S20">
        <v>5.1017622999999998E-2</v>
      </c>
      <c r="T20">
        <v>4.3741235000000003E-2</v>
      </c>
    </row>
    <row r="21" spans="1:25">
      <c r="A21" t="s">
        <v>46</v>
      </c>
      <c r="C21">
        <v>0.116643293</v>
      </c>
      <c r="D21">
        <v>0.34172839700000002</v>
      </c>
      <c r="E21">
        <v>0.40731837799999998</v>
      </c>
      <c r="F21">
        <v>0.43093216499999998</v>
      </c>
      <c r="G21">
        <v>0.44276841700000003</v>
      </c>
      <c r="H21">
        <v>0.441513088</v>
      </c>
      <c r="I21">
        <v>0.41977185</v>
      </c>
      <c r="J21">
        <v>0.34992987800000003</v>
      </c>
      <c r="K21">
        <v>0.26290749699999999</v>
      </c>
      <c r="L21">
        <v>0.202505716</v>
      </c>
      <c r="M21">
        <v>0.15927622999999999</v>
      </c>
      <c r="N21">
        <v>0.127525466</v>
      </c>
      <c r="O21">
        <v>0.10368292699999999</v>
      </c>
      <c r="P21">
        <v>8.5432098999999997E-2</v>
      </c>
      <c r="Q21">
        <v>7.1225295999999994E-2</v>
      </c>
      <c r="R21">
        <v>6.0001694000000001E-2</v>
      </c>
      <c r="S21">
        <v>5.1017622999999998E-2</v>
      </c>
      <c r="T21">
        <v>4.3741235000000003E-2</v>
      </c>
      <c r="U21">
        <v>3.7785323000000003E-2</v>
      </c>
      <c r="V21">
        <v>3.2863437000000002E-2</v>
      </c>
      <c r="W21">
        <v>2.8760572000000002E-2</v>
      </c>
      <c r="X21">
        <v>2.5313215E-2</v>
      </c>
      <c r="Y21">
        <v>2.2395511999999999E-2</v>
      </c>
    </row>
    <row r="22" spans="1:25">
      <c r="A22" t="s">
        <v>51</v>
      </c>
      <c r="C22">
        <v>0.10840100599999999</v>
      </c>
      <c r="D22">
        <v>0.368543495</v>
      </c>
      <c r="E22">
        <v>0.43523641699999999</v>
      </c>
      <c r="F22">
        <v>0.46867493900000001</v>
      </c>
      <c r="G22">
        <v>0.481864874</v>
      </c>
      <c r="H22">
        <v>0.48926166500000001</v>
      </c>
      <c r="I22">
        <v>0.46477817100000002</v>
      </c>
      <c r="J22">
        <v>0.34433260799999998</v>
      </c>
      <c r="K22">
        <v>0.25870218499999997</v>
      </c>
      <c r="L22">
        <v>0.19926655600000001</v>
      </c>
      <c r="M22">
        <v>0.156728543</v>
      </c>
      <c r="N22">
        <v>0.12548564400000001</v>
      </c>
      <c r="O22">
        <v>0.102024476</v>
      </c>
      <c r="P22">
        <v>8.4065578000000002E-2</v>
      </c>
      <c r="Q22">
        <v>7.0086018E-2</v>
      </c>
      <c r="R22">
        <v>5.9041942E-2</v>
      </c>
    </row>
    <row r="23" spans="1:25">
      <c r="A23" t="s">
        <v>48</v>
      </c>
      <c r="C23">
        <v>7.1256541000000007E-2</v>
      </c>
      <c r="D23">
        <v>0.34360825699999997</v>
      </c>
      <c r="E23">
        <v>0.42576943099999998</v>
      </c>
      <c r="F23">
        <v>0.44473195599999998</v>
      </c>
      <c r="G23">
        <v>0.45029457099999998</v>
      </c>
      <c r="H23">
        <v>0.45323606999999999</v>
      </c>
      <c r="I23">
        <v>0.45521943399999998</v>
      </c>
      <c r="J23">
        <v>0.44742479099999999</v>
      </c>
      <c r="K23">
        <v>0.336156868</v>
      </c>
      <c r="L23">
        <v>0.25892638400000001</v>
      </c>
      <c r="M23">
        <v>0.20365261300000001</v>
      </c>
      <c r="N23">
        <v>0.16305568200000001</v>
      </c>
      <c r="O23">
        <v>0.132570308</v>
      </c>
      <c r="P23">
        <v>0.109234568</v>
      </c>
      <c r="Q23">
        <v>9.1069569000000003E-2</v>
      </c>
      <c r="R23">
        <v>7.6718928000000006E-2</v>
      </c>
      <c r="S23">
        <v>6.5231782000000002E-2</v>
      </c>
      <c r="T23">
        <v>5.5928099000000002E-2</v>
      </c>
      <c r="U23">
        <v>4.8312794999999999E-2</v>
      </c>
      <c r="V23">
        <v>4.2019608E-2</v>
      </c>
      <c r="W23">
        <v>3.6773633E-2</v>
      </c>
      <c r="X23">
        <v>3.2365798000000001E-2</v>
      </c>
      <c r="Y23">
        <v>2.8635186999999999E-2</v>
      </c>
    </row>
    <row r="24" spans="1:25">
      <c r="A24" t="s">
        <v>50</v>
      </c>
      <c r="C24">
        <v>0.37358171499999998</v>
      </c>
      <c r="D24">
        <v>0.39723623699999999</v>
      </c>
      <c r="E24">
        <v>0.42087009199999997</v>
      </c>
      <c r="F24">
        <v>0.42980653400000002</v>
      </c>
      <c r="G24">
        <v>0.434453221</v>
      </c>
      <c r="H24">
        <v>0.43559472100000002</v>
      </c>
      <c r="I24">
        <v>0.433562646</v>
      </c>
      <c r="J24">
        <v>0.37863011600000002</v>
      </c>
      <c r="K24">
        <v>0.28447041000000001</v>
      </c>
      <c r="L24">
        <v>0.21911465099999999</v>
      </c>
      <c r="M24">
        <v>0.17233960700000001</v>
      </c>
      <c r="N24">
        <v>0.137984736</v>
      </c>
      <c r="O24">
        <v>0.112186701</v>
      </c>
      <c r="P24">
        <v>9.2438992999999997E-2</v>
      </c>
      <c r="Q24">
        <v>7.7066989000000002E-2</v>
      </c>
      <c r="R24">
        <v>6.4922858999999999E-2</v>
      </c>
      <c r="S24">
        <v>5.5201940999999997E-2</v>
      </c>
      <c r="T24">
        <v>4.7328765000000002E-2</v>
      </c>
      <c r="U24">
        <v>4.0884365999999998E-2</v>
      </c>
      <c r="V24">
        <v>3.5558801000000001E-2</v>
      </c>
    </row>
    <row r="25" spans="1:25">
      <c r="A25" t="s">
        <v>52</v>
      </c>
      <c r="C25">
        <v>0.26403555200000001</v>
      </c>
      <c r="D25">
        <v>0.420175199</v>
      </c>
      <c r="E25">
        <v>0.44383837500000001</v>
      </c>
      <c r="F25">
        <v>0.45139751500000003</v>
      </c>
      <c r="G25">
        <v>0.45562510299999998</v>
      </c>
      <c r="H25">
        <v>0.457210479</v>
      </c>
      <c r="I25">
        <v>0.44687800999999999</v>
      </c>
      <c r="J25">
        <v>0.36372244500000001</v>
      </c>
      <c r="K25">
        <v>0.27327005599999998</v>
      </c>
      <c r="L25">
        <v>0.21048752600000001</v>
      </c>
      <c r="M25">
        <v>0.16555413999999999</v>
      </c>
      <c r="N25">
        <v>0.13255191099999999</v>
      </c>
      <c r="O25">
        <v>0.107769613</v>
      </c>
      <c r="P25">
        <v>8.8799425000000001E-2</v>
      </c>
      <c r="Q25">
        <v>7.4032657000000002E-2</v>
      </c>
      <c r="R25">
        <v>6.2366673999999997E-2</v>
      </c>
      <c r="S25">
        <v>5.3028495000000002E-2</v>
      </c>
    </row>
    <row r="26" spans="1:25">
      <c r="A26" t="s">
        <v>53</v>
      </c>
      <c r="C26">
        <v>0.33897896300000002</v>
      </c>
      <c r="D26">
        <v>0.44442097699999999</v>
      </c>
      <c r="E26">
        <v>0.456213533</v>
      </c>
      <c r="F26">
        <v>0.45827348200000001</v>
      </c>
      <c r="G26">
        <v>0.45731371300000001</v>
      </c>
      <c r="H26">
        <v>0.45212133999999998</v>
      </c>
      <c r="I26">
        <v>0.44076922699999999</v>
      </c>
      <c r="J26">
        <v>0.35201661499999998</v>
      </c>
      <c r="K26">
        <v>0.264475293</v>
      </c>
      <c r="L26">
        <v>0.203713319</v>
      </c>
      <c r="M26">
        <v>0.16022604200000001</v>
      </c>
      <c r="N26">
        <v>0.12828593799999999</v>
      </c>
      <c r="O26">
        <v>0.104301219</v>
      </c>
      <c r="P26">
        <v>8.5941556000000002E-2</v>
      </c>
      <c r="Q26">
        <v>7.1650034000000001E-2</v>
      </c>
      <c r="R26">
        <v>6.0359502000000002E-2</v>
      </c>
      <c r="S26">
        <v>5.1321856999999999E-2</v>
      </c>
      <c r="T26">
        <v>4.4002077000000001E-2</v>
      </c>
      <c r="U26">
        <v>3.8010648000000001E-2</v>
      </c>
      <c r="V26">
        <v>3.3059412000000003E-2</v>
      </c>
    </row>
    <row r="27" spans="1:25">
      <c r="A27" t="s">
        <v>54</v>
      </c>
      <c r="C27">
        <v>7.6816105999999995E-2</v>
      </c>
      <c r="D27">
        <v>0.40346146999999999</v>
      </c>
      <c r="E27">
        <v>0.41407166699999998</v>
      </c>
      <c r="F27">
        <v>0.44380172000000001</v>
      </c>
      <c r="G27">
        <v>0.45863250100000003</v>
      </c>
      <c r="H27">
        <v>0.46581645100000002</v>
      </c>
      <c r="I27">
        <v>0.46069928999999998</v>
      </c>
      <c r="J27">
        <v>0.39183074000000001</v>
      </c>
      <c r="K27">
        <v>0.30024144200000003</v>
      </c>
      <c r="L27">
        <v>0.23126236</v>
      </c>
      <c r="M27">
        <v>0.18189411</v>
      </c>
      <c r="N27">
        <v>0.145634606</v>
      </c>
      <c r="O27">
        <v>0.118406329</v>
      </c>
      <c r="P27">
        <v>9.7563808000000002E-2</v>
      </c>
      <c r="Q27">
        <v>8.1339579999999995E-2</v>
      </c>
      <c r="R27">
        <v>6.8522181000000001E-2</v>
      </c>
      <c r="S27">
        <v>5.8262334999999998E-2</v>
      </c>
      <c r="T27">
        <v>4.9952669999999998E-2</v>
      </c>
      <c r="U27">
        <v>4.3150993999999998E-2</v>
      </c>
      <c r="V27">
        <v>3.7530180000000003E-2</v>
      </c>
      <c r="W27">
        <v>3.2844691000000002E-2</v>
      </c>
      <c r="X27">
        <v>2.8907795E-2</v>
      </c>
      <c r="Y27">
        <v>2.5575766999999999E-2</v>
      </c>
    </row>
    <row r="28" spans="1:25">
      <c r="A28" t="s">
        <v>124</v>
      </c>
      <c r="C28">
        <v>0.19581882</v>
      </c>
      <c r="D28">
        <v>0.386740152</v>
      </c>
      <c r="E28">
        <v>0.42777178700000001</v>
      </c>
      <c r="F28">
        <v>0.43841068100000002</v>
      </c>
      <c r="G28">
        <v>0.44313822400000002</v>
      </c>
      <c r="H28">
        <v>0.44546682799999998</v>
      </c>
      <c r="I28">
        <v>0.44634982400000001</v>
      </c>
      <c r="J28">
        <v>0.43114549499999999</v>
      </c>
      <c r="K28">
        <v>0.36330537400000001</v>
      </c>
      <c r="L28">
        <v>0.282988403</v>
      </c>
      <c r="M28">
        <v>0.222578043</v>
      </c>
      <c r="N28">
        <v>0.17820844</v>
      </c>
      <c r="O28">
        <v>0.14489006199999999</v>
      </c>
      <c r="P28">
        <v>0.11938573299999999</v>
      </c>
      <c r="Q28">
        <v>9.9532659999999995E-2</v>
      </c>
      <c r="R28">
        <v>8.3848415999999995E-2</v>
      </c>
      <c r="S28">
        <v>7.1293769000000007E-2</v>
      </c>
      <c r="T28">
        <v>6.1125495000000002E-2</v>
      </c>
      <c r="U28">
        <v>5.2802501000000002E-2</v>
      </c>
      <c r="V28">
        <v>4.5924488999999999E-2</v>
      </c>
      <c r="W28">
        <v>4.0191005000000002E-2</v>
      </c>
      <c r="X28">
        <v>3.5373549999999997E-2</v>
      </c>
      <c r="Y28">
        <v>3.1296253000000003E-2</v>
      </c>
    </row>
    <row r="29" spans="1:25">
      <c r="A29" t="s">
        <v>55</v>
      </c>
      <c r="C29">
        <v>0.16454049500000001</v>
      </c>
      <c r="D29">
        <v>0.39046230700000001</v>
      </c>
      <c r="E29">
        <v>0.43093155599999999</v>
      </c>
      <c r="F29">
        <v>0.44991541600000001</v>
      </c>
      <c r="G29">
        <v>0.45872258999999999</v>
      </c>
      <c r="H29">
        <v>0.44360856599999998</v>
      </c>
      <c r="I29">
        <v>0.38291214000000001</v>
      </c>
      <c r="J29">
        <v>0.31079642699999999</v>
      </c>
      <c r="K29">
        <v>0.244353761</v>
      </c>
      <c r="L29">
        <v>0.191428297</v>
      </c>
      <c r="M29">
        <v>0.15132183399999999</v>
      </c>
      <c r="N29">
        <v>0.12135910900000001</v>
      </c>
      <c r="O29">
        <v>9.8724297000000003E-2</v>
      </c>
      <c r="P29">
        <v>8.1346314000000003E-2</v>
      </c>
      <c r="Q29">
        <v>6.7818950000000003E-2</v>
      </c>
      <c r="R29">
        <v>5.7132115999999997E-2</v>
      </c>
      <c r="S29">
        <v>4.8577707999999997E-2</v>
      </c>
      <c r="T29">
        <v>4.1649313E-2</v>
      </c>
    </row>
    <row r="30" spans="1:25">
      <c r="A30" t="s">
        <v>56</v>
      </c>
      <c r="C30">
        <v>0.28649067499999997</v>
      </c>
      <c r="D30">
        <v>0.408249213</v>
      </c>
      <c r="E30">
        <v>0.45105091899999999</v>
      </c>
      <c r="F30">
        <v>0.47032219199999997</v>
      </c>
      <c r="G30">
        <v>0.47809697600000001</v>
      </c>
      <c r="H30">
        <v>0.47808131500000001</v>
      </c>
      <c r="I30">
        <v>0.41523463300000002</v>
      </c>
      <c r="J30">
        <v>0.33725682299999998</v>
      </c>
      <c r="K30">
        <v>0.26500925600000003</v>
      </c>
      <c r="L30">
        <v>0.20740731200000001</v>
      </c>
      <c r="M30">
        <v>0.16399211399999999</v>
      </c>
      <c r="N30">
        <v>0.131489197</v>
      </c>
      <c r="O30">
        <v>0.106956519</v>
      </c>
      <c r="P30">
        <v>8.8129455999999995E-2</v>
      </c>
      <c r="Q30">
        <v>7.3474100000000001E-2</v>
      </c>
      <c r="R30">
        <v>6.1896133999999998E-2</v>
      </c>
      <c r="S30">
        <v>5.2628408000000002E-2</v>
      </c>
      <c r="T30">
        <v>4.5122281E-2</v>
      </c>
    </row>
    <row r="31" spans="1:25">
      <c r="A31" t="s">
        <v>53</v>
      </c>
      <c r="C31">
        <v>0.33897896300000002</v>
      </c>
      <c r="D31">
        <v>0.44442097699999999</v>
      </c>
      <c r="E31">
        <v>0.456213533</v>
      </c>
      <c r="F31">
        <v>0.45827348200000001</v>
      </c>
      <c r="G31">
        <v>0.45731371300000001</v>
      </c>
      <c r="H31">
        <v>0.45212133999999998</v>
      </c>
      <c r="I31">
        <v>0.44076922699999999</v>
      </c>
      <c r="J31">
        <v>0.35201661499999998</v>
      </c>
      <c r="K31">
        <v>0.264475293</v>
      </c>
      <c r="L31">
        <v>0.203713319</v>
      </c>
      <c r="M31">
        <v>0.16022604200000001</v>
      </c>
      <c r="N31">
        <v>0.12828593799999999</v>
      </c>
      <c r="O31">
        <v>0.104301219</v>
      </c>
      <c r="P31">
        <v>8.5941556000000002E-2</v>
      </c>
      <c r="Q31">
        <v>7.1650034000000001E-2</v>
      </c>
      <c r="R31">
        <v>6.0359502000000002E-2</v>
      </c>
      <c r="S31">
        <v>5.1321856999999999E-2</v>
      </c>
      <c r="T31">
        <v>4.4002077000000001E-2</v>
      </c>
    </row>
    <row r="32" spans="1:25">
      <c r="A32" t="s">
        <v>57</v>
      </c>
      <c r="C32">
        <v>0.26044709999999999</v>
      </c>
      <c r="D32">
        <v>0.42056032300000001</v>
      </c>
      <c r="E32">
        <v>0.44423294299999999</v>
      </c>
      <c r="F32">
        <v>0.45129195799999999</v>
      </c>
      <c r="G32">
        <v>0.45598534699999999</v>
      </c>
      <c r="H32">
        <v>0.45702782800000002</v>
      </c>
      <c r="I32">
        <v>0.44705096100000002</v>
      </c>
      <c r="J32">
        <v>0.36372784699999999</v>
      </c>
      <c r="K32">
        <v>0.27327411499999998</v>
      </c>
      <c r="L32">
        <v>0.210490652</v>
      </c>
      <c r="M32">
        <v>0.165556598</v>
      </c>
      <c r="N32">
        <v>0.13255388000000001</v>
      </c>
      <c r="O32">
        <v>0.107771214</v>
      </c>
      <c r="P32">
        <v>8.8800744000000001E-2</v>
      </c>
      <c r="Q32">
        <v>7.4033757000000006E-2</v>
      </c>
      <c r="R32">
        <v>6.2367601000000002E-2</v>
      </c>
      <c r="S32">
        <v>5.3029281999999997E-2</v>
      </c>
    </row>
    <row r="33" spans="1:25">
      <c r="A33" t="s">
        <v>58</v>
      </c>
      <c r="B33">
        <v>0.36700608800000001</v>
      </c>
      <c r="C33">
        <v>0.42388195699999998</v>
      </c>
      <c r="D33">
        <v>0.44886361000000002</v>
      </c>
      <c r="E33">
        <v>0.45934718299999999</v>
      </c>
      <c r="F33">
        <v>0.46455299999999999</v>
      </c>
      <c r="G33">
        <v>0.46613418600000001</v>
      </c>
      <c r="H33">
        <v>0.46349156400000002</v>
      </c>
      <c r="I33">
        <v>0.42926837400000001</v>
      </c>
      <c r="J33">
        <v>0.31293664399999999</v>
      </c>
      <c r="K33">
        <v>0.235113933</v>
      </c>
      <c r="L33">
        <v>0.181097595</v>
      </c>
      <c r="M33">
        <v>0.14243816300000001</v>
      </c>
      <c r="N33">
        <v>0.114043967</v>
      </c>
      <c r="O33">
        <v>9.2721969000000001E-2</v>
      </c>
      <c r="P33">
        <v>7.6400547999999999E-2</v>
      </c>
      <c r="Q33">
        <v>6.3695633000000002E-2</v>
      </c>
      <c r="R33">
        <v>5.3658547000000001E-2</v>
      </c>
      <c r="S33">
        <v>4.5624236999999998E-2</v>
      </c>
    </row>
    <row r="34" spans="1:25">
      <c r="A34" t="s">
        <v>59</v>
      </c>
      <c r="B34">
        <v>0.211232741</v>
      </c>
      <c r="C34">
        <v>0.23284032299999999</v>
      </c>
      <c r="D34">
        <v>0.41010820999999997</v>
      </c>
      <c r="E34">
        <v>0.456413601</v>
      </c>
      <c r="F34">
        <v>0.46349776799999998</v>
      </c>
      <c r="G34">
        <v>0.46737773300000002</v>
      </c>
      <c r="H34">
        <v>0.46843198200000002</v>
      </c>
      <c r="I34">
        <v>0.43118578299999999</v>
      </c>
      <c r="J34">
        <v>0.31433443599999999</v>
      </c>
      <c r="K34">
        <v>0.23616411400000001</v>
      </c>
      <c r="L34">
        <v>0.181906502</v>
      </c>
      <c r="M34">
        <v>0.143074391</v>
      </c>
      <c r="N34">
        <v>0.114553366</v>
      </c>
      <c r="O34">
        <v>9.3136128999999998E-2</v>
      </c>
      <c r="P34">
        <v>7.6741805999999996E-2</v>
      </c>
      <c r="Q34">
        <v>6.3980142000000004E-2</v>
      </c>
      <c r="R34">
        <v>5.3898223000000002E-2</v>
      </c>
      <c r="S34">
        <v>4.5828027E-2</v>
      </c>
      <c r="T34">
        <v>3.9291804999999999E-2</v>
      </c>
    </row>
    <row r="35" spans="1:25">
      <c r="A35" t="s">
        <v>60</v>
      </c>
      <c r="B35">
        <v>0.16288475699999999</v>
      </c>
      <c r="C35">
        <v>0.17954669000000001</v>
      </c>
      <c r="D35">
        <v>0.31624063400000002</v>
      </c>
      <c r="E35">
        <v>0.35194742099999998</v>
      </c>
      <c r="F35">
        <v>0.35741012900000002</v>
      </c>
      <c r="G35">
        <v>0.36040202900000001</v>
      </c>
      <c r="H35">
        <v>0.36121497600000002</v>
      </c>
      <c r="I35">
        <v>0.33249387000000002</v>
      </c>
      <c r="J35">
        <v>0.242388031</v>
      </c>
      <c r="K35">
        <v>0.18210971500000001</v>
      </c>
      <c r="L35">
        <v>0.140270851</v>
      </c>
      <c r="M35">
        <v>0.110326823</v>
      </c>
      <c r="N35">
        <v>8.8333831000000002E-2</v>
      </c>
      <c r="O35">
        <v>7.1818675999999998E-2</v>
      </c>
      <c r="P35">
        <v>5.9176764999999999E-2</v>
      </c>
      <c r="Q35">
        <v>4.9336053999999997E-2</v>
      </c>
      <c r="R35">
        <v>4.1561734000000003E-2</v>
      </c>
      <c r="S35">
        <v>3.5338684000000002E-2</v>
      </c>
      <c r="T35">
        <v>3.0298504E-2</v>
      </c>
    </row>
    <row r="36" spans="1:25">
      <c r="A36" t="s">
        <v>62</v>
      </c>
      <c r="C36">
        <v>0.31434759299999998</v>
      </c>
      <c r="D36">
        <v>0.43628541599999998</v>
      </c>
      <c r="E36">
        <v>0.450692445</v>
      </c>
      <c r="F36">
        <v>0.45329834099999999</v>
      </c>
      <c r="G36">
        <v>0.44934691399999999</v>
      </c>
      <c r="H36">
        <v>0.42787683100000001</v>
      </c>
      <c r="I36">
        <v>0.356024381</v>
      </c>
      <c r="J36">
        <v>0.27061227599999998</v>
      </c>
      <c r="K36">
        <v>0.20331500799999999</v>
      </c>
      <c r="L36">
        <v>0.15660432599999999</v>
      </c>
      <c r="M36">
        <v>0.123173544</v>
      </c>
      <c r="N36">
        <v>9.8619633999999998E-2</v>
      </c>
      <c r="O36">
        <v>8.0181415000000006E-2</v>
      </c>
      <c r="P36">
        <v>6.606745E-2</v>
      </c>
      <c r="Q36">
        <v>5.5080862000000001E-2</v>
      </c>
      <c r="R36">
        <v>4.6338007000000001E-2</v>
      </c>
      <c r="S36">
        <v>3.8431397999999999E-2</v>
      </c>
      <c r="T36">
        <v>3.1074285E-2</v>
      </c>
      <c r="U36">
        <v>2.4771127E-2</v>
      </c>
      <c r="V36">
        <v>1.9661484999999999E-2</v>
      </c>
      <c r="W36">
        <v>1.6064426E-2</v>
      </c>
    </row>
    <row r="37" spans="1:25">
      <c r="A37" t="s">
        <v>64</v>
      </c>
      <c r="B37">
        <v>0.29459475099999999</v>
      </c>
      <c r="C37">
        <v>0.31404776699999998</v>
      </c>
      <c r="D37">
        <v>0.40503749999999999</v>
      </c>
      <c r="E37">
        <v>0.42541807799999998</v>
      </c>
      <c r="F37">
        <v>0.42452528499999997</v>
      </c>
      <c r="G37">
        <v>0.42060949800000003</v>
      </c>
      <c r="H37">
        <v>0.41189853199999998</v>
      </c>
      <c r="I37">
        <v>0.37685732100000002</v>
      </c>
      <c r="J37">
        <v>0.301135918</v>
      </c>
      <c r="K37">
        <v>0.227521995</v>
      </c>
      <c r="L37">
        <v>0.17524987</v>
      </c>
      <c r="M37">
        <v>0.137838769</v>
      </c>
      <c r="N37">
        <v>0.11036143399999999</v>
      </c>
      <c r="O37">
        <v>8.9727933999999995E-2</v>
      </c>
      <c r="P37">
        <v>7.3933539000000006E-2</v>
      </c>
      <c r="Q37">
        <v>6.1638870999999998E-2</v>
      </c>
      <c r="R37">
        <v>5.1925886999999997E-2</v>
      </c>
      <c r="S37">
        <v>4.4151009999999997E-2</v>
      </c>
      <c r="T37">
        <v>3.7853972E-2</v>
      </c>
    </row>
    <row r="38" spans="1:25">
      <c r="A38" t="s">
        <v>66</v>
      </c>
      <c r="C38">
        <v>0.31025696000000003</v>
      </c>
      <c r="D38">
        <v>0.50581087000000002</v>
      </c>
      <c r="E38">
        <v>0.53158060200000001</v>
      </c>
      <c r="F38">
        <v>0.53834841099999997</v>
      </c>
      <c r="G38">
        <v>0.53936601799999995</v>
      </c>
      <c r="H38">
        <v>0.53243249400000003</v>
      </c>
      <c r="I38">
        <v>0.42750409700000003</v>
      </c>
      <c r="J38">
        <v>0.31236039700000001</v>
      </c>
      <c r="K38">
        <v>0.23468098900000001</v>
      </c>
      <c r="L38">
        <v>0.180764118</v>
      </c>
      <c r="M38">
        <v>0.14217587500000001</v>
      </c>
      <c r="N38">
        <v>0.113833964</v>
      </c>
      <c r="O38">
        <v>9.2551228999999999E-2</v>
      </c>
      <c r="P38">
        <v>7.6259861999999998E-2</v>
      </c>
      <c r="Q38">
        <v>6.3578342999999995E-2</v>
      </c>
      <c r="R38">
        <v>5.3559739000000002E-2</v>
      </c>
      <c r="S38">
        <v>4.5540223999999997E-2</v>
      </c>
      <c r="T38">
        <v>3.9045049999999998E-2</v>
      </c>
    </row>
    <row r="39" spans="1:25">
      <c r="A39" t="s">
        <v>67</v>
      </c>
      <c r="B39">
        <v>0.43135884099999999</v>
      </c>
      <c r="C39">
        <v>0.44083411900000002</v>
      </c>
      <c r="D39">
        <v>0.44141503799999998</v>
      </c>
      <c r="E39">
        <v>0.49330931300000003</v>
      </c>
      <c r="F39">
        <v>0.479340714</v>
      </c>
      <c r="G39">
        <v>0.45905961899999997</v>
      </c>
      <c r="H39">
        <v>0.46550240599999998</v>
      </c>
      <c r="I39">
        <v>0.43021161000000002</v>
      </c>
      <c r="J39">
        <v>0.39163596899999997</v>
      </c>
      <c r="K39">
        <v>0.31816050200000001</v>
      </c>
      <c r="L39">
        <v>0.24896505199999999</v>
      </c>
      <c r="M39">
        <v>0.19581775600000001</v>
      </c>
      <c r="N39">
        <v>0.15678265699999999</v>
      </c>
      <c r="O39">
        <v>0.127470107</v>
      </c>
      <c r="P39">
        <v>0.105032131</v>
      </c>
      <c r="Q39">
        <v>8.7565970000000007E-2</v>
      </c>
      <c r="R39">
        <v>7.3767422999999999E-2</v>
      </c>
      <c r="S39">
        <v>6.2722206000000003E-2</v>
      </c>
      <c r="T39">
        <v>5.3776451000000003E-2</v>
      </c>
    </row>
    <row r="40" spans="1:25">
      <c r="A40" t="s">
        <v>69</v>
      </c>
      <c r="C40">
        <v>0.107842146</v>
      </c>
      <c r="D40">
        <v>0.34771870500000002</v>
      </c>
      <c r="E40">
        <v>0.41596256300000001</v>
      </c>
      <c r="F40">
        <v>0.41211105799999997</v>
      </c>
      <c r="G40">
        <v>0.42990883000000002</v>
      </c>
      <c r="H40">
        <v>0.43505459499999999</v>
      </c>
      <c r="I40">
        <v>0.433080364</v>
      </c>
      <c r="J40">
        <v>0.39370856599999998</v>
      </c>
      <c r="K40">
        <v>0.31064371699999999</v>
      </c>
      <c r="L40">
        <v>0.24059871599999999</v>
      </c>
      <c r="M40">
        <v>0.18933207299999999</v>
      </c>
      <c r="N40">
        <v>0.151589855</v>
      </c>
      <c r="O40">
        <v>0.12324816700000001</v>
      </c>
      <c r="P40">
        <v>0.10155336</v>
      </c>
      <c r="Q40">
        <v>8.4665695999999999E-2</v>
      </c>
      <c r="R40">
        <v>7.1324171000000006E-2</v>
      </c>
      <c r="S40">
        <v>6.0644783000000001E-2</v>
      </c>
      <c r="T40">
        <v>5.1995319999999998E-2</v>
      </c>
      <c r="U40">
        <v>4.4915512999999997E-2</v>
      </c>
      <c r="V40">
        <v>3.9064854000000003E-2</v>
      </c>
    </row>
    <row r="41" spans="1:25">
      <c r="A41" t="s">
        <v>71</v>
      </c>
      <c r="C41">
        <v>0.394049019</v>
      </c>
      <c r="D41">
        <v>0.39532441299999999</v>
      </c>
      <c r="E41">
        <v>0.40199435100000003</v>
      </c>
      <c r="F41">
        <v>0.413830105</v>
      </c>
      <c r="G41">
        <v>0.41072435600000001</v>
      </c>
      <c r="H41">
        <v>0.39163993200000002</v>
      </c>
      <c r="I41">
        <v>0.34561361299999999</v>
      </c>
      <c r="J41">
        <v>0.291527488</v>
      </c>
      <c r="K41">
        <v>0.23011853900000001</v>
      </c>
      <c r="L41">
        <v>0.17724987</v>
      </c>
      <c r="M41">
        <v>0.13941182299999999</v>
      </c>
      <c r="N41">
        <v>0.111620909</v>
      </c>
      <c r="O41">
        <v>9.0751933000000007E-2</v>
      </c>
      <c r="P41">
        <v>7.4777288999999997E-2</v>
      </c>
      <c r="Q41">
        <v>6.2342310999999997E-2</v>
      </c>
      <c r="R41">
        <v>5.2518479999999999E-2</v>
      </c>
      <c r="S41">
        <v>4.4654872999999998E-2</v>
      </c>
      <c r="T41">
        <v>3.8285972000000001E-2</v>
      </c>
    </row>
    <row r="42" spans="1:25">
      <c r="A42" t="s">
        <v>72</v>
      </c>
      <c r="C42">
        <v>0.32105742798570996</v>
      </c>
      <c r="D42">
        <v>0.41524923508595835</v>
      </c>
      <c r="E42">
        <v>0.44528975485681205</v>
      </c>
      <c r="F42">
        <v>0.4578236678677805</v>
      </c>
      <c r="G42">
        <v>0.46022993589726902</v>
      </c>
      <c r="H42">
        <v>0.44821966791467177</v>
      </c>
      <c r="I42">
        <v>0.37973020356789383</v>
      </c>
      <c r="J42">
        <v>0.28389503069636401</v>
      </c>
      <c r="K42">
        <v>0.21406579232002249</v>
      </c>
      <c r="L42">
        <v>0.16501718132489204</v>
      </c>
      <c r="M42">
        <v>0.12979048217087549</v>
      </c>
      <c r="N42">
        <v>0.10391752526582122</v>
      </c>
      <c r="O42">
        <v>8.4488796838344718E-2</v>
      </c>
      <c r="P42">
        <v>6.9616623371438827E-2</v>
      </c>
      <c r="Q42">
        <v>5.8039830923959583E-2</v>
      </c>
      <c r="R42">
        <v>4.8893979651819859E-2</v>
      </c>
      <c r="S42">
        <v>4.1573070320660946E-2</v>
      </c>
      <c r="T42">
        <v>3.5643711166176678E-2</v>
      </c>
    </row>
    <row r="43" spans="1:25">
      <c r="A43" t="s">
        <v>74</v>
      </c>
      <c r="C43" s="1" t="str">
        <f ca="1">IF([1]功率!B44*2*1000/1.225/$E43/(C$2^3)=0,"",[1]功率!B44*2*1000/1.225/$E43/(C$2^3))</f>
        <v/>
      </c>
      <c r="D43" s="1">
        <f ca="1">IF([1]功率!C44*2*1000/1.225/$E43/(D$2^3)=0,"",[1]功率!C44*2*1000/1.225/$E43/(D$2^3))</f>
        <v>0.25769083035695145</v>
      </c>
      <c r="E43" s="1">
        <f ca="1">IF([1]功率!D44*2*1000/1.225/$E43/(E$2^3)=0,"",[1]功率!D44*2*1000/1.225/$E43/(E$2^3))</f>
        <v>0.3493083694285315</v>
      </c>
      <c r="F43" s="1">
        <f ca="1">IF([1]功率!E44*2*1000/1.225/$E43/(F$2^3)=0,"",[1]功率!E44*2*1000/1.225/$E43/(F$2^3))</f>
        <v>0.37959126643531516</v>
      </c>
      <c r="G43" s="1">
        <f ca="1">IF([1]功率!F44*2*1000/1.225/$E43/(G$2^3)=0,"",[1]功率!F44*2*1000/1.225/$E43/(G$2^3))</f>
        <v>0.39234485031806332</v>
      </c>
      <c r="H43" s="1">
        <f ca="1">IF([1]功率!G44*2*1000/1.225/$E43/(H$2^3)=0,"",[1]功率!G44*2*1000/1.225/$E43/(H$2^3))</f>
        <v>0.39505286405054596</v>
      </c>
      <c r="I43" s="1">
        <f ca="1">IF([1]功率!H44*2*1000/1.225/$E43/(I$2^3)=0,"",[1]功率!H44*2*1000/1.225/$E43/(I$2^3))</f>
        <v>0.39230359602273207</v>
      </c>
      <c r="J43" s="1">
        <f ca="1">IF([1]功率!I44*2*1000/1.225/$E43/(J$2^3)=0,"",[1]功率!I44*2*1000/1.225/$E43/(J$2^3))</f>
        <v>0.3811383501818662</v>
      </c>
      <c r="K43" s="1">
        <f ca="1">IF([1]功率!J44*2*1000/1.225/$E43/(K$2^3)=0,"",[1]功率!J44*2*1000/1.225/$E43/(K$2^3))</f>
        <v>0.32050825080626072</v>
      </c>
      <c r="L43" s="1">
        <f ca="1">IF([1]功率!K44*2*1000/1.225/$E43/(L$2^3)=0,"",[1]功率!K44*2*1000/1.225/$E43/(L$2^3))</f>
        <v>0.25245709534619148</v>
      </c>
      <c r="M43" s="1">
        <f ca="1">IF([1]功率!L44*2*1000/1.225/$E43/(M$2^3)=0,"",[1]功率!L44*2*1000/1.225/$E43/(M$2^3))</f>
        <v>0.19722853511951097</v>
      </c>
      <c r="N43" s="1">
        <f ca="1">IF([1]功率!M44*2*1000/1.225/$E43/(N$2^3)=0,"",[1]功率!M44*2*1000/1.225/$E43/(N$2^3))</f>
        <v>0.15554091383357718</v>
      </c>
      <c r="O43" s="1">
        <f ca="1">IF([1]功率!N44*2*1000/1.225/$E43/(O$2^3)=0,"",[1]功率!N44*2*1000/1.225/$E43/(O$2^3))</f>
        <v>0.12470103031898548</v>
      </c>
      <c r="P43" s="1">
        <f ca="1">IF([1]功率!O44*2*1000/1.225/$E43/(P$2^3)=0,"",[1]功率!O44*2*1000/1.225/$E43/(P$2^3))</f>
        <v>0.10138655620601368</v>
      </c>
      <c r="Q43" s="1">
        <f ca="1">IF([1]功率!P44*2*1000/1.225/$E43/(Q$2^3)=0,"",[1]功率!P44*2*1000/1.225/$E43/(Q$2^3))</f>
        <v>8.3539948045726606E-2</v>
      </c>
      <c r="R43" s="1">
        <f ca="1">IF([1]功率!Q44*2*1000/1.225/$E43/(R$2^3)=0,"",[1]功率!Q44*2*1000/1.225/$E43/(R$2^3))</f>
        <v>6.9647797108751505E-2</v>
      </c>
      <c r="S43" s="1">
        <f ca="1">IF([1]功率!R44*2*1000/1.225/$E43/(S$2^3)=0,"",[1]功率!R44*2*1000/1.225/$E43/(S$2^3))</f>
        <v>5.8672775582183846E-2</v>
      </c>
      <c r="T43" s="1">
        <f ca="1">IF([1]功率!S44*2*1000/1.225/$E43/(T$2^3)=0,"",[1]功率!S44*2*1000/1.225/$E43/(T$2^3))</f>
        <v>4.9887684384793143E-2</v>
      </c>
      <c r="U43" s="1">
        <f ca="1">IF([1]功率!T44*2*1000/1.225/$E43/(U$2^3)=0,"",[1]功率!T44*2*1000/1.225/$E43/(U$2^3))</f>
        <v>4.2772453399412019E-2</v>
      </c>
      <c r="V43" s="1" t="str">
        <f ca="1">IF([1]功率!U44*2*1000/1.225/$E43/(V$2^3)=0,"",[1]功率!U44*2*1000/1.225/$E43/(V$2^3))</f>
        <v/>
      </c>
      <c r="W43" s="1" t="str">
        <f ca="1">IF([1]功率!V44*2*1000/1.225/$E43/(W$2^3)=0,"",[1]功率!V44*2*1000/1.225/$E43/(W$2^3))</f>
        <v/>
      </c>
      <c r="X43" s="1" t="str">
        <f ca="1">IF([1]功率!W44*2*1000/1.225/$E43/(X$2^3)=0,"",[1]功率!W44*2*1000/1.225/$E43/(X$2^3))</f>
        <v/>
      </c>
      <c r="Y43" s="1" t="str">
        <f ca="1">IF([1]功率!X44*2*1000/1.225/$E43/(Y$2^3)=0,"",[1]功率!X44*2*1000/1.225/$E43/(Y$2^3))</f>
        <v/>
      </c>
    </row>
    <row r="44" spans="1:25">
      <c r="A44" t="s">
        <v>76</v>
      </c>
      <c r="C44" s="1">
        <f ca="1">IF([1]功率!B45*2*1000/1.225/$E44/(C$2^3)=0,"",[1]功率!B45*2*1000/1.225/$E44/(C$2^3))</f>
        <v>8.2300354252576507E-2</v>
      </c>
      <c r="D44" s="1">
        <f ca="1">IF([1]功率!C45*2*1000/1.225/$E44/(D$2^3)=0,"",[1]功率!C45*2*1000/1.225/$E44/(D$2^3))</f>
        <v>0.26744684207790625</v>
      </c>
      <c r="E44" s="1">
        <f ca="1">IF([1]功率!D45*2*1000/1.225/$E44/(E$2^3)=0,"",[1]功率!D45*2*1000/1.225/$E44/(E$2^3))</f>
        <v>0.38640115240279693</v>
      </c>
      <c r="F44" s="1">
        <f ca="1">IF([1]功率!E45*2*1000/1.225/$E44/(F$2^3)=0,"",[1]功率!E45*2*1000/1.225/$E44/(F$2^3))</f>
        <v>0.43999035542723597</v>
      </c>
      <c r="G44" s="1">
        <f ca="1">IF([1]功率!F45*2*1000/1.225/$E44/(G$2^3)=0,"",[1]功率!F45*2*1000/1.225/$E44/(G$2^3))</f>
        <v>0.46574218902950454</v>
      </c>
      <c r="H44" s="1">
        <f ca="1">IF([1]功率!G45*2*1000/1.225/$E44/(H$2^3)=0,"",[1]功率!G45*2*1000/1.225/$E44/(H$2^3))</f>
        <v>0.46546581269503562</v>
      </c>
      <c r="I44" s="1">
        <f ca="1">IF([1]功率!H45*2*1000/1.225/$E44/(I$2^3)=0,"",[1]功率!H45*2*1000/1.225/$E44/(I$2^3))</f>
        <v>0.45266895003987656</v>
      </c>
      <c r="J44" s="1">
        <f ca="1">IF([1]功率!I45*2*1000/1.225/$E44/(J$2^3)=0,"",[1]功率!I45*2*1000/1.225/$E44/(J$2^3))</f>
        <v>0.39038283341356478</v>
      </c>
      <c r="K44" s="1">
        <f ca="1">IF([1]功率!J45*2*1000/1.225/$E44/(K$2^3)=0,"",[1]功率!J45*2*1000/1.225/$E44/(K$2^3))</f>
        <v>0.29408528027993991</v>
      </c>
      <c r="L44" s="1">
        <f ca="1">IF([1]功率!K45*2*1000/1.225/$E44/(L$2^3)=0,"",[1]功率!K45*2*1000/1.225/$E44/(L$2^3))</f>
        <v>0.22258564355392368</v>
      </c>
      <c r="M44" s="1">
        <f ca="1">IF([1]功率!L45*2*1000/1.225/$E44/(M$2^3)=0,"",[1]功率!L45*2*1000/1.225/$E44/(M$2^3))</f>
        <v>0.17173384551235418</v>
      </c>
      <c r="N44" s="1">
        <f ca="1">IF([1]功率!M45*2*1000/1.225/$E44/(N$2^3)=0,"",[1]功率!M45*2*1000/1.225/$E44/(N$2^3))</f>
        <v>0.13507332045760037</v>
      </c>
      <c r="O44" s="1">
        <f ca="1">IF([1]功率!N45*2*1000/1.225/$E44/(O$2^3)=0,"",[1]功率!N45*2*1000/1.225/$E44/(O$2^3))</f>
        <v>0.10814726131390234</v>
      </c>
      <c r="P44" s="1">
        <f ca="1">IF([1]功率!O45*2*1000/1.225/$E44/(P$2^3)=0,"",[1]功率!O45*2*1000/1.225/$E44/(P$2^3))</f>
        <v>8.7927728902325336E-2</v>
      </c>
      <c r="Q44" s="1">
        <f ca="1">IF([1]功率!P45*2*1000/1.225/$E44/(Q$2^3)=0,"",[1]功率!P45*2*1000/1.225/$E44/(Q$2^3))</f>
        <v>7.2450216075524418E-2</v>
      </c>
      <c r="R44" s="1">
        <f ca="1">IF([1]功率!Q45*2*1000/1.225/$E44/(R$2^3)=0,"",[1]功率!Q45*2*1000/1.225/$E44/(R$2^3))</f>
        <v>6.0402215559810304E-2</v>
      </c>
      <c r="S44" s="1">
        <f ca="1">IF([1]功率!R45*2*1000/1.225/$E44/(S$2^3)=0,"",[1]功率!R45*2*1000/1.225/$E44/(S$2^3))</f>
        <v>5.0884102374030869E-2</v>
      </c>
      <c r="T44" s="1">
        <f ca="1">IF([1]功率!S45*2*1000/1.225/$E44/(T$2^3)=0,"",[1]功率!S45*2*1000/1.225/$E44/(T$2^3))</f>
        <v>4.3265211407690338E-2</v>
      </c>
      <c r="U44" s="1">
        <f ca="1">IF([1]功率!T45*2*1000/1.225/$E44/(U$2^3)=0,"",[1]功率!T45*2*1000/1.225/$E44/(U$2^3))</f>
        <v>3.7094510630668501E-2</v>
      </c>
      <c r="V44" s="1">
        <f ca="1">IF([1]功率!U45*2*1000/1.225/$E44/(V$2^3)=0,"",[1]功率!U45*2*1000/1.225/$E44/(V$2^3))</f>
        <v>3.204363298189699E-2</v>
      </c>
      <c r="W44" s="1">
        <f ca="1">IF([1]功率!V45*2*1000/1.225/$E44/(W$2^3)=0,"",[1]功率!V45*2*1000/1.225/$E44/(W$2^3))</f>
        <v>2.7869654869022164E-2</v>
      </c>
      <c r="X44" s="1">
        <f ca="1">IF([1]功率!W45*2*1000/1.225/$E44/(X$2^3)=0,"",[1]功率!W45*2*1000/1.225/$E44/(X$2^3))</f>
        <v>2.4390242873785488E-2</v>
      </c>
      <c r="Y44" s="1">
        <f ca="1">IF([1]功率!X45*2*1000/1.225/$E44/(Y$2^3)=0,"",[1]功率!X45*2*1000/1.225/$E44/(Y$2^3))</f>
        <v>2.1466730689044273E-2</v>
      </c>
    </row>
    <row r="45" spans="1:25">
      <c r="A45" t="s">
        <v>78</v>
      </c>
      <c r="B45">
        <v>8.2300354000000006E-2</v>
      </c>
      <c r="C45">
        <v>0.26744684200000002</v>
      </c>
      <c r="D45">
        <v>0.38640115200000003</v>
      </c>
      <c r="E45">
        <v>0.439990355</v>
      </c>
      <c r="F45">
        <v>0.46574218899999997</v>
      </c>
      <c r="G45">
        <v>0.46546581300000001</v>
      </c>
      <c r="H45">
        <v>0.45363495300000001</v>
      </c>
      <c r="I45">
        <v>0.40435900000000002</v>
      </c>
      <c r="J45">
        <v>0.31218740099999998</v>
      </c>
      <c r="K45">
        <v>0.236706269</v>
      </c>
      <c r="L45">
        <v>0.18312552400000001</v>
      </c>
      <c r="M45">
        <v>0.14407820800000001</v>
      </c>
      <c r="N45">
        <v>0.115357079</v>
      </c>
      <c r="O45">
        <v>9.3789576999999999E-2</v>
      </c>
      <c r="P45">
        <v>7.7280230000000005E-2</v>
      </c>
      <c r="Q45">
        <v>6.4429029999999998E-2</v>
      </c>
      <c r="R45">
        <v>5.4276376000000001E-2</v>
      </c>
      <c r="S45">
        <v>4.6149559E-2</v>
      </c>
      <c r="T45">
        <v>3.9567478000000003E-2</v>
      </c>
    </row>
    <row r="46" spans="1:25">
      <c r="A46" t="s">
        <v>79</v>
      </c>
      <c r="B46">
        <v>9.5836950000000004E-2</v>
      </c>
      <c r="C46">
        <v>0.21722302600000001</v>
      </c>
      <c r="D46">
        <v>0.42310828099999997</v>
      </c>
      <c r="E46">
        <v>0.46620683200000002</v>
      </c>
      <c r="F46">
        <v>0.47142018400000002</v>
      </c>
      <c r="G46">
        <v>0.47441153200000002</v>
      </c>
      <c r="H46">
        <v>0.47112229700000002</v>
      </c>
      <c r="I46">
        <v>0.376588382</v>
      </c>
      <c r="J46">
        <v>0.27453293099999998</v>
      </c>
      <c r="K46">
        <v>0.20626065399999999</v>
      </c>
      <c r="L46">
        <v>0.15887322400000001</v>
      </c>
      <c r="M46">
        <v>0.12495809300000001</v>
      </c>
      <c r="N46">
        <v>0.100048444</v>
      </c>
      <c r="O46">
        <v>8.1343091000000006E-2</v>
      </c>
      <c r="P46">
        <v>6.7024640999999996E-2</v>
      </c>
      <c r="Q46">
        <v>5.5878878999999999E-2</v>
      </c>
      <c r="R46">
        <v>4.7073548E-2</v>
      </c>
      <c r="S46">
        <v>4.0025211999999998E-2</v>
      </c>
      <c r="T46">
        <v>3.4316616000000001E-2</v>
      </c>
    </row>
    <row r="47" spans="1:25">
      <c r="A47" t="s">
        <v>80</v>
      </c>
      <c r="C47">
        <v>0.12779153715066985</v>
      </c>
      <c r="D47">
        <v>0.41169205434335115</v>
      </c>
      <c r="E47">
        <v>0.44750272827670934</v>
      </c>
      <c r="F47">
        <v>0.45162690970293545</v>
      </c>
      <c r="G47">
        <v>0.45206298604558454</v>
      </c>
      <c r="H47">
        <v>0.44865448580969369</v>
      </c>
      <c r="I47">
        <v>0.40044216804115623</v>
      </c>
      <c r="J47">
        <v>0.31063799198834191</v>
      </c>
      <c r="K47">
        <v>0.23542935124411021</v>
      </c>
      <c r="L47">
        <v>0.18152206981629238</v>
      </c>
      <c r="M47">
        <v>0.14277202396110752</v>
      </c>
      <c r="N47">
        <v>0.11431127428664477</v>
      </c>
      <c r="O47">
        <v>9.29392997459417E-2</v>
      </c>
      <c r="P47">
        <v>7.6579623203748351E-2</v>
      </c>
      <c r="Q47">
        <v>6.3844929094759459E-2</v>
      </c>
      <c r="R47">
        <v>5.3784316982605149E-2</v>
      </c>
      <c r="S47">
        <v>4.5731176066854243E-2</v>
      </c>
      <c r="T47">
        <v>3.9208767080319153E-2</v>
      </c>
    </row>
    <row r="48" spans="1:25">
      <c r="A48" t="s">
        <v>82</v>
      </c>
      <c r="B48">
        <v>0.109756548</v>
      </c>
      <c r="C48">
        <v>0.30833412100000002</v>
      </c>
      <c r="D48">
        <v>0.438143954</v>
      </c>
      <c r="E48">
        <v>0.45428840599999998</v>
      </c>
      <c r="F48">
        <v>0.45906382899999998</v>
      </c>
      <c r="G48">
        <v>0.45970079600000002</v>
      </c>
      <c r="H48">
        <v>0.45075512699999998</v>
      </c>
      <c r="I48">
        <v>0.40910261399999998</v>
      </c>
      <c r="J48">
        <v>0.32947717900000001</v>
      </c>
      <c r="K48">
        <v>0.25014677600000002</v>
      </c>
      <c r="L48">
        <v>0.192676713</v>
      </c>
      <c r="M48">
        <v>0.151545453</v>
      </c>
      <c r="N48">
        <v>0.12133577199999999</v>
      </c>
      <c r="O48">
        <v>9.8650477E-2</v>
      </c>
      <c r="P48">
        <v>8.1285488000000003E-2</v>
      </c>
      <c r="Q48">
        <v>6.7768238999999994E-2</v>
      </c>
      <c r="R48">
        <v>5.7089396000000001E-2</v>
      </c>
      <c r="S48">
        <v>4.8541384999999999E-2</v>
      </c>
      <c r="T48">
        <v>4.1618170000000003E-2</v>
      </c>
      <c r="U48">
        <v>3.5951339999999998E-2</v>
      </c>
      <c r="V48">
        <v>3.1268347000000002E-2</v>
      </c>
    </row>
    <row r="49" spans="1:20">
      <c r="A49" t="s">
        <v>84</v>
      </c>
      <c r="C49">
        <v>0.23234387300000001</v>
      </c>
      <c r="D49">
        <v>0.43051952900000001</v>
      </c>
      <c r="E49">
        <v>0.44478817700000001</v>
      </c>
      <c r="F49">
        <v>0.45842357299999997</v>
      </c>
      <c r="G49">
        <v>0.45795371899999998</v>
      </c>
      <c r="H49">
        <v>0.45021964199999998</v>
      </c>
      <c r="I49">
        <v>0.38605866500000002</v>
      </c>
      <c r="J49">
        <v>0.29890355899999999</v>
      </c>
      <c r="K49">
        <v>0.22919146400000001</v>
      </c>
      <c r="L49">
        <v>0.17795946200000001</v>
      </c>
      <c r="M49">
        <v>0.13996993599999999</v>
      </c>
      <c r="N49">
        <v>0.112067766</v>
      </c>
      <c r="O49">
        <v>9.1115243999999998E-2</v>
      </c>
      <c r="P49">
        <v>7.5076647999999996E-2</v>
      </c>
      <c r="Q49">
        <v>6.2591888999999998E-2</v>
      </c>
      <c r="R49">
        <v>5.2728729000000002E-2</v>
      </c>
      <c r="S49">
        <v>4.4833642E-2</v>
      </c>
      <c r="T49">
        <v>3.8439243999999997E-2</v>
      </c>
    </row>
    <row r="55" spans="1:20">
      <c r="A55" t="s">
        <v>86</v>
      </c>
      <c r="B55">
        <v>0.14932931699999999</v>
      </c>
      <c r="C55">
        <v>0.32210132600000002</v>
      </c>
      <c r="D55">
        <v>0.42423101499999999</v>
      </c>
      <c r="E55">
        <v>0.43526102100000003</v>
      </c>
      <c r="F55">
        <v>0.43601520999999999</v>
      </c>
      <c r="G55">
        <v>0.432888791</v>
      </c>
      <c r="H55">
        <v>0.41739526100000002</v>
      </c>
      <c r="I55">
        <v>0.35221649100000002</v>
      </c>
      <c r="J55">
        <v>0.26514438400000001</v>
      </c>
      <c r="K55">
        <v>0.19920689999999999</v>
      </c>
      <c r="L55">
        <v>0.153440037</v>
      </c>
      <c r="M55">
        <v>0.120684745</v>
      </c>
      <c r="N55">
        <v>9.6626961999999997E-2</v>
      </c>
      <c r="O55">
        <v>7.8561299000000001E-2</v>
      </c>
      <c r="P55">
        <v>6.4732516000000004E-2</v>
      </c>
      <c r="Q55">
        <v>5.3967919000000003E-2</v>
      </c>
      <c r="R55">
        <v>4.5463715000000002E-2</v>
      </c>
      <c r="S55">
        <v>3.8656419999999997E-2</v>
      </c>
      <c r="T55">
        <v>3.3143048000000001E-2</v>
      </c>
    </row>
    <row r="56" spans="1:20">
      <c r="A56" t="s">
        <v>89</v>
      </c>
      <c r="C56">
        <v>0.32916002</v>
      </c>
      <c r="D56">
        <v>0.44599972599999999</v>
      </c>
      <c r="E56">
        <v>0.467577617</v>
      </c>
      <c r="F56">
        <v>0.470021146</v>
      </c>
      <c r="G56">
        <v>0.46943829999999998</v>
      </c>
      <c r="H56">
        <v>0.43660595800000002</v>
      </c>
      <c r="I56">
        <v>0.34723155</v>
      </c>
      <c r="J56">
        <v>0.26065988400000001</v>
      </c>
      <c r="K56">
        <v>0.19638751400000001</v>
      </c>
      <c r="L56">
        <v>0.151268392</v>
      </c>
      <c r="M56">
        <v>0.118976687</v>
      </c>
      <c r="N56">
        <v>9.5259394999999997E-2</v>
      </c>
      <c r="O56">
        <v>7.7449415999999993E-2</v>
      </c>
      <c r="P56">
        <v>6.3816353000000006E-2</v>
      </c>
      <c r="Q56">
        <v>5.3204108E-2</v>
      </c>
      <c r="R56">
        <v>4.4820263999999999E-2</v>
      </c>
      <c r="S56">
        <v>3.8109312999999999E-2</v>
      </c>
      <c r="T56">
        <v>3.2673973000000002E-2</v>
      </c>
    </row>
    <row r="57" spans="1:20">
      <c r="A57" t="s">
        <v>91</v>
      </c>
      <c r="B57">
        <v>8.2300354000000006E-2</v>
      </c>
      <c r="C57">
        <v>0.26744684200000002</v>
      </c>
      <c r="D57">
        <v>0.38640115200000003</v>
      </c>
      <c r="E57">
        <v>0.439990355</v>
      </c>
      <c r="F57">
        <v>0.46803197400000002</v>
      </c>
      <c r="G57">
        <v>0.466907776</v>
      </c>
      <c r="H57">
        <v>0.44938454</v>
      </c>
      <c r="I57">
        <v>0.33922734900000001</v>
      </c>
      <c r="J57">
        <v>0.24729673799999999</v>
      </c>
      <c r="K57">
        <v>0.18579769900000001</v>
      </c>
      <c r="L57">
        <v>0.14311153800000001</v>
      </c>
      <c r="M57">
        <v>0.1125611</v>
      </c>
      <c r="N57">
        <v>9.0122718000000004E-2</v>
      </c>
      <c r="O57">
        <v>7.3273107000000004E-2</v>
      </c>
      <c r="P57">
        <v>6.0375180000000001E-2</v>
      </c>
      <c r="Q57">
        <v>5.033518E-2</v>
      </c>
      <c r="R57">
        <v>4.2403418999999998E-2</v>
      </c>
      <c r="S57">
        <v>3.6054343000000003E-2</v>
      </c>
      <c r="T57">
        <v>3.0912091999999999E-2</v>
      </c>
    </row>
    <row r="58" spans="1:20">
      <c r="A58" t="s">
        <v>94</v>
      </c>
      <c r="B58">
        <v>6.7908347999999993E-2</v>
      </c>
      <c r="C58">
        <v>0.28507745200000001</v>
      </c>
      <c r="D58">
        <v>0.41910009300000001</v>
      </c>
      <c r="E58">
        <v>0.433541923</v>
      </c>
      <c r="F58">
        <v>0.43699796400000002</v>
      </c>
      <c r="G58">
        <v>0.43739955899999999</v>
      </c>
      <c r="H58">
        <v>0.42839191100000001</v>
      </c>
      <c r="I58">
        <v>0.37508056099999998</v>
      </c>
      <c r="J58">
        <v>0.28690581300000001</v>
      </c>
      <c r="K58">
        <v>0.215634996</v>
      </c>
      <c r="L58">
        <v>0.16609385400000001</v>
      </c>
      <c r="M58">
        <v>0.130637315</v>
      </c>
      <c r="N58">
        <v>0.104595547</v>
      </c>
      <c r="O58">
        <v>8.5040053000000004E-2</v>
      </c>
      <c r="P58">
        <v>7.0070845000000007E-2</v>
      </c>
      <c r="Q58">
        <v>5.8418518000000003E-2</v>
      </c>
      <c r="R58">
        <v>4.9212994000000003E-2</v>
      </c>
      <c r="S58">
        <v>4.1844317999999998E-2</v>
      </c>
      <c r="T58">
        <v>3.5876273E-2</v>
      </c>
    </row>
    <row r="59" spans="1:20">
      <c r="A59" t="s">
        <v>125</v>
      </c>
      <c r="B59">
        <v>6.7908347999999993E-2</v>
      </c>
      <c r="C59">
        <v>0.28507745200000001</v>
      </c>
      <c r="D59">
        <v>0.41910009300000001</v>
      </c>
      <c r="E59">
        <v>0.433541923</v>
      </c>
      <c r="F59">
        <v>0.43699796400000002</v>
      </c>
      <c r="G59">
        <v>0.43739955899999999</v>
      </c>
      <c r="H59">
        <v>0.42839191100000001</v>
      </c>
      <c r="I59">
        <v>0.37508056099999998</v>
      </c>
      <c r="J59">
        <v>0.28690581300000001</v>
      </c>
      <c r="K59">
        <v>0.215634996</v>
      </c>
      <c r="L59">
        <v>0.16609385400000001</v>
      </c>
      <c r="M59">
        <v>0.130637315</v>
      </c>
      <c r="N59">
        <v>0.104595547</v>
      </c>
      <c r="O59">
        <v>8.5040053000000004E-2</v>
      </c>
      <c r="P59">
        <v>7.0070845000000007E-2</v>
      </c>
      <c r="Q59">
        <v>5.8418518000000003E-2</v>
      </c>
      <c r="R59">
        <v>4.9212994000000003E-2</v>
      </c>
      <c r="S59">
        <v>4.1844317999999998E-2</v>
      </c>
      <c r="T59">
        <v>3.5876273E-2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tur_select</vt:lpstr>
      <vt:lpstr>power</vt:lpstr>
      <vt:lpstr>efficiency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2019-02-13T08:29:33Z</dcterms:created>
  <dcterms:modified xsi:type="dcterms:W3CDTF">2019-02-13T09:36:50Z</dcterms:modified>
</cp:coreProperties>
</file>