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/>
</workbook>
</file>

<file path=xl/calcChain.xml><?xml version="1.0" encoding="utf-8"?>
<calcChain xmlns="http://schemas.openxmlformats.org/spreadsheetml/2006/main">
  <c r="E3" i="2"/>
  <c r="K3"/>
  <c r="L3"/>
  <c r="H3"/>
  <c r="J3"/>
  <c r="M3" l="1"/>
</calcChain>
</file>

<file path=xl/sharedStrings.xml><?xml version="1.0" encoding="utf-8"?>
<sst xmlns="http://schemas.openxmlformats.org/spreadsheetml/2006/main" count="699" uniqueCount="237">
  <si>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</si>
  <si>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</si>
  <si>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</si>
  <si>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</si>
  <si>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</si>
  <si>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</si>
  <si>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</si>
  <si>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</si>
  <si>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</si>
  <si>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</si>
  <si>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</si>
  <si>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</si>
  <si>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</si>
  <si>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</si>
  <si>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</si>
  <si>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</si>
  <si>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</si>
  <si>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</si>
  <si>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</si>
  <si>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</si>
  <si>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</si>
  <si>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</si>
  <si>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</si>
  <si>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</si>
  <si>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</si>
  <si>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</si>
  <si>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</si>
  <si>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</si>
  <si>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</si>
  <si>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</si>
  <si>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</si>
  <si>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</si>
  <si>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</si>
  <si>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</si>
  <si>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</si>
  <si>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</si>
  <si>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</si>
  <si>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</si>
  <si>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</si>
  <si>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</si>
  <si>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</si>
  <si>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</si>
  <si>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</si>
  <si>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</si>
  <si>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</si>
  <si>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</si>
  <si>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</si>
  <si>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</si>
  <si>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</si>
  <si>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</si>
  <si>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</si>
  <si>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</si>
  <si>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</si>
  <si>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</si>
  <si>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</si>
  <si>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</si>
  <si>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</si>
  <si>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</si>
  <si>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</si>
  <si>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</si>
  <si>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</si>
  <si>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</si>
  <si>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</si>
  <si>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</si>
  <si>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</si>
  <si>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</si>
  <si>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</si>
  <si>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</si>
  <si>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</si>
  <si>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</si>
  <si>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</si>
  <si>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</si>
  <si>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</si>
  <si>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</si>
  <si>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</si>
  <si>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</si>
  <si>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</si>
  <si>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</si>
  <si>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</si>
  <si>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</si>
  <si>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</si>
  <si>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</si>
  <si>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</si>
  <si>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</si>
  <si>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</si>
  <si>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</si>
  <si>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</si>
  <si>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</si>
  <si>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</si>
  <si>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</si>
  <si>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</si>
  <si>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</si>
  <si>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</si>
  <si>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</si>
  <si>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</si>
  <si>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</si>
  <si>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</si>
  <si>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</si>
  <si>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</si>
  <si>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</si>
  <si>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</si>
  <si>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</si>
  <si>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</si>
  <si>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</si>
  <si>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</si>
  <si>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</si>
  <si>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</si>
  <si>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</si>
  <si>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</si>
  <si>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</si>
  <si>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两个天堂餐饮管理有限公司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</si>
  <si>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</si>
  <si>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</si>
  <si>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</si>
  <si>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</si>
  <si>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</si>
  <si>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</si>
  <si>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</si>
  <si>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</si>
  <si>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</si>
  <si>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</si>
  <si>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</si>
  <si>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</si>
  <si>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</si>
  <si>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</si>
  <si>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</si>
  <si>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</si>
  <si>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</si>
  <si>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</si>
  <si>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</si>
  <si>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</si>
  <si>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</si>
  <si>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</si>
  <si>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</si>
  <si>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</si>
  <si>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</si>
  <si>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</si>
  <si>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</si>
  <si>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</si>
  <si>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</si>
  <si>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</si>
  <si>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</si>
  <si>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</si>
  <si>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</si>
  <si>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</si>
  <si>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</si>
  <si>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</si>
  <si>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</si>
  <si>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</si>
  <si>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</si>
  <si>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</si>
  <si>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</si>
  <si>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</si>
  <si>
    <t>饺翻天金鸡湖欧尚城店</t>
    <phoneticPr fontId="10" type="noConversion"/>
  </si>
  <si>
    <t>饺翻天相城欧尚店</t>
    <phoneticPr fontId="10" type="noConversion"/>
  </si>
  <si>
    <t>饺翻天江都大润发店</t>
    <phoneticPr fontId="10" type="noConversion"/>
  </si>
  <si>
    <t>饺翻天南京同曦假日百货店</t>
    <phoneticPr fontId="10" type="noConversion"/>
  </si>
  <si>
    <t>苏州</t>
    <phoneticPr fontId="10" type="noConversion"/>
  </si>
  <si>
    <t>扬州</t>
    <phoneticPr fontId="10" type="noConversion"/>
  </si>
  <si>
    <t>南京</t>
    <phoneticPr fontId="10" type="noConversion"/>
  </si>
  <si>
    <t>饺翻天</t>
  </si>
  <si>
    <t>饺翻天</t>
    <phoneticPr fontId="10" type="noConversion"/>
  </si>
  <si>
    <t>三千粉</t>
    <phoneticPr fontId="10" type="noConversion"/>
  </si>
  <si>
    <t>苏州</t>
    <phoneticPr fontId="10" type="noConversion"/>
  </si>
  <si>
    <t>三千粉苏州丽丰购物中心店</t>
    <phoneticPr fontId="13" type="noConversion"/>
  </si>
  <si>
    <t>三千粉苏州来客茂购物中心店</t>
    <phoneticPr fontId="13" type="noConversion"/>
  </si>
  <si>
    <t>三千粉苏州绿宝广场店</t>
    <phoneticPr fontId="13" type="noConversion"/>
  </si>
  <si>
    <t>三千粉苏州金鸡湖欧尚城店</t>
    <phoneticPr fontId="13" type="noConversion"/>
  </si>
  <si>
    <t>三千粉苏州圆融星座购物中心店</t>
    <phoneticPr fontId="13" type="noConversion"/>
  </si>
  <si>
    <t>三千粉苏州平江万达广场店</t>
    <phoneticPr fontId="13" type="noConversion"/>
  </si>
  <si>
    <t>三千粉苏州津梁街华润万家店</t>
    <phoneticPr fontId="13" type="noConversion"/>
  </si>
  <si>
    <t>三千粉苏州南门沃尔玛店</t>
    <phoneticPr fontId="13" type="noConversion"/>
  </si>
  <si>
    <t>三千粉苏州东环路大润发店</t>
    <phoneticPr fontId="13" type="noConversion"/>
  </si>
  <si>
    <t>三千粉苏州木渎大润发店</t>
    <phoneticPr fontId="10" type="noConversion"/>
  </si>
  <si>
    <t>三千粉苏州三香路家乐福店</t>
    <phoneticPr fontId="10" type="noConversion"/>
  </si>
  <si>
    <t>三千粉苏州相城圆融店</t>
    <phoneticPr fontId="10" type="noConversion"/>
  </si>
  <si>
    <t>饺翻天</t>
    <phoneticPr fontId="10" type="noConversion"/>
  </si>
  <si>
    <t>泰州</t>
    <phoneticPr fontId="10" type="noConversion"/>
  </si>
  <si>
    <t>启东</t>
    <phoneticPr fontId="10" type="noConversion"/>
  </si>
  <si>
    <t>饺翻天南通启东大润发店</t>
    <phoneticPr fontId="10" type="noConversion"/>
  </si>
  <si>
    <t>饺翻天泰州万达广场店</t>
    <phoneticPr fontId="10" type="noConversion"/>
  </si>
  <si>
    <t>无锡六府餐饮管理有限公司</t>
    <phoneticPr fontId="10" type="noConversion"/>
  </si>
  <si>
    <r>
      <t>店铺签约100家，目前还有</t>
    </r>
    <r>
      <rPr>
        <sz val="11"/>
        <color theme="1"/>
        <rFont val="宋体"/>
        <family val="3"/>
        <charset val="134"/>
        <scheme val="minor"/>
      </rPr>
      <t>96</t>
    </r>
    <r>
      <rPr>
        <sz val="11"/>
        <color theme="1"/>
        <rFont val="宋体"/>
        <family val="3"/>
        <charset val="134"/>
        <scheme val="minor"/>
      </rPr>
      <t>家未开户，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家未上线</t>
    </r>
    <phoneticPr fontId="10" type="noConversion"/>
  </si>
  <si>
    <t>无锡/六府餐饮</t>
    <phoneticPr fontId="10" type="noConversion"/>
  </si>
  <si>
    <t>南京兴济鸿贸易有限公司</t>
    <phoneticPr fontId="10" type="noConversion"/>
  </si>
  <si>
    <t>南京</t>
    <phoneticPr fontId="10" type="noConversion"/>
  </si>
  <si>
    <t>慈溪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</si>
  <si>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</si>
  <si>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</si>
  <si>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张立</t>
    <phoneticPr fontId="13" type="noConversion"/>
  </si>
  <si>
    <t>叶佳宁</t>
    <phoneticPr fontId="13" type="noConversion"/>
  </si>
  <si>
    <t>老板</t>
    <phoneticPr fontId="10" type="noConversion"/>
  </si>
  <si>
    <t>南京/百鹅汇</t>
    <phoneticPr fontId="10" type="noConversion"/>
  </si>
  <si>
    <t>售后</t>
    <phoneticPr fontId="10" type="noConversion"/>
  </si>
  <si>
    <t>三千粉</t>
    <phoneticPr fontId="10" type="noConversion"/>
  </si>
  <si>
    <t>三千粉杭州铭德利星广场店</t>
    <phoneticPr fontId="10" type="noConversion"/>
  </si>
  <si>
    <t>三千粉杭州湖滨银泰二期店</t>
    <phoneticPr fontId="10" type="noConversion"/>
  </si>
  <si>
    <t>三千粉南京江宁欧尚店</t>
    <phoneticPr fontId="10" type="noConversion"/>
  </si>
  <si>
    <t>三千粉相城欧尚店</t>
    <phoneticPr fontId="10" type="noConversion"/>
  </si>
  <si>
    <t>杭州</t>
    <phoneticPr fontId="10" type="noConversion"/>
  </si>
  <si>
    <t>南京</t>
    <phoneticPr fontId="10" type="noConversion"/>
  </si>
  <si>
    <t>苏州</t>
    <phoneticPr fontId="10" type="noConversion"/>
  </si>
  <si>
    <t>鸡芝家（柏庄店）</t>
    <phoneticPr fontId="10" type="noConversion"/>
  </si>
  <si>
    <t>商户未开业</t>
    <phoneticPr fontId="10" type="noConversion"/>
  </si>
  <si>
    <t>单店</t>
  </si>
  <si>
    <t>SAAS</t>
  </si>
  <si>
    <t>武耀</t>
    <phoneticPr fontId="10" type="noConversion"/>
  </si>
  <si>
    <t>沽涷常熟世茂中心店</t>
    <phoneticPr fontId="10" type="noConversion"/>
  </si>
  <si>
    <t>沈芳芳</t>
    <phoneticPr fontId="10" type="noConversion"/>
  </si>
  <si>
    <t>堵雪军</t>
    <phoneticPr fontId="10" type="noConversion"/>
  </si>
  <si>
    <t>南京诱色餐饮管理有限公司</t>
    <phoneticPr fontId="10" type="noConversion"/>
  </si>
  <si>
    <t>一勺鲜</t>
    <phoneticPr fontId="10" type="noConversion"/>
  </si>
  <si>
    <t>南京</t>
    <phoneticPr fontId="10" type="noConversion"/>
  </si>
  <si>
    <t>一勺鲜（老浦口1914总店）</t>
    <phoneticPr fontId="10" type="noConversion"/>
  </si>
  <si>
    <t>张总</t>
    <phoneticPr fontId="10" type="noConversion"/>
  </si>
  <si>
    <t>负责人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</si>
  <si>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</si>
  <si>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</si>
  <si>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鸭得堡（金融中心店）</t>
    <phoneticPr fontId="10" type="noConversion"/>
  </si>
  <si>
    <t>刘超</t>
    <phoneticPr fontId="10" type="noConversion"/>
  </si>
  <si>
    <t>运营负责人</t>
    <phoneticPr fontId="10" type="noConversion"/>
  </si>
  <si>
    <t>昆山</t>
    <phoneticPr fontId="10" type="noConversion"/>
  </si>
  <si>
    <t>无锡</t>
    <phoneticPr fontId="10" type="noConversion"/>
  </si>
  <si>
    <t>饺翻天昆山九方城店</t>
    <phoneticPr fontId="10" type="noConversion"/>
  </si>
  <si>
    <t>饺翻天无锡凤宾路大润发店</t>
    <phoneticPr fontId="10" type="noConversion"/>
  </si>
  <si>
    <t>跟商户约时间远程实施</t>
    <phoneticPr fontId="10" type="noConversion"/>
  </si>
  <si>
    <r>
      <t>怒烤烤串（南京1</t>
    </r>
    <r>
      <rPr>
        <sz val="11"/>
        <color theme="1"/>
        <rFont val="宋体"/>
        <family val="3"/>
        <charset val="134"/>
        <scheme val="minor"/>
      </rPr>
      <t>912</t>
    </r>
    <r>
      <rPr>
        <sz val="11"/>
        <color theme="1"/>
        <rFont val="宋体"/>
        <family val="3"/>
        <charset val="134"/>
        <scheme val="minor"/>
      </rPr>
      <t>店）</t>
    </r>
    <phoneticPr fontId="10" type="noConversion"/>
  </si>
  <si>
    <t>杨州</t>
    <phoneticPr fontId="10" type="noConversion"/>
  </si>
  <si>
    <t>鸡芝家（苏宁店）</t>
    <phoneticPr fontId="10" type="noConversion"/>
  </si>
  <si>
    <t>店铺签约100家，目前还有54家未开户，9家未上线，37家已上线</t>
    <phoneticPr fontId="10" type="noConversion"/>
  </si>
  <si>
    <t>无需回访</t>
    <phoneticPr fontId="10" type="noConversion"/>
  </si>
  <si>
    <t>沽涷成都茂业店</t>
    <phoneticPr fontId="10" type="noConversion"/>
  </si>
  <si>
    <t>鸭得堡（常州吾悦广场店）</t>
    <phoneticPr fontId="10" type="noConversion"/>
  </si>
  <si>
    <t>晨旺土菜馆</t>
    <phoneticPr fontId="10" type="noConversion"/>
  </si>
  <si>
    <t>南京</t>
    <phoneticPr fontId="10" type="noConversion"/>
  </si>
  <si>
    <t>毕总</t>
    <phoneticPr fontId="10" type="noConversion"/>
  </si>
  <si>
    <t>老板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</si>
</sst>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0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22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9" fontId="8" fillId="0" borderId="11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N3" sqref="N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  <c r="K1" s="101"/>
      <c r="L1" s="101"/>
      <c r="M1" s="103"/>
    </row>
    <row r="2" spans="1:13" ht="14.25" thickBot="1">
      <c r="A2" s="89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98">
        <v>4</v>
      </c>
      <c r="B3" s="67">
        <v>17</v>
      </c>
      <c r="C3" s="27">
        <v>8</v>
      </c>
      <c r="D3" s="28">
        <v>4</v>
      </c>
      <c r="E3" s="28">
        <f>C3-D3</f>
        <v>4</v>
      </c>
      <c r="F3" s="29"/>
      <c r="G3" s="30"/>
      <c r="H3" s="29">
        <f t="shared" ref="H3" si="0">F3-G3</f>
        <v>0</v>
      </c>
      <c r="I3" s="40"/>
      <c r="J3" s="41">
        <f>I3/L3*100%</f>
        <v>0</v>
      </c>
      <c r="K3" s="42">
        <f t="shared" ref="K3" si="1">C3+G3</f>
        <v>8</v>
      </c>
      <c r="L3" s="43">
        <f t="shared" ref="L3" si="2">D3+G3</f>
        <v>4</v>
      </c>
      <c r="M3" s="44">
        <f t="shared" ref="M3" si="3">L3/K3*100%</f>
        <v>0.5</v>
      </c>
    </row>
    <row r="4" spans="1:13">
      <c r="A4" s="99"/>
      <c r="B4" s="67"/>
      <c r="C4" s="27"/>
      <c r="D4" s="28"/>
      <c r="E4" s="28"/>
      <c r="F4" s="29"/>
      <c r="G4" s="30"/>
      <c r="H4" s="29"/>
      <c r="I4" s="40"/>
      <c r="J4" s="41"/>
      <c r="K4" s="42"/>
      <c r="L4" s="43"/>
      <c r="M4" s="44"/>
    </row>
    <row r="5" spans="1:13">
      <c r="A5" s="104"/>
      <c r="B5" s="67"/>
      <c r="C5" s="27"/>
      <c r="D5" s="28"/>
      <c r="E5" s="28"/>
      <c r="F5" s="29"/>
      <c r="G5" s="30"/>
      <c r="H5" s="29"/>
      <c r="I5" s="40"/>
      <c r="J5" s="41"/>
      <c r="K5" s="42"/>
      <c r="L5" s="43"/>
      <c r="M5" s="44"/>
    </row>
    <row r="6" spans="1:13">
      <c r="A6" s="104"/>
      <c r="B6" s="67"/>
      <c r="C6" s="27"/>
      <c r="D6" s="28"/>
      <c r="E6" s="28"/>
      <c r="F6" s="29"/>
      <c r="G6" s="30"/>
      <c r="H6" s="29"/>
      <c r="I6" s="40"/>
      <c r="J6" s="41"/>
      <c r="K6" s="42"/>
      <c r="L6" s="43"/>
      <c r="M6" s="44"/>
    </row>
    <row r="7" spans="1:13">
      <c r="A7" s="104"/>
      <c r="B7" s="67"/>
      <c r="C7" s="27"/>
      <c r="D7" s="28"/>
      <c r="E7" s="28"/>
      <c r="F7" s="29"/>
      <c r="G7" s="29"/>
      <c r="H7" s="29"/>
      <c r="I7" s="40"/>
      <c r="J7" s="63"/>
      <c r="K7" s="64"/>
      <c r="L7" s="65"/>
      <c r="M7" s="66"/>
    </row>
    <row r="8" spans="1:13">
      <c r="A8" s="104"/>
      <c r="B8" s="68"/>
      <c r="C8" s="60"/>
      <c r="D8" s="61"/>
      <c r="E8" s="61"/>
      <c r="F8" s="30"/>
      <c r="G8" s="30"/>
      <c r="H8" s="30"/>
      <c r="I8" s="62"/>
      <c r="J8" s="41"/>
      <c r="K8" s="42"/>
      <c r="L8" s="43"/>
      <c r="M8" s="44"/>
    </row>
    <row r="9" spans="1:13">
      <c r="A9" s="104"/>
      <c r="B9" s="67"/>
      <c r="C9" s="27"/>
      <c r="D9" s="28"/>
      <c r="E9" s="28"/>
      <c r="F9" s="29"/>
      <c r="G9" s="30"/>
      <c r="H9" s="29"/>
      <c r="I9" s="40"/>
      <c r="J9" s="41"/>
      <c r="K9" s="42"/>
      <c r="L9" s="43"/>
      <c r="M9" s="44"/>
    </row>
    <row r="10" spans="1:13">
      <c r="A10" s="97"/>
      <c r="B10" s="67"/>
      <c r="C10" s="27"/>
      <c r="D10" s="28"/>
      <c r="E10" s="28"/>
      <c r="F10" s="29"/>
      <c r="G10" s="30"/>
      <c r="H10" s="29"/>
      <c r="I10" s="40"/>
      <c r="J10" s="41"/>
      <c r="K10" s="42"/>
      <c r="L10" s="43"/>
      <c r="M10" s="44"/>
    </row>
    <row r="11" spans="1:13">
      <c r="A11" s="97"/>
      <c r="B11" s="67"/>
      <c r="C11" s="27"/>
      <c r="D11" s="28"/>
      <c r="E11" s="28"/>
      <c r="F11" s="29"/>
      <c r="G11" s="30"/>
      <c r="H11" s="29"/>
      <c r="I11" s="40"/>
      <c r="J11" s="41"/>
      <c r="K11" s="42"/>
      <c r="L11" s="43"/>
      <c r="M11" s="44"/>
    </row>
    <row r="12" spans="1:13">
      <c r="A12" s="97"/>
      <c r="B12" s="67"/>
      <c r="C12" s="27"/>
      <c r="D12" s="28"/>
      <c r="E12" s="28"/>
      <c r="F12" s="29"/>
      <c r="G12" s="30"/>
      <c r="H12" s="29"/>
      <c r="I12" s="40"/>
      <c r="J12" s="41"/>
      <c r="K12" s="42"/>
      <c r="L12" s="43"/>
      <c r="M12" s="44"/>
    </row>
    <row r="13" spans="1:13" ht="14.25" thickBot="1">
      <c r="A13" s="97"/>
      <c r="B13" s="69"/>
      <c r="C13" s="27"/>
      <c r="D13" s="32"/>
      <c r="E13" s="32"/>
      <c r="F13" s="33"/>
      <c r="G13" s="34"/>
      <c r="H13" s="33"/>
      <c r="I13" s="45"/>
      <c r="J13" s="46"/>
      <c r="K13" s="47"/>
      <c r="L13" s="48"/>
      <c r="M13" s="49"/>
    </row>
    <row r="14" spans="1:13" ht="14.25" thickBot="1">
      <c r="A14" s="97"/>
      <c r="B14" s="69"/>
      <c r="C14" s="27"/>
      <c r="D14" s="32"/>
      <c r="E14" s="32"/>
      <c r="F14" s="33"/>
      <c r="G14" s="34"/>
      <c r="H14" s="33"/>
      <c r="I14" s="45"/>
      <c r="J14" s="46"/>
      <c r="K14" s="47"/>
      <c r="L14" s="48"/>
      <c r="M14" s="49"/>
    </row>
    <row r="15" spans="1:13" ht="14.25" thickBot="1">
      <c r="A15" s="97"/>
      <c r="B15" s="69"/>
      <c r="C15" s="27"/>
      <c r="D15" s="32"/>
      <c r="E15" s="32"/>
      <c r="F15" s="33"/>
      <c r="G15" s="34"/>
      <c r="H15" s="33"/>
      <c r="I15" s="45"/>
      <c r="J15" s="46"/>
      <c r="K15" s="47"/>
      <c r="L15" s="48"/>
      <c r="M15" s="49"/>
    </row>
    <row r="16" spans="1:13" ht="14.25" thickBot="1">
      <c r="A16" s="97"/>
      <c r="B16" s="69"/>
      <c r="C16" s="31"/>
      <c r="D16" s="32"/>
      <c r="E16" s="32"/>
      <c r="F16" s="33"/>
      <c r="G16" s="34"/>
      <c r="H16" s="33"/>
      <c r="I16" s="45"/>
      <c r="J16" s="46"/>
      <c r="K16" s="47"/>
      <c r="L16" s="48"/>
      <c r="M16" s="49"/>
    </row>
    <row r="17" spans="1:13" ht="14.25" thickBot="1">
      <c r="A17" s="97"/>
      <c r="B17" s="69"/>
      <c r="C17" s="31"/>
      <c r="D17" s="32"/>
      <c r="E17" s="32"/>
      <c r="F17" s="33"/>
      <c r="G17" s="34"/>
      <c r="H17" s="33"/>
      <c r="I17" s="45"/>
      <c r="J17" s="46"/>
      <c r="K17" s="47"/>
      <c r="L17" s="48"/>
      <c r="M17" s="49"/>
    </row>
    <row r="18" spans="1:13" ht="14.25" thickBot="1">
      <c r="A18" s="95"/>
      <c r="B18" s="69"/>
      <c r="C18" s="31"/>
      <c r="D18" s="32"/>
      <c r="E18" s="32"/>
      <c r="F18" s="33"/>
      <c r="G18" s="34"/>
      <c r="H18" s="33"/>
      <c r="I18" s="45"/>
      <c r="J18" s="46"/>
      <c r="K18" s="47"/>
      <c r="L18" s="48"/>
      <c r="M18" s="49"/>
    </row>
    <row r="19" spans="1:13" ht="14.25" thickBot="1">
      <c r="A19" s="96"/>
      <c r="B19" s="69"/>
      <c r="C19" s="31"/>
      <c r="D19" s="32"/>
      <c r="E19" s="32"/>
      <c r="F19" s="33"/>
      <c r="G19" s="34"/>
      <c r="H19" s="33"/>
      <c r="I19" s="45"/>
      <c r="J19" s="46"/>
      <c r="K19" s="47"/>
      <c r="L19" s="48"/>
      <c r="M19" s="49"/>
    </row>
    <row r="20" spans="1:13">
      <c r="A20" s="96"/>
      <c r="B20" s="67"/>
      <c r="C20" s="27"/>
      <c r="D20" s="28"/>
      <c r="E20" s="28"/>
      <c r="F20" s="29"/>
      <c r="G20" s="30"/>
      <c r="H20" s="29"/>
      <c r="I20" s="40"/>
      <c r="J20" s="41"/>
      <c r="K20" s="42"/>
      <c r="L20" s="43"/>
      <c r="M20" s="44"/>
    </row>
    <row r="21" spans="1:13">
      <c r="A21" s="91"/>
      <c r="B21" s="67"/>
      <c r="C21" s="27"/>
      <c r="D21" s="28"/>
      <c r="E21" s="28"/>
      <c r="F21" s="29"/>
      <c r="G21" s="30"/>
      <c r="H21" s="29"/>
      <c r="I21" s="40"/>
      <c r="J21" s="41"/>
      <c r="K21" s="42"/>
      <c r="L21" s="43"/>
      <c r="M21" s="44"/>
    </row>
    <row r="22" spans="1:13">
      <c r="A22" s="91"/>
      <c r="B22" s="67"/>
      <c r="C22" s="27"/>
      <c r="D22" s="28"/>
      <c r="E22" s="28"/>
      <c r="F22" s="29"/>
      <c r="G22" s="29"/>
      <c r="H22" s="29"/>
      <c r="I22" s="40"/>
      <c r="J22" s="63"/>
      <c r="K22" s="64"/>
      <c r="L22" s="65"/>
      <c r="M22" s="66"/>
    </row>
    <row r="23" spans="1:13">
      <c r="A23" s="91"/>
      <c r="B23" s="68"/>
      <c r="C23" s="60"/>
      <c r="D23" s="61"/>
      <c r="E23" s="61"/>
      <c r="F23" s="30"/>
      <c r="G23" s="30"/>
      <c r="H23" s="30"/>
      <c r="I23" s="62"/>
      <c r="J23" s="41"/>
      <c r="K23" s="42"/>
      <c r="L23" s="43"/>
      <c r="M23" s="44"/>
    </row>
    <row r="24" spans="1:13">
      <c r="A24" s="92"/>
      <c r="B24" s="67"/>
      <c r="C24" s="27"/>
      <c r="D24" s="28"/>
      <c r="E24" s="28"/>
      <c r="F24" s="29"/>
      <c r="G24" s="30"/>
      <c r="H24" s="29"/>
      <c r="I24" s="40"/>
      <c r="J24" s="41"/>
      <c r="K24" s="42"/>
      <c r="L24" s="43"/>
      <c r="M24" s="44"/>
    </row>
    <row r="25" spans="1:13">
      <c r="A25" s="90"/>
      <c r="B25" s="67"/>
      <c r="C25" s="27"/>
      <c r="D25" s="28"/>
      <c r="E25" s="28"/>
      <c r="F25" s="29"/>
      <c r="G25" s="30"/>
      <c r="H25" s="29"/>
      <c r="I25" s="40"/>
      <c r="J25" s="41"/>
      <c r="K25" s="42"/>
      <c r="L25" s="43"/>
      <c r="M25" s="44"/>
    </row>
    <row r="26" spans="1:13">
      <c r="A26" s="91"/>
      <c r="B26" s="67"/>
      <c r="C26" s="27"/>
      <c r="D26" s="28"/>
      <c r="E26" s="28"/>
      <c r="F26" s="29"/>
      <c r="G26" s="30"/>
      <c r="H26" s="29"/>
      <c r="I26" s="40"/>
      <c r="J26" s="41"/>
      <c r="K26" s="42"/>
      <c r="L26" s="43"/>
      <c r="M26" s="44"/>
    </row>
    <row r="27" spans="1:13">
      <c r="A27" s="91"/>
      <c r="B27" s="67"/>
      <c r="C27" s="27"/>
      <c r="D27" s="28"/>
      <c r="E27" s="28"/>
      <c r="F27" s="29"/>
      <c r="G27" s="29"/>
      <c r="H27" s="29"/>
      <c r="I27" s="40"/>
      <c r="J27" s="63"/>
      <c r="K27" s="64"/>
      <c r="L27" s="65"/>
      <c r="M27" s="66"/>
    </row>
    <row r="28" spans="1:13">
      <c r="A28" s="91"/>
      <c r="B28" s="68"/>
      <c r="C28" s="60"/>
      <c r="D28" s="61"/>
      <c r="E28" s="61"/>
      <c r="F28" s="30"/>
      <c r="G28" s="30"/>
      <c r="H28" s="30"/>
      <c r="I28" s="62"/>
      <c r="J28" s="41"/>
      <c r="K28" s="42"/>
      <c r="L28" s="43"/>
      <c r="M28" s="44"/>
    </row>
    <row r="29" spans="1:13">
      <c r="A29" s="92"/>
      <c r="B29" s="67"/>
      <c r="C29" s="27"/>
      <c r="D29" s="28"/>
      <c r="E29" s="28"/>
      <c r="F29" s="29"/>
      <c r="G29" s="30"/>
      <c r="H29" s="29"/>
      <c r="I29" s="40"/>
      <c r="J29" s="41"/>
      <c r="K29" s="42"/>
      <c r="L29" s="43"/>
      <c r="M29" s="44"/>
    </row>
  </sheetData>
  <mergeCells count="6">
    <mergeCell ref="A18:A20"/>
    <mergeCell ref="A14:A17"/>
    <mergeCell ref="A3:A4"/>
    <mergeCell ref="A1:M1"/>
    <mergeCell ref="A5:A9"/>
    <mergeCell ref="A10:A13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5">
        <v>51</v>
      </c>
      <c r="B2" s="58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7"/>
      <c r="B3" s="58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82">
        <v>52</v>
      </c>
      <c r="B4" s="58">
        <v>43097</v>
      </c>
      <c r="C4" s="50" t="s">
        <v>37</v>
      </c>
      <c r="D4" s="50" t="s">
        <v>55</v>
      </c>
      <c r="E4" s="50" t="s">
        <v>56</v>
      </c>
      <c r="F4" s="50" t="s">
        <v>59</v>
      </c>
      <c r="G4" s="1">
        <v>76119685</v>
      </c>
      <c r="H4" s="50" t="s">
        <v>54</v>
      </c>
      <c r="I4" s="50" t="s">
        <v>40</v>
      </c>
      <c r="J4" s="50" t="s">
        <v>44</v>
      </c>
      <c r="K4" s="11">
        <v>17602558329</v>
      </c>
      <c r="L4" s="57" t="s">
        <v>57</v>
      </c>
      <c r="M4" s="57" t="s">
        <v>58</v>
      </c>
      <c r="N4" s="57">
        <v>18601585219</v>
      </c>
      <c r="O4" s="11" t="s">
        <v>47</v>
      </c>
    </row>
    <row r="5" spans="1:15">
      <c r="A5" s="105">
        <v>1</v>
      </c>
      <c r="B5" s="59">
        <v>43103</v>
      </c>
      <c r="C5" s="50" t="s">
        <v>37</v>
      </c>
      <c r="D5" s="50" t="s">
        <v>55</v>
      </c>
      <c r="E5" s="50" t="s">
        <v>56</v>
      </c>
      <c r="F5" s="50" t="s">
        <v>60</v>
      </c>
      <c r="G5" s="1">
        <v>76119689</v>
      </c>
      <c r="H5" s="50" t="s">
        <v>61</v>
      </c>
      <c r="I5" s="50" t="s">
        <v>62</v>
      </c>
      <c r="J5" s="50" t="s">
        <v>44</v>
      </c>
      <c r="K5" s="11">
        <v>17602558329</v>
      </c>
      <c r="L5" s="57" t="s">
        <v>57</v>
      </c>
      <c r="M5" s="57" t="s">
        <v>58</v>
      </c>
      <c r="N5" s="57">
        <v>18601585219</v>
      </c>
      <c r="O5" s="11" t="s">
        <v>47</v>
      </c>
    </row>
    <row r="6" spans="1:15">
      <c r="A6" s="107"/>
      <c r="B6" s="59">
        <v>43103</v>
      </c>
      <c r="C6" s="50" t="s">
        <v>37</v>
      </c>
      <c r="D6" s="50" t="s">
        <v>55</v>
      </c>
      <c r="E6" s="50" t="s">
        <v>56</v>
      </c>
      <c r="F6" s="50" t="s">
        <v>63</v>
      </c>
      <c r="G6" s="1">
        <v>76115775</v>
      </c>
      <c r="H6" s="50" t="s">
        <v>64</v>
      </c>
      <c r="I6" s="50" t="s">
        <v>65</v>
      </c>
      <c r="J6" s="50" t="s">
        <v>44</v>
      </c>
      <c r="K6" s="11">
        <v>17602558329</v>
      </c>
      <c r="L6" s="57" t="s">
        <v>57</v>
      </c>
      <c r="M6" s="57" t="s">
        <v>58</v>
      </c>
      <c r="N6" s="57">
        <v>18601585219</v>
      </c>
      <c r="O6" s="11" t="s">
        <v>47</v>
      </c>
    </row>
    <row r="7" spans="1:15">
      <c r="A7" s="105">
        <v>2</v>
      </c>
      <c r="B7" s="59">
        <v>43109</v>
      </c>
      <c r="C7" s="50" t="s">
        <v>37</v>
      </c>
      <c r="D7" s="50" t="s">
        <v>69</v>
      </c>
      <c r="E7" s="50" t="s">
        <v>69</v>
      </c>
      <c r="F7" s="50" t="s">
        <v>70</v>
      </c>
      <c r="G7" s="1">
        <v>76120305</v>
      </c>
      <c r="H7" s="50" t="s">
        <v>69</v>
      </c>
      <c r="I7" s="50" t="s">
        <v>40</v>
      </c>
      <c r="J7" s="50" t="s">
        <v>44</v>
      </c>
      <c r="K7" s="11">
        <v>17602558329</v>
      </c>
      <c r="L7" s="50" t="s">
        <v>71</v>
      </c>
      <c r="M7" s="50" t="s">
        <v>72</v>
      </c>
      <c r="N7" s="1">
        <v>13921387360</v>
      </c>
      <c r="O7" s="11" t="s">
        <v>73</v>
      </c>
    </row>
    <row r="8" spans="1:15">
      <c r="A8" s="107"/>
      <c r="B8" s="59">
        <v>43109</v>
      </c>
      <c r="C8" s="50" t="s">
        <v>37</v>
      </c>
      <c r="D8" s="50" t="s">
        <v>55</v>
      </c>
      <c r="E8" s="50" t="s">
        <v>56</v>
      </c>
      <c r="F8" s="50" t="s">
        <v>67</v>
      </c>
      <c r="G8" s="1">
        <v>76117397</v>
      </c>
      <c r="H8" s="50" t="s">
        <v>66</v>
      </c>
      <c r="I8" s="50" t="s">
        <v>40</v>
      </c>
      <c r="J8" s="50" t="s">
        <v>44</v>
      </c>
      <c r="K8" s="11">
        <v>17602558329</v>
      </c>
      <c r="L8" s="50" t="s">
        <v>68</v>
      </c>
      <c r="M8" s="50" t="s">
        <v>72</v>
      </c>
      <c r="N8" s="1">
        <v>13567912454</v>
      </c>
      <c r="O8" s="11" t="s">
        <v>47</v>
      </c>
    </row>
    <row r="9" spans="1:15">
      <c r="A9" s="105">
        <v>3</v>
      </c>
      <c r="B9" s="59">
        <v>43116</v>
      </c>
      <c r="C9" s="50" t="s">
        <v>37</v>
      </c>
      <c r="D9" s="50" t="s">
        <v>74</v>
      </c>
      <c r="E9" s="50" t="s">
        <v>75</v>
      </c>
      <c r="F9" s="50" t="s">
        <v>76</v>
      </c>
      <c r="G9" s="1">
        <v>76110597</v>
      </c>
      <c r="H9" s="50" t="s">
        <v>77</v>
      </c>
      <c r="I9" s="50" t="s">
        <v>78</v>
      </c>
      <c r="J9" s="50" t="s">
        <v>44</v>
      </c>
      <c r="K9" s="11">
        <v>17602558329</v>
      </c>
      <c r="L9" s="11" t="s">
        <v>79</v>
      </c>
      <c r="M9" s="50" t="s">
        <v>80</v>
      </c>
      <c r="N9" s="71">
        <v>15651888368</v>
      </c>
      <c r="O9" s="11" t="s">
        <v>47</v>
      </c>
    </row>
    <row r="10" spans="1:15">
      <c r="A10" s="107"/>
      <c r="B10" s="59">
        <v>43116</v>
      </c>
      <c r="C10" s="50" t="s">
        <v>37</v>
      </c>
      <c r="D10" s="50" t="s">
        <v>55</v>
      </c>
      <c r="E10" s="50" t="s">
        <v>56</v>
      </c>
      <c r="F10" s="50" t="s">
        <v>81</v>
      </c>
      <c r="G10" s="1">
        <v>76117399</v>
      </c>
      <c r="H10" s="50" t="s">
        <v>82</v>
      </c>
      <c r="I10" s="50" t="s">
        <v>78</v>
      </c>
      <c r="J10" s="50" t="s">
        <v>44</v>
      </c>
      <c r="K10" s="11">
        <v>17602558329</v>
      </c>
      <c r="L10" s="11" t="s">
        <v>83</v>
      </c>
      <c r="M10" s="74" t="s">
        <v>84</v>
      </c>
      <c r="N10" s="71">
        <v>13780054964</v>
      </c>
      <c r="O10" s="11" t="s">
        <v>47</v>
      </c>
    </row>
    <row r="11" spans="1:15">
      <c r="A11" s="72">
        <v>4</v>
      </c>
      <c r="B11" s="59">
        <v>43122</v>
      </c>
      <c r="C11" s="50" t="s">
        <v>37</v>
      </c>
      <c r="D11" s="50" t="s">
        <v>55</v>
      </c>
      <c r="E11" s="50" t="s">
        <v>56</v>
      </c>
      <c r="F11" s="50" t="s">
        <v>85</v>
      </c>
      <c r="G11" s="1">
        <v>76121691</v>
      </c>
      <c r="H11" s="50" t="s">
        <v>86</v>
      </c>
      <c r="I11" s="50" t="s">
        <v>78</v>
      </c>
      <c r="J11" s="50" t="s">
        <v>44</v>
      </c>
      <c r="K11" s="11">
        <v>17602558329</v>
      </c>
      <c r="L11" t="s">
        <v>87</v>
      </c>
      <c r="M11" s="74" t="s">
        <v>88</v>
      </c>
      <c r="N11" s="73">
        <v>18852665200</v>
      </c>
      <c r="O11" s="11" t="s">
        <v>47</v>
      </c>
    </row>
    <row r="12" spans="1:15">
      <c r="A12" s="105">
        <v>5</v>
      </c>
      <c r="B12" s="59">
        <v>43130</v>
      </c>
      <c r="C12" s="50" t="s">
        <v>37</v>
      </c>
      <c r="D12" s="50" t="s">
        <v>55</v>
      </c>
      <c r="E12" s="50" t="s">
        <v>56</v>
      </c>
      <c r="F12" s="50" t="s">
        <v>90</v>
      </c>
      <c r="G12" s="1">
        <v>76121956</v>
      </c>
      <c r="H12" s="50" t="s">
        <v>91</v>
      </c>
      <c r="I12" s="50" t="s">
        <v>40</v>
      </c>
      <c r="J12" s="50" t="s">
        <v>44</v>
      </c>
      <c r="K12" s="11">
        <v>17602558329</v>
      </c>
      <c r="L12" s="50" t="s">
        <v>92</v>
      </c>
      <c r="M12" s="50" t="s">
        <v>93</v>
      </c>
      <c r="N12" s="1">
        <v>13921280802</v>
      </c>
      <c r="O12" s="11" t="s">
        <v>47</v>
      </c>
    </row>
    <row r="13" spans="1:15">
      <c r="A13" s="106"/>
      <c r="B13" s="59">
        <v>43130</v>
      </c>
      <c r="C13" s="50" t="s">
        <v>37</v>
      </c>
      <c r="D13" s="50" t="s">
        <v>94</v>
      </c>
      <c r="E13" s="50" t="s">
        <v>75</v>
      </c>
      <c r="F13" s="50" t="s">
        <v>95</v>
      </c>
      <c r="G13" s="1">
        <v>76121671</v>
      </c>
      <c r="H13" s="50" t="s">
        <v>96</v>
      </c>
      <c r="I13" s="50" t="s">
        <v>40</v>
      </c>
      <c r="J13" s="50" t="s">
        <v>44</v>
      </c>
      <c r="K13" s="11">
        <v>17602558329</v>
      </c>
      <c r="L13" s="77" t="s">
        <v>97</v>
      </c>
      <c r="M13" s="50" t="s">
        <v>98</v>
      </c>
      <c r="N13" s="73">
        <v>13605150024</v>
      </c>
      <c r="O13" s="11" t="s">
        <v>47</v>
      </c>
    </row>
    <row r="14" spans="1:15">
      <c r="A14" s="107"/>
      <c r="B14" s="59">
        <v>43131</v>
      </c>
      <c r="C14" s="50" t="s">
        <v>37</v>
      </c>
      <c r="D14" s="50" t="s">
        <v>99</v>
      </c>
      <c r="E14" s="50" t="s">
        <v>100</v>
      </c>
      <c r="F14" s="50" t="s">
        <v>101</v>
      </c>
      <c r="G14" s="1">
        <v>76125223</v>
      </c>
      <c r="H14" s="50" t="s">
        <v>104</v>
      </c>
      <c r="I14" s="50" t="s">
        <v>40</v>
      </c>
      <c r="J14" s="50" t="s">
        <v>44</v>
      </c>
      <c r="K14" s="11">
        <v>17602558329</v>
      </c>
      <c r="L14" s="50" t="s">
        <v>102</v>
      </c>
      <c r="M14" s="50" t="s">
        <v>103</v>
      </c>
      <c r="N14" s="1">
        <v>18112604296</v>
      </c>
      <c r="O14" s="11" t="s">
        <v>73</v>
      </c>
    </row>
    <row r="15" spans="1:15">
      <c r="A15" s="105">
        <v>6</v>
      </c>
      <c r="B15" s="59">
        <v>43138</v>
      </c>
      <c r="C15" s="50" t="s">
        <v>37</v>
      </c>
      <c r="D15" s="50" t="s">
        <v>99</v>
      </c>
      <c r="E15" s="50" t="s">
        <v>100</v>
      </c>
      <c r="F15" s="50" t="s">
        <v>101</v>
      </c>
      <c r="G15" s="1">
        <v>76128577</v>
      </c>
      <c r="H15" s="50" t="s">
        <v>105</v>
      </c>
      <c r="I15" s="50" t="s">
        <v>40</v>
      </c>
      <c r="J15" s="50" t="s">
        <v>44</v>
      </c>
      <c r="K15" s="11">
        <v>17602558329</v>
      </c>
      <c r="L15" s="50" t="s">
        <v>102</v>
      </c>
      <c r="M15" s="50" t="s">
        <v>103</v>
      </c>
      <c r="N15" s="11">
        <v>18112604296</v>
      </c>
      <c r="O15" s="11" t="s">
        <v>47</v>
      </c>
    </row>
    <row r="16" spans="1:15">
      <c r="A16" s="107"/>
      <c r="B16" s="59">
        <v>43138</v>
      </c>
      <c r="C16" s="50" t="s">
        <v>37</v>
      </c>
      <c r="D16" s="50" t="s">
        <v>99</v>
      </c>
      <c r="E16" s="50" t="s">
        <v>100</v>
      </c>
      <c r="F16" s="50" t="s">
        <v>101</v>
      </c>
      <c r="G16" s="1">
        <v>76128579</v>
      </c>
      <c r="H16" s="50" t="s">
        <v>106</v>
      </c>
      <c r="I16" s="50" t="s">
        <v>40</v>
      </c>
      <c r="J16" s="50" t="s">
        <v>44</v>
      </c>
      <c r="K16" s="11">
        <v>17602558329</v>
      </c>
      <c r="L16" s="50" t="s">
        <v>102</v>
      </c>
      <c r="M16" s="50" t="s">
        <v>103</v>
      </c>
      <c r="N16" s="11">
        <v>18112604296</v>
      </c>
      <c r="O16" s="11" t="s">
        <v>47</v>
      </c>
    </row>
    <row r="17" spans="1:15">
      <c r="A17" s="83">
        <v>7</v>
      </c>
      <c r="C17" s="50"/>
      <c r="D17" s="85" t="s">
        <v>144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5">
        <v>8</v>
      </c>
      <c r="B18" s="59">
        <v>43154</v>
      </c>
      <c r="C18" s="50" t="s">
        <v>37</v>
      </c>
      <c r="D18" s="50" t="s">
        <v>99</v>
      </c>
      <c r="E18" s="50" t="s">
        <v>113</v>
      </c>
      <c r="F18" s="50" t="s">
        <v>114</v>
      </c>
      <c r="G18" s="1">
        <v>76127217</v>
      </c>
      <c r="H18" s="50" t="s">
        <v>115</v>
      </c>
      <c r="I18" s="50" t="s">
        <v>40</v>
      </c>
      <c r="J18" s="50" t="s">
        <v>44</v>
      </c>
      <c r="K18" s="11">
        <v>17602558329</v>
      </c>
      <c r="L18" s="50" t="s">
        <v>102</v>
      </c>
      <c r="M18" s="50" t="s">
        <v>103</v>
      </c>
      <c r="N18" s="11">
        <v>18112604296</v>
      </c>
      <c r="O18" s="11" t="s">
        <v>47</v>
      </c>
    </row>
    <row r="19" spans="1:15">
      <c r="A19" s="106"/>
      <c r="B19" s="59">
        <v>43154</v>
      </c>
      <c r="C19" s="50" t="s">
        <v>37</v>
      </c>
      <c r="D19" s="50" t="s">
        <v>99</v>
      </c>
      <c r="E19" s="50" t="s">
        <v>113</v>
      </c>
      <c r="F19" s="50" t="s">
        <v>116</v>
      </c>
      <c r="G19" s="1">
        <v>76128571</v>
      </c>
      <c r="H19" s="50" t="s">
        <v>117</v>
      </c>
      <c r="I19" s="50" t="s">
        <v>40</v>
      </c>
      <c r="J19" s="50" t="s">
        <v>44</v>
      </c>
      <c r="K19" s="11">
        <v>17602558329</v>
      </c>
      <c r="L19" s="50" t="s">
        <v>102</v>
      </c>
      <c r="M19" s="50" t="s">
        <v>103</v>
      </c>
      <c r="N19" s="11">
        <v>18112604296</v>
      </c>
      <c r="O19" s="11" t="s">
        <v>47</v>
      </c>
    </row>
    <row r="20" spans="1:15">
      <c r="A20" s="106"/>
      <c r="B20" s="59">
        <v>43154</v>
      </c>
      <c r="C20" s="50" t="s">
        <v>37</v>
      </c>
      <c r="D20" s="50" t="s">
        <v>99</v>
      </c>
      <c r="E20" s="50" t="s">
        <v>161</v>
      </c>
      <c r="F20" s="50" t="s">
        <v>116</v>
      </c>
      <c r="G20" s="80">
        <v>76128575</v>
      </c>
      <c r="H20" s="50" t="s">
        <v>119</v>
      </c>
      <c r="I20" s="50" t="s">
        <v>40</v>
      </c>
      <c r="J20" s="50" t="s">
        <v>44</v>
      </c>
      <c r="K20" s="11">
        <v>17602558329</v>
      </c>
      <c r="L20" s="50" t="s">
        <v>102</v>
      </c>
      <c r="M20" s="50" t="s">
        <v>103</v>
      </c>
      <c r="N20" s="11">
        <v>18112604296</v>
      </c>
      <c r="O20" s="11" t="s">
        <v>47</v>
      </c>
    </row>
    <row r="21" spans="1:15">
      <c r="A21" s="106"/>
      <c r="B21" s="59">
        <v>43154</v>
      </c>
      <c r="C21" s="50" t="s">
        <v>37</v>
      </c>
      <c r="D21" s="50" t="s">
        <v>99</v>
      </c>
      <c r="E21" s="50" t="s">
        <v>118</v>
      </c>
      <c r="F21" s="50" t="s">
        <v>120</v>
      </c>
      <c r="G21" s="1">
        <v>76128576</v>
      </c>
      <c r="H21" s="50" t="s">
        <v>121</v>
      </c>
      <c r="I21" s="50" t="s">
        <v>40</v>
      </c>
      <c r="J21" s="50" t="s">
        <v>44</v>
      </c>
      <c r="K21" s="11">
        <v>17602558329</v>
      </c>
      <c r="L21" s="50" t="s">
        <v>102</v>
      </c>
      <c r="M21" s="50" t="s">
        <v>103</v>
      </c>
      <c r="N21" s="11">
        <v>18112604296</v>
      </c>
      <c r="O21" s="11" t="s">
        <v>47</v>
      </c>
    </row>
    <row r="22" spans="1:15">
      <c r="A22" s="106"/>
      <c r="B22" s="59">
        <v>43154</v>
      </c>
      <c r="C22" s="50" t="s">
        <v>37</v>
      </c>
      <c r="D22" s="50" t="s">
        <v>99</v>
      </c>
      <c r="E22" s="50" t="s">
        <v>118</v>
      </c>
      <c r="F22" s="50" t="s">
        <v>116</v>
      </c>
      <c r="G22" s="1">
        <v>76129762</v>
      </c>
      <c r="H22" s="50" t="s">
        <v>122</v>
      </c>
      <c r="I22" s="50" t="s">
        <v>40</v>
      </c>
      <c r="J22" s="50" t="s">
        <v>44</v>
      </c>
      <c r="K22" s="11">
        <v>17602558329</v>
      </c>
      <c r="L22" s="50" t="s">
        <v>102</v>
      </c>
      <c r="M22" s="50" t="s">
        <v>103</v>
      </c>
      <c r="N22" s="11">
        <v>18112604296</v>
      </c>
      <c r="O22" s="11" t="s">
        <v>47</v>
      </c>
    </row>
    <row r="23" spans="1:15">
      <c r="A23" s="107"/>
      <c r="B23" s="59">
        <v>43154</v>
      </c>
      <c r="C23" s="50" t="s">
        <v>37</v>
      </c>
      <c r="D23" s="50" t="s">
        <v>123</v>
      </c>
      <c r="E23" s="50" t="s">
        <v>124</v>
      </c>
      <c r="F23" s="50" t="s">
        <v>125</v>
      </c>
      <c r="G23" s="1">
        <v>76127976</v>
      </c>
      <c r="H23" s="50" t="s">
        <v>126</v>
      </c>
      <c r="I23" s="50" t="s">
        <v>40</v>
      </c>
      <c r="J23" s="50" t="s">
        <v>44</v>
      </c>
      <c r="K23" s="11">
        <v>17602558329</v>
      </c>
      <c r="L23" s="81" t="s">
        <v>127</v>
      </c>
      <c r="M23" s="50" t="s">
        <v>128</v>
      </c>
      <c r="N23" s="1">
        <v>15951677180</v>
      </c>
      <c r="O23" s="11" t="s">
        <v>47</v>
      </c>
    </row>
    <row r="24" spans="1:15">
      <c r="A24" s="105">
        <v>9</v>
      </c>
      <c r="B24" s="59">
        <v>43159</v>
      </c>
      <c r="C24" s="50" t="s">
        <v>37</v>
      </c>
      <c r="D24" s="50" t="s">
        <v>55</v>
      </c>
      <c r="E24" s="50" t="s">
        <v>56</v>
      </c>
      <c r="F24" s="50" t="s">
        <v>129</v>
      </c>
      <c r="G24" s="1">
        <v>76122091</v>
      </c>
      <c r="H24" s="50" t="s">
        <v>131</v>
      </c>
      <c r="I24" s="50" t="s">
        <v>40</v>
      </c>
      <c r="J24" s="50" t="s">
        <v>44</v>
      </c>
      <c r="K24" s="11">
        <v>17602558329</v>
      </c>
      <c r="L24" s="50" t="s">
        <v>92</v>
      </c>
      <c r="M24" s="50" t="s">
        <v>72</v>
      </c>
      <c r="N24" s="11">
        <v>13921280802</v>
      </c>
      <c r="O24" s="11" t="s">
        <v>47</v>
      </c>
    </row>
    <row r="25" spans="1:15">
      <c r="A25" s="106"/>
      <c r="B25" s="59">
        <v>43159</v>
      </c>
      <c r="C25" s="50" t="s">
        <v>37</v>
      </c>
      <c r="D25" s="50" t="s">
        <v>55</v>
      </c>
      <c r="E25" s="50" t="s">
        <v>56</v>
      </c>
      <c r="F25" s="50" t="s">
        <v>130</v>
      </c>
      <c r="G25" s="1">
        <v>76122096</v>
      </c>
      <c r="H25" s="50" t="s">
        <v>132</v>
      </c>
      <c r="I25" s="50" t="s">
        <v>40</v>
      </c>
      <c r="J25" s="50" t="s">
        <v>44</v>
      </c>
      <c r="K25" s="11">
        <v>17602558329</v>
      </c>
      <c r="L25" s="50" t="s">
        <v>92</v>
      </c>
      <c r="M25" s="50" t="s">
        <v>72</v>
      </c>
      <c r="N25" s="11">
        <v>13921280802</v>
      </c>
      <c r="O25" s="11" t="s">
        <v>47</v>
      </c>
    </row>
    <row r="26" spans="1:15">
      <c r="A26" s="106"/>
      <c r="B26" s="59">
        <v>43159</v>
      </c>
      <c r="C26" s="50" t="s">
        <v>37</v>
      </c>
      <c r="D26" s="50" t="s">
        <v>55</v>
      </c>
      <c r="E26" s="50" t="s">
        <v>56</v>
      </c>
      <c r="F26" s="50" t="s">
        <v>136</v>
      </c>
      <c r="G26" s="1">
        <v>76123036</v>
      </c>
      <c r="H26" s="50" t="s">
        <v>133</v>
      </c>
      <c r="I26" s="50" t="s">
        <v>40</v>
      </c>
      <c r="J26" s="50" t="s">
        <v>44</v>
      </c>
      <c r="K26" s="11">
        <v>17602558329</v>
      </c>
      <c r="L26" s="11" t="s">
        <v>138</v>
      </c>
      <c r="M26" s="50" t="s">
        <v>141</v>
      </c>
      <c r="N26" s="71">
        <v>13709060302</v>
      </c>
      <c r="O26" s="11" t="s">
        <v>47</v>
      </c>
    </row>
    <row r="27" spans="1:15">
      <c r="A27" s="106"/>
      <c r="B27" s="59">
        <v>43159</v>
      </c>
      <c r="C27" s="50" t="s">
        <v>37</v>
      </c>
      <c r="D27" s="50" t="s">
        <v>55</v>
      </c>
      <c r="E27" s="50" t="s">
        <v>56</v>
      </c>
      <c r="F27" s="50" t="s">
        <v>137</v>
      </c>
      <c r="G27" s="1">
        <v>76128273</v>
      </c>
      <c r="H27" s="50" t="s">
        <v>134</v>
      </c>
      <c r="I27" s="50" t="s">
        <v>40</v>
      </c>
      <c r="J27" s="50" t="s">
        <v>44</v>
      </c>
      <c r="K27" s="11">
        <v>17602558329</v>
      </c>
      <c r="L27" s="11" t="s">
        <v>139</v>
      </c>
      <c r="M27" s="50" t="s">
        <v>142</v>
      </c>
      <c r="N27" s="71">
        <v>13812586805</v>
      </c>
      <c r="O27" s="11" t="s">
        <v>47</v>
      </c>
    </row>
    <row r="28" spans="1:15">
      <c r="A28" s="107"/>
      <c r="B28" s="59">
        <v>43159</v>
      </c>
      <c r="C28" s="50" t="s">
        <v>37</v>
      </c>
      <c r="D28" s="50" t="s">
        <v>55</v>
      </c>
      <c r="E28" s="50" t="s">
        <v>56</v>
      </c>
      <c r="F28" s="50" t="s">
        <v>137</v>
      </c>
      <c r="G28" s="1">
        <v>76132337</v>
      </c>
      <c r="H28" s="50" t="s">
        <v>135</v>
      </c>
      <c r="I28" s="50" t="s">
        <v>40</v>
      </c>
      <c r="J28" s="50" t="s">
        <v>44</v>
      </c>
      <c r="K28" s="11">
        <v>17602558329</v>
      </c>
      <c r="L28" s="50" t="s">
        <v>140</v>
      </c>
      <c r="M28" s="50" t="s">
        <v>143</v>
      </c>
      <c r="N28" s="1">
        <v>13338730911</v>
      </c>
      <c r="O28" s="11" t="s">
        <v>47</v>
      </c>
    </row>
    <row r="29" spans="1:15">
      <c r="A29" s="84">
        <v>10</v>
      </c>
      <c r="B29" s="59">
        <v>43165</v>
      </c>
      <c r="C29" s="50" t="s">
        <v>37</v>
      </c>
      <c r="D29" s="50" t="s">
        <v>145</v>
      </c>
      <c r="E29" s="50" t="s">
        <v>145</v>
      </c>
      <c r="F29" s="50" t="s">
        <v>146</v>
      </c>
      <c r="G29" s="1">
        <v>76121106</v>
      </c>
      <c r="H29" s="50" t="s">
        <v>145</v>
      </c>
      <c r="I29" s="50" t="s">
        <v>40</v>
      </c>
      <c r="J29" s="50" t="s">
        <v>44</v>
      </c>
      <c r="K29" s="11">
        <v>17602558329</v>
      </c>
      <c r="L29" s="81" t="s">
        <v>147</v>
      </c>
      <c r="M29" s="50" t="s">
        <v>148</v>
      </c>
      <c r="N29" s="71">
        <v>13951396931</v>
      </c>
      <c r="O29" s="11" t="s">
        <v>73</v>
      </c>
    </row>
    <row r="30" spans="1:15">
      <c r="A30" s="86">
        <v>11</v>
      </c>
      <c r="B30" s="59">
        <v>43171</v>
      </c>
      <c r="C30" s="50" t="s">
        <v>37</v>
      </c>
      <c r="D30" s="50" t="s">
        <v>149</v>
      </c>
      <c r="E30" s="50" t="s">
        <v>149</v>
      </c>
      <c r="F30" s="50" t="s">
        <v>40</v>
      </c>
      <c r="G30" s="1">
        <v>76130116</v>
      </c>
      <c r="H30" s="50" t="s">
        <v>150</v>
      </c>
      <c r="I30" s="50" t="s">
        <v>40</v>
      </c>
      <c r="J30" s="50" t="s">
        <v>44</v>
      </c>
      <c r="K30" s="11">
        <v>17602558329</v>
      </c>
      <c r="L30" s="11" t="s">
        <v>151</v>
      </c>
      <c r="M30" s="50" t="s">
        <v>152</v>
      </c>
      <c r="N30" s="71">
        <v>13222071793</v>
      </c>
      <c r="O30" s="11" t="s">
        <v>47</v>
      </c>
    </row>
    <row r="31" spans="1:15">
      <c r="A31" s="105">
        <v>12</v>
      </c>
      <c r="B31" s="59">
        <v>43180</v>
      </c>
      <c r="C31" s="50" t="s">
        <v>37</v>
      </c>
      <c r="D31" s="50" t="s">
        <v>99</v>
      </c>
      <c r="E31" s="11" t="s">
        <v>160</v>
      </c>
      <c r="F31" s="50" t="s">
        <v>157</v>
      </c>
      <c r="G31" s="71">
        <v>76131267</v>
      </c>
      <c r="H31" s="50" t="s">
        <v>153</v>
      </c>
      <c r="I31" s="50" t="s">
        <v>40</v>
      </c>
      <c r="J31" s="50" t="s">
        <v>44</v>
      </c>
      <c r="K31" s="11">
        <v>17602558329</v>
      </c>
      <c r="L31" s="50" t="s">
        <v>102</v>
      </c>
      <c r="M31" s="50" t="s">
        <v>103</v>
      </c>
      <c r="N31" s="11">
        <v>18112604296</v>
      </c>
      <c r="O31" s="11" t="s">
        <v>47</v>
      </c>
    </row>
    <row r="32" spans="1:15">
      <c r="A32" s="106"/>
      <c r="B32" s="59">
        <v>43180</v>
      </c>
      <c r="C32" s="50" t="s">
        <v>37</v>
      </c>
      <c r="D32" s="50" t="s">
        <v>99</v>
      </c>
      <c r="E32" s="11" t="s">
        <v>160</v>
      </c>
      <c r="F32" s="50" t="s">
        <v>157</v>
      </c>
      <c r="G32" s="71">
        <v>76131269</v>
      </c>
      <c r="H32" s="81" t="s">
        <v>107</v>
      </c>
      <c r="I32" s="50" t="s">
        <v>40</v>
      </c>
      <c r="J32" s="50" t="s">
        <v>44</v>
      </c>
      <c r="K32" s="11">
        <v>17602558329</v>
      </c>
      <c r="L32" s="50" t="s">
        <v>102</v>
      </c>
      <c r="M32" s="50" t="s">
        <v>103</v>
      </c>
      <c r="N32" s="11">
        <v>18112604296</v>
      </c>
      <c r="O32" s="11" t="s">
        <v>47</v>
      </c>
    </row>
    <row r="33" spans="1:15">
      <c r="A33" s="106"/>
      <c r="B33" s="59">
        <v>43180</v>
      </c>
      <c r="C33" s="50" t="s">
        <v>37</v>
      </c>
      <c r="D33" s="50" t="s">
        <v>99</v>
      </c>
      <c r="E33" s="11" t="s">
        <v>160</v>
      </c>
      <c r="F33" s="50" t="s">
        <v>157</v>
      </c>
      <c r="G33" s="71">
        <v>76131270</v>
      </c>
      <c r="H33" s="81" t="s">
        <v>108</v>
      </c>
      <c r="I33" s="50" t="s">
        <v>40</v>
      </c>
      <c r="J33" s="50" t="s">
        <v>44</v>
      </c>
      <c r="K33" s="11">
        <v>17602558329</v>
      </c>
      <c r="L33" s="50" t="s">
        <v>102</v>
      </c>
      <c r="M33" s="50" t="s">
        <v>103</v>
      </c>
      <c r="N33" s="11">
        <v>18112604296</v>
      </c>
      <c r="O33" s="11" t="s">
        <v>47</v>
      </c>
    </row>
    <row r="34" spans="1:15">
      <c r="A34" s="106"/>
      <c r="B34" s="59">
        <v>43180</v>
      </c>
      <c r="C34" s="50" t="s">
        <v>37</v>
      </c>
      <c r="D34" s="50" t="s">
        <v>99</v>
      </c>
      <c r="E34" s="11" t="s">
        <v>160</v>
      </c>
      <c r="F34" s="50" t="s">
        <v>157</v>
      </c>
      <c r="G34" s="71">
        <v>76131271</v>
      </c>
      <c r="H34" s="81" t="s">
        <v>109</v>
      </c>
      <c r="I34" s="50" t="s">
        <v>40</v>
      </c>
      <c r="J34" s="50" t="s">
        <v>44</v>
      </c>
      <c r="K34" s="11">
        <v>17602558329</v>
      </c>
      <c r="L34" s="50" t="s">
        <v>102</v>
      </c>
      <c r="M34" s="50" t="s">
        <v>103</v>
      </c>
      <c r="N34" s="11">
        <v>18112604296</v>
      </c>
      <c r="O34" s="11" t="s">
        <v>47</v>
      </c>
    </row>
    <row r="35" spans="1:15">
      <c r="A35" s="106"/>
      <c r="B35" s="59">
        <v>43180</v>
      </c>
      <c r="C35" s="50" t="s">
        <v>37</v>
      </c>
      <c r="D35" s="50" t="s">
        <v>99</v>
      </c>
      <c r="E35" s="11" t="s">
        <v>160</v>
      </c>
      <c r="F35" s="50" t="s">
        <v>157</v>
      </c>
      <c r="G35" s="1">
        <v>76131272</v>
      </c>
      <c r="H35" s="50" t="s">
        <v>154</v>
      </c>
      <c r="I35" s="50" t="s">
        <v>40</v>
      </c>
      <c r="J35" s="50" t="s">
        <v>44</v>
      </c>
      <c r="K35" s="11">
        <v>17602558329</v>
      </c>
      <c r="L35" s="50" t="s">
        <v>102</v>
      </c>
      <c r="M35" s="50" t="s">
        <v>103</v>
      </c>
      <c r="N35" s="11">
        <v>18112604296</v>
      </c>
      <c r="O35" s="11" t="s">
        <v>47</v>
      </c>
    </row>
    <row r="36" spans="1:15">
      <c r="A36" s="106"/>
      <c r="B36" s="59">
        <v>43180</v>
      </c>
      <c r="C36" s="50" t="s">
        <v>37</v>
      </c>
      <c r="D36" s="50" t="s">
        <v>99</v>
      </c>
      <c r="E36" s="11" t="s">
        <v>160</v>
      </c>
      <c r="F36" s="50" t="s">
        <v>158</v>
      </c>
      <c r="G36" s="1">
        <v>76133009</v>
      </c>
      <c r="H36" s="50" t="s">
        <v>155</v>
      </c>
      <c r="I36" s="50" t="s">
        <v>40</v>
      </c>
      <c r="J36" s="50" t="s">
        <v>44</v>
      </c>
      <c r="K36" s="11">
        <v>17602558329</v>
      </c>
      <c r="L36" s="50" t="s">
        <v>102</v>
      </c>
      <c r="M36" s="50" t="s">
        <v>103</v>
      </c>
      <c r="N36" s="11">
        <v>18112604296</v>
      </c>
      <c r="O36" s="11" t="s">
        <v>47</v>
      </c>
    </row>
    <row r="37" spans="1:15">
      <c r="A37" s="107"/>
      <c r="B37" s="59">
        <v>43180</v>
      </c>
      <c r="C37" s="50" t="s">
        <v>37</v>
      </c>
      <c r="D37" s="50" t="s">
        <v>99</v>
      </c>
      <c r="E37" s="11" t="s">
        <v>160</v>
      </c>
      <c r="F37" s="50" t="s">
        <v>159</v>
      </c>
      <c r="G37" s="1">
        <v>76133013</v>
      </c>
      <c r="H37" s="50" t="s">
        <v>156</v>
      </c>
      <c r="I37" s="50" t="s">
        <v>40</v>
      </c>
      <c r="J37" s="50" t="s">
        <v>44</v>
      </c>
      <c r="K37" s="11">
        <v>17602558329</v>
      </c>
      <c r="L37" s="50" t="s">
        <v>102</v>
      </c>
      <c r="M37" s="50" t="s">
        <v>103</v>
      </c>
      <c r="N37" s="11">
        <v>18112604296</v>
      </c>
      <c r="O37" s="11" t="s">
        <v>47</v>
      </c>
    </row>
    <row r="38" spans="1:15">
      <c r="A38" s="105">
        <v>13</v>
      </c>
      <c r="B38" s="59">
        <v>43187</v>
      </c>
      <c r="C38" s="50" t="s">
        <v>37</v>
      </c>
      <c r="D38" s="50" t="s">
        <v>99</v>
      </c>
      <c r="E38" s="50" t="s">
        <v>162</v>
      </c>
      <c r="F38" s="50" t="s">
        <v>163</v>
      </c>
      <c r="G38" s="71">
        <v>76132026</v>
      </c>
      <c r="H38" s="81" t="s">
        <v>164</v>
      </c>
      <c r="I38" s="50" t="s">
        <v>40</v>
      </c>
      <c r="J38" s="50" t="s">
        <v>44</v>
      </c>
      <c r="K38" s="11">
        <v>17602558329</v>
      </c>
      <c r="L38" s="50" t="s">
        <v>102</v>
      </c>
      <c r="M38" s="50" t="s">
        <v>103</v>
      </c>
      <c r="N38" s="1">
        <v>18020275119</v>
      </c>
      <c r="O38" s="11" t="s">
        <v>47</v>
      </c>
    </row>
    <row r="39" spans="1:15">
      <c r="A39" s="106"/>
      <c r="B39" s="59">
        <v>43187</v>
      </c>
      <c r="C39" s="50" t="s">
        <v>37</v>
      </c>
      <c r="D39" s="50" t="s">
        <v>99</v>
      </c>
      <c r="E39" s="50" t="s">
        <v>162</v>
      </c>
      <c r="F39" s="50" t="s">
        <v>163</v>
      </c>
      <c r="G39" s="71">
        <v>76132028</v>
      </c>
      <c r="H39" s="81" t="s">
        <v>165</v>
      </c>
      <c r="I39" s="50" t="s">
        <v>40</v>
      </c>
      <c r="J39" s="50" t="s">
        <v>44</v>
      </c>
      <c r="K39" s="11">
        <v>17602558329</v>
      </c>
      <c r="L39" s="50" t="s">
        <v>102</v>
      </c>
      <c r="M39" s="50" t="s">
        <v>103</v>
      </c>
      <c r="N39" s="11">
        <v>18020275119</v>
      </c>
      <c r="O39" s="11" t="s">
        <v>47</v>
      </c>
    </row>
    <row r="40" spans="1:15">
      <c r="A40" s="106"/>
      <c r="B40" s="59">
        <v>43187</v>
      </c>
      <c r="C40" s="50" t="s">
        <v>37</v>
      </c>
      <c r="D40" s="50" t="s">
        <v>99</v>
      </c>
      <c r="E40" s="50" t="s">
        <v>162</v>
      </c>
      <c r="F40" s="50" t="s">
        <v>163</v>
      </c>
      <c r="G40" s="71">
        <v>76132029</v>
      </c>
      <c r="H40" s="81" t="s">
        <v>166</v>
      </c>
      <c r="I40" s="50" t="s">
        <v>40</v>
      </c>
      <c r="J40" s="50" t="s">
        <v>44</v>
      </c>
      <c r="K40" s="11">
        <v>17602558329</v>
      </c>
      <c r="L40" s="50" t="s">
        <v>102</v>
      </c>
      <c r="M40" s="50" t="s">
        <v>103</v>
      </c>
      <c r="N40" s="11">
        <v>18020275119</v>
      </c>
      <c r="O40" s="11" t="s">
        <v>47</v>
      </c>
    </row>
    <row r="41" spans="1:15">
      <c r="A41" s="106"/>
      <c r="B41" s="59">
        <v>43187</v>
      </c>
      <c r="C41" s="50" t="s">
        <v>37</v>
      </c>
      <c r="D41" s="50" t="s">
        <v>99</v>
      </c>
      <c r="E41" s="50" t="s">
        <v>162</v>
      </c>
      <c r="F41" s="50" t="s">
        <v>163</v>
      </c>
      <c r="G41" s="71">
        <v>76132057</v>
      </c>
      <c r="H41" s="81" t="s">
        <v>167</v>
      </c>
      <c r="I41" s="50" t="s">
        <v>40</v>
      </c>
      <c r="J41" s="50" t="s">
        <v>44</v>
      </c>
      <c r="K41" s="11">
        <v>17602558329</v>
      </c>
      <c r="L41" s="50" t="s">
        <v>102</v>
      </c>
      <c r="M41" s="50" t="s">
        <v>103</v>
      </c>
      <c r="N41" s="11">
        <v>18020275119</v>
      </c>
      <c r="O41" s="11" t="s">
        <v>47</v>
      </c>
    </row>
    <row r="42" spans="1:15">
      <c r="A42" s="106"/>
      <c r="B42" s="59">
        <v>43187</v>
      </c>
      <c r="C42" s="50" t="s">
        <v>37</v>
      </c>
      <c r="D42" s="50" t="s">
        <v>99</v>
      </c>
      <c r="E42" s="50" t="s">
        <v>162</v>
      </c>
      <c r="F42" s="50" t="s">
        <v>163</v>
      </c>
      <c r="G42" s="71">
        <v>76132060</v>
      </c>
      <c r="H42" s="81" t="s">
        <v>168</v>
      </c>
      <c r="I42" s="50" t="s">
        <v>40</v>
      </c>
      <c r="J42" s="50" t="s">
        <v>44</v>
      </c>
      <c r="K42" s="11">
        <v>17602558329</v>
      </c>
      <c r="L42" s="50" t="s">
        <v>102</v>
      </c>
      <c r="M42" s="50" t="s">
        <v>103</v>
      </c>
      <c r="N42" s="11">
        <v>18020275119</v>
      </c>
      <c r="O42" s="11" t="s">
        <v>47</v>
      </c>
    </row>
    <row r="43" spans="1:15">
      <c r="A43" s="106"/>
      <c r="B43" s="59">
        <v>43187</v>
      </c>
      <c r="C43" s="50" t="s">
        <v>37</v>
      </c>
      <c r="D43" s="50" t="s">
        <v>99</v>
      </c>
      <c r="E43" s="50" t="s">
        <v>162</v>
      </c>
      <c r="F43" s="50" t="s">
        <v>163</v>
      </c>
      <c r="G43" s="71">
        <v>76132061</v>
      </c>
      <c r="H43" s="81" t="s">
        <v>169</v>
      </c>
      <c r="I43" s="50" t="s">
        <v>40</v>
      </c>
      <c r="J43" s="50" t="s">
        <v>44</v>
      </c>
      <c r="K43" s="11">
        <v>17602558329</v>
      </c>
      <c r="L43" s="50" t="s">
        <v>102</v>
      </c>
      <c r="M43" s="50" t="s">
        <v>103</v>
      </c>
      <c r="N43" s="11">
        <v>18020275119</v>
      </c>
      <c r="O43" s="11" t="s">
        <v>47</v>
      </c>
    </row>
    <row r="44" spans="1:15">
      <c r="A44" s="106"/>
      <c r="B44" s="59">
        <v>43187</v>
      </c>
      <c r="C44" s="50" t="s">
        <v>37</v>
      </c>
      <c r="D44" s="50" t="s">
        <v>99</v>
      </c>
      <c r="E44" s="50" t="s">
        <v>162</v>
      </c>
      <c r="F44" s="50" t="s">
        <v>163</v>
      </c>
      <c r="G44" s="71">
        <v>76132063</v>
      </c>
      <c r="H44" s="81" t="s">
        <v>170</v>
      </c>
      <c r="I44" s="50" t="s">
        <v>40</v>
      </c>
      <c r="J44" s="50" t="s">
        <v>44</v>
      </c>
      <c r="K44" s="11">
        <v>17602558329</v>
      </c>
      <c r="L44" s="50" t="s">
        <v>102</v>
      </c>
      <c r="M44" s="50" t="s">
        <v>103</v>
      </c>
      <c r="N44" s="11">
        <v>18020275119</v>
      </c>
      <c r="O44" s="11" t="s">
        <v>47</v>
      </c>
    </row>
    <row r="45" spans="1:15">
      <c r="A45" s="106"/>
      <c r="B45" s="59">
        <v>43187</v>
      </c>
      <c r="C45" s="50" t="s">
        <v>37</v>
      </c>
      <c r="D45" s="50" t="s">
        <v>99</v>
      </c>
      <c r="E45" s="50" t="s">
        <v>162</v>
      </c>
      <c r="F45" s="50" t="s">
        <v>163</v>
      </c>
      <c r="G45" s="71">
        <v>76132065</v>
      </c>
      <c r="H45" s="81" t="s">
        <v>171</v>
      </c>
      <c r="I45" s="50" t="s">
        <v>40</v>
      </c>
      <c r="J45" s="50" t="s">
        <v>44</v>
      </c>
      <c r="K45" s="11">
        <v>17602558329</v>
      </c>
      <c r="L45" s="50" t="s">
        <v>102</v>
      </c>
      <c r="M45" s="50" t="s">
        <v>103</v>
      </c>
      <c r="N45" s="11">
        <v>18020275119</v>
      </c>
      <c r="O45" s="11" t="s">
        <v>47</v>
      </c>
    </row>
    <row r="46" spans="1:15">
      <c r="A46" s="106"/>
      <c r="B46" s="59">
        <v>43187</v>
      </c>
      <c r="C46" s="50" t="s">
        <v>37</v>
      </c>
      <c r="D46" s="50" t="s">
        <v>99</v>
      </c>
      <c r="E46" s="50" t="s">
        <v>162</v>
      </c>
      <c r="F46" s="50" t="s">
        <v>163</v>
      </c>
      <c r="G46" s="71">
        <v>76132289</v>
      </c>
      <c r="H46" s="81" t="s">
        <v>172</v>
      </c>
      <c r="I46" s="50" t="s">
        <v>40</v>
      </c>
      <c r="J46" s="50" t="s">
        <v>44</v>
      </c>
      <c r="K46" s="11">
        <v>17602558329</v>
      </c>
      <c r="L46" s="50" t="s">
        <v>102</v>
      </c>
      <c r="M46" s="50" t="s">
        <v>103</v>
      </c>
      <c r="N46" s="11">
        <v>18020275119</v>
      </c>
      <c r="O46" s="11" t="s">
        <v>47</v>
      </c>
    </row>
    <row r="47" spans="1:15">
      <c r="A47" s="106"/>
      <c r="B47" s="59">
        <v>43187</v>
      </c>
      <c r="C47" s="50" t="s">
        <v>37</v>
      </c>
      <c r="D47" s="50" t="s">
        <v>99</v>
      </c>
      <c r="E47" s="50" t="s">
        <v>113</v>
      </c>
      <c r="F47" s="50" t="s">
        <v>163</v>
      </c>
      <c r="G47" s="71">
        <v>76132952</v>
      </c>
      <c r="H47" s="88" t="s">
        <v>173</v>
      </c>
      <c r="I47" s="50" t="s">
        <v>40</v>
      </c>
      <c r="J47" s="50" t="s">
        <v>44</v>
      </c>
      <c r="K47" s="11">
        <v>17602558329</v>
      </c>
      <c r="L47" s="50" t="s">
        <v>102</v>
      </c>
      <c r="M47" s="50" t="s">
        <v>103</v>
      </c>
      <c r="N47" s="11">
        <v>18020275119</v>
      </c>
      <c r="O47" s="11" t="s">
        <v>47</v>
      </c>
    </row>
    <row r="48" spans="1:15">
      <c r="A48" s="106"/>
      <c r="B48" s="59">
        <v>43187</v>
      </c>
      <c r="C48" s="50" t="s">
        <v>37</v>
      </c>
      <c r="D48" s="50" t="s">
        <v>99</v>
      </c>
      <c r="E48" s="50" t="s">
        <v>113</v>
      </c>
      <c r="F48" s="50" t="s">
        <v>163</v>
      </c>
      <c r="G48" s="71">
        <v>76132962</v>
      </c>
      <c r="H48" s="88" t="s">
        <v>174</v>
      </c>
      <c r="I48" s="50" t="s">
        <v>40</v>
      </c>
      <c r="J48" s="50" t="s">
        <v>44</v>
      </c>
      <c r="K48" s="11">
        <v>17602558329</v>
      </c>
      <c r="L48" s="50" t="s">
        <v>102</v>
      </c>
      <c r="M48" s="50" t="s">
        <v>103</v>
      </c>
      <c r="N48" s="11">
        <v>18020275119</v>
      </c>
      <c r="O48" s="11" t="s">
        <v>47</v>
      </c>
    </row>
    <row r="49" spans="1:16">
      <c r="A49" s="107"/>
      <c r="B49" s="59">
        <v>43187</v>
      </c>
      <c r="C49" s="50" t="s">
        <v>37</v>
      </c>
      <c r="D49" s="50" t="s">
        <v>99</v>
      </c>
      <c r="E49" s="50" t="s">
        <v>113</v>
      </c>
      <c r="F49" s="50" t="s">
        <v>163</v>
      </c>
      <c r="G49" s="71">
        <v>76132980</v>
      </c>
      <c r="H49" s="88" t="s">
        <v>175</v>
      </c>
      <c r="I49" s="50" t="s">
        <v>40</v>
      </c>
      <c r="J49" s="50" t="s">
        <v>44</v>
      </c>
      <c r="K49" s="11">
        <v>17602558329</v>
      </c>
      <c r="L49" s="50" t="s">
        <v>102</v>
      </c>
      <c r="M49" s="50" t="s">
        <v>103</v>
      </c>
      <c r="N49" s="11">
        <v>18020275119</v>
      </c>
      <c r="O49" s="11" t="s">
        <v>47</v>
      </c>
    </row>
    <row r="50" spans="1:16">
      <c r="A50" s="108">
        <v>14</v>
      </c>
      <c r="B50" s="59">
        <v>43194</v>
      </c>
      <c r="C50" s="50" t="s">
        <v>37</v>
      </c>
      <c r="D50" s="50" t="s">
        <v>184</v>
      </c>
      <c r="E50" s="50" t="s">
        <v>75</v>
      </c>
      <c r="F50" s="50" t="s">
        <v>185</v>
      </c>
      <c r="G50" s="71">
        <v>76128879</v>
      </c>
      <c r="H50" s="88" t="s">
        <v>187</v>
      </c>
      <c r="I50" s="50" t="s">
        <v>40</v>
      </c>
      <c r="J50" s="50" t="s">
        <v>44</v>
      </c>
      <c r="K50" s="11">
        <v>17602558329</v>
      </c>
      <c r="L50" s="11" t="s">
        <v>189</v>
      </c>
      <c r="M50" s="50" t="s">
        <v>191</v>
      </c>
      <c r="N50" s="71">
        <v>13913957701</v>
      </c>
      <c r="O50" s="11" t="s">
        <v>47</v>
      </c>
    </row>
    <row r="51" spans="1:16">
      <c r="A51" s="109"/>
      <c r="B51" s="59">
        <v>43194</v>
      </c>
      <c r="C51" s="50" t="s">
        <v>37</v>
      </c>
      <c r="D51" s="50" t="s">
        <v>184</v>
      </c>
      <c r="E51" s="50" t="s">
        <v>75</v>
      </c>
      <c r="F51" s="50" t="s">
        <v>186</v>
      </c>
      <c r="G51" s="71">
        <v>76128880</v>
      </c>
      <c r="H51" s="88" t="s">
        <v>188</v>
      </c>
      <c r="I51" s="50" t="s">
        <v>40</v>
      </c>
      <c r="J51" s="50" t="s">
        <v>44</v>
      </c>
      <c r="K51" s="11">
        <v>17602558329</v>
      </c>
      <c r="L51" s="50" t="s">
        <v>190</v>
      </c>
      <c r="M51" s="50" t="s">
        <v>191</v>
      </c>
      <c r="N51" s="71">
        <v>18806742898</v>
      </c>
      <c r="O51" s="11" t="s">
        <v>47</v>
      </c>
    </row>
    <row r="52" spans="1:16">
      <c r="A52" s="109"/>
      <c r="B52" s="59">
        <v>43194</v>
      </c>
      <c r="C52" s="50" t="s">
        <v>37</v>
      </c>
      <c r="D52" s="50" t="s">
        <v>99</v>
      </c>
      <c r="E52" s="50" t="s">
        <v>176</v>
      </c>
      <c r="F52" s="50" t="s">
        <v>177</v>
      </c>
      <c r="G52" s="1">
        <v>76133752</v>
      </c>
      <c r="H52" s="50" t="s">
        <v>180</v>
      </c>
      <c r="I52" s="50" t="s">
        <v>40</v>
      </c>
      <c r="J52" s="50" t="s">
        <v>44</v>
      </c>
      <c r="K52" s="11">
        <v>17602558329</v>
      </c>
      <c r="L52" s="50" t="s">
        <v>102</v>
      </c>
      <c r="M52" s="50" t="s">
        <v>103</v>
      </c>
      <c r="N52" s="11">
        <v>18020275119</v>
      </c>
      <c r="O52" s="11" t="s">
        <v>47</v>
      </c>
    </row>
    <row r="53" spans="1:16">
      <c r="A53" s="110"/>
      <c r="B53" s="59">
        <v>43194</v>
      </c>
      <c r="C53" s="50" t="s">
        <v>37</v>
      </c>
      <c r="D53" s="50" t="s">
        <v>99</v>
      </c>
      <c r="E53" s="50" t="s">
        <v>176</v>
      </c>
      <c r="F53" s="50" t="s">
        <v>178</v>
      </c>
      <c r="G53" s="1">
        <v>76153237</v>
      </c>
      <c r="H53" s="50" t="s">
        <v>179</v>
      </c>
      <c r="I53" s="50" t="s">
        <v>40</v>
      </c>
      <c r="J53" s="50" t="s">
        <v>44</v>
      </c>
      <c r="K53" s="11">
        <v>17602558329</v>
      </c>
      <c r="L53" s="50" t="s">
        <v>102</v>
      </c>
      <c r="M53" s="50" t="s">
        <v>103</v>
      </c>
      <c r="N53" s="11">
        <v>18020275119</v>
      </c>
      <c r="O53" s="11" t="s">
        <v>47</v>
      </c>
    </row>
    <row r="54" spans="1:16">
      <c r="A54" s="105">
        <v>15</v>
      </c>
      <c r="B54" s="59">
        <v>43201</v>
      </c>
      <c r="C54" s="50" t="s">
        <v>37</v>
      </c>
      <c r="D54" s="50" t="s">
        <v>99</v>
      </c>
      <c r="E54" s="50" t="s">
        <v>194</v>
      </c>
      <c r="F54" s="50" t="s">
        <v>199</v>
      </c>
      <c r="G54" s="1">
        <v>76132983</v>
      </c>
      <c r="H54" s="50" t="s">
        <v>195</v>
      </c>
      <c r="I54" s="50" t="s">
        <v>40</v>
      </c>
      <c r="J54" s="50" t="s">
        <v>44</v>
      </c>
      <c r="K54" s="11">
        <v>17602558329</v>
      </c>
      <c r="L54" s="50" t="s">
        <v>102</v>
      </c>
      <c r="M54" s="50" t="s">
        <v>103</v>
      </c>
      <c r="N54" s="11">
        <v>18020275119</v>
      </c>
      <c r="O54" s="11" t="s">
        <v>47</v>
      </c>
    </row>
    <row r="55" spans="1:16">
      <c r="A55" s="106"/>
      <c r="B55" s="59">
        <v>43201</v>
      </c>
      <c r="C55" s="50" t="s">
        <v>37</v>
      </c>
      <c r="D55" s="50" t="s">
        <v>99</v>
      </c>
      <c r="E55" s="50" t="s">
        <v>194</v>
      </c>
      <c r="F55" s="50" t="s">
        <v>199</v>
      </c>
      <c r="G55" s="1">
        <v>76132985</v>
      </c>
      <c r="H55" s="50" t="s">
        <v>196</v>
      </c>
      <c r="I55" s="50" t="s">
        <v>40</v>
      </c>
      <c r="J55" s="50" t="s">
        <v>44</v>
      </c>
      <c r="K55" s="11">
        <v>17602558329</v>
      </c>
      <c r="L55" s="50" t="s">
        <v>102</v>
      </c>
      <c r="M55" s="50" t="s">
        <v>103</v>
      </c>
      <c r="N55" s="11">
        <v>18020275119</v>
      </c>
      <c r="O55" s="11" t="s">
        <v>47</v>
      </c>
    </row>
    <row r="56" spans="1:16">
      <c r="A56" s="106"/>
      <c r="B56" s="59">
        <v>43201</v>
      </c>
      <c r="C56" s="50" t="s">
        <v>37</v>
      </c>
      <c r="D56" s="50" t="s">
        <v>99</v>
      </c>
      <c r="E56" s="50" t="s">
        <v>194</v>
      </c>
      <c r="F56" s="50" t="s">
        <v>200</v>
      </c>
      <c r="G56" s="1">
        <v>76132987</v>
      </c>
      <c r="H56" s="50" t="s">
        <v>197</v>
      </c>
      <c r="I56" s="50" t="s">
        <v>40</v>
      </c>
      <c r="J56" s="50" t="s">
        <v>44</v>
      </c>
      <c r="K56" s="11">
        <v>17602558329</v>
      </c>
      <c r="L56" s="50" t="s">
        <v>102</v>
      </c>
      <c r="M56" s="50" t="s">
        <v>103</v>
      </c>
      <c r="N56" s="11">
        <v>18020275119</v>
      </c>
      <c r="O56" s="11" t="s">
        <v>47</v>
      </c>
    </row>
    <row r="57" spans="1:16">
      <c r="A57" s="107"/>
      <c r="B57" s="59">
        <v>43201</v>
      </c>
      <c r="C57" s="50" t="s">
        <v>37</v>
      </c>
      <c r="D57" s="50" t="s">
        <v>99</v>
      </c>
      <c r="E57" s="50" t="s">
        <v>194</v>
      </c>
      <c r="F57" s="50" t="s">
        <v>201</v>
      </c>
      <c r="G57" s="1">
        <v>76138839</v>
      </c>
      <c r="H57" s="50" t="s">
        <v>198</v>
      </c>
      <c r="I57" s="50" t="s">
        <v>40</v>
      </c>
      <c r="J57" s="50" t="s">
        <v>44</v>
      </c>
      <c r="K57" s="11">
        <v>17602558329</v>
      </c>
      <c r="L57" s="50" t="s">
        <v>102</v>
      </c>
      <c r="M57" s="50" t="s">
        <v>103</v>
      </c>
      <c r="N57" s="11">
        <v>18020275119</v>
      </c>
      <c r="O57" s="11" t="s">
        <v>47</v>
      </c>
    </row>
    <row r="58" spans="1:16">
      <c r="A58" s="87">
        <v>16</v>
      </c>
      <c r="B58" s="59">
        <v>43208</v>
      </c>
      <c r="C58" s="50" t="s">
        <v>37</v>
      </c>
      <c r="D58" s="50" t="s">
        <v>210</v>
      </c>
      <c r="E58" s="50" t="s">
        <v>211</v>
      </c>
      <c r="F58" s="50" t="s">
        <v>212</v>
      </c>
      <c r="G58" s="1">
        <v>76159127</v>
      </c>
      <c r="H58" s="50" t="s">
        <v>213</v>
      </c>
      <c r="I58" s="50" t="s">
        <v>40</v>
      </c>
      <c r="J58" s="50" t="s">
        <v>44</v>
      </c>
      <c r="K58" s="11">
        <v>17602558329</v>
      </c>
      <c r="L58" s="50" t="s">
        <v>214</v>
      </c>
      <c r="M58" s="50" t="s">
        <v>215</v>
      </c>
      <c r="N58" s="1">
        <v>18750225127</v>
      </c>
      <c r="O58" s="11" t="s">
        <v>47</v>
      </c>
    </row>
    <row r="59" spans="1:16">
      <c r="A59" s="105">
        <v>17</v>
      </c>
      <c r="B59" s="59">
        <v>43215</v>
      </c>
      <c r="C59" s="50" t="s">
        <v>37</v>
      </c>
      <c r="D59" s="50" t="s">
        <v>216</v>
      </c>
      <c r="E59" s="50" t="s">
        <v>217</v>
      </c>
      <c r="F59" s="50" t="s">
        <v>65</v>
      </c>
      <c r="G59" s="1">
        <v>76155318</v>
      </c>
      <c r="H59" s="50" t="s">
        <v>218</v>
      </c>
      <c r="I59" s="50" t="s">
        <v>40</v>
      </c>
      <c r="J59" s="50" t="s">
        <v>44</v>
      </c>
      <c r="K59" s="11">
        <v>17602558329</v>
      </c>
      <c r="L59" s="50" t="s">
        <v>219</v>
      </c>
      <c r="M59" s="50" t="s">
        <v>220</v>
      </c>
      <c r="N59" s="71">
        <v>17327996435</v>
      </c>
      <c r="O59" s="11" t="s">
        <v>47</v>
      </c>
    </row>
    <row r="60" spans="1:16">
      <c r="A60" s="106"/>
      <c r="B60" s="59">
        <v>43215</v>
      </c>
      <c r="C60" s="50" t="s">
        <v>37</v>
      </c>
      <c r="D60" s="50" t="s">
        <v>99</v>
      </c>
      <c r="E60" s="50" t="s">
        <v>176</v>
      </c>
      <c r="F60" s="50" t="s">
        <v>221</v>
      </c>
      <c r="G60" s="1">
        <v>76156911</v>
      </c>
      <c r="H60" s="50" t="s">
        <v>223</v>
      </c>
      <c r="I60" s="50" t="s">
        <v>40</v>
      </c>
      <c r="J60" s="50" t="s">
        <v>44</v>
      </c>
      <c r="K60" s="11">
        <v>17602558329</v>
      </c>
      <c r="L60" s="50" t="s">
        <v>102</v>
      </c>
      <c r="M60" s="50" t="s">
        <v>103</v>
      </c>
      <c r="N60" s="11">
        <v>18020275119</v>
      </c>
      <c r="O60" s="11" t="s">
        <v>47</v>
      </c>
      <c r="P60" s="93" t="s">
        <v>230</v>
      </c>
    </row>
    <row r="61" spans="1:16">
      <c r="A61" s="107"/>
      <c r="B61" s="59">
        <v>43215</v>
      </c>
      <c r="C61" s="50" t="s">
        <v>37</v>
      </c>
      <c r="D61" s="50" t="s">
        <v>99</v>
      </c>
      <c r="E61" s="50" t="s">
        <v>176</v>
      </c>
      <c r="F61" s="50" t="s">
        <v>222</v>
      </c>
      <c r="G61" s="1">
        <v>76157133</v>
      </c>
      <c r="H61" s="50" t="s">
        <v>224</v>
      </c>
      <c r="I61" s="50" t="s">
        <v>40</v>
      </c>
      <c r="J61" s="50" t="s">
        <v>44</v>
      </c>
      <c r="K61" s="11">
        <v>17602558329</v>
      </c>
      <c r="L61" s="50" t="s">
        <v>102</v>
      </c>
      <c r="M61" s="50" t="s">
        <v>103</v>
      </c>
      <c r="N61" s="11">
        <v>18020275119</v>
      </c>
      <c r="O61" s="11" t="s">
        <v>47</v>
      </c>
      <c r="P61" s="93" t="s">
        <v>230</v>
      </c>
    </row>
    <row r="62" spans="1:16">
      <c r="A62" s="94">
        <v>18</v>
      </c>
      <c r="B62" s="59">
        <v>43220</v>
      </c>
      <c r="C62" s="50" t="s">
        <v>37</v>
      </c>
      <c r="D62" s="50" t="s">
        <v>233</v>
      </c>
      <c r="E62" s="50" t="s">
        <v>233</v>
      </c>
      <c r="F62" s="50" t="s">
        <v>234</v>
      </c>
      <c r="G62" s="1">
        <v>76163685</v>
      </c>
      <c r="H62" s="50" t="s">
        <v>233</v>
      </c>
      <c r="I62" s="50" t="s">
        <v>40</v>
      </c>
      <c r="J62" s="50" t="s">
        <v>44</v>
      </c>
      <c r="K62" s="11">
        <v>17602558329</v>
      </c>
      <c r="L62" s="50" t="s">
        <v>235</v>
      </c>
      <c r="M62" s="50" t="s">
        <v>236</v>
      </c>
      <c r="N62" s="1">
        <v>15380862222</v>
      </c>
      <c r="O62" s="11" t="s">
        <v>73</v>
      </c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13">
    <mergeCell ref="A59:A61"/>
    <mergeCell ref="A54:A57"/>
    <mergeCell ref="A50:A53"/>
    <mergeCell ref="A38:A49"/>
    <mergeCell ref="A2:A3"/>
    <mergeCell ref="A5:A6"/>
    <mergeCell ref="A7:A8"/>
    <mergeCell ref="A9:A10"/>
    <mergeCell ref="A31:A37"/>
    <mergeCell ref="A18:A23"/>
    <mergeCell ref="A24:A28"/>
    <mergeCell ref="A15:A16"/>
    <mergeCell ref="A12:A14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 ht="27">
      <c r="A2" s="87">
        <v>4</v>
      </c>
      <c r="B2" s="56" t="s">
        <v>110</v>
      </c>
      <c r="C2" s="79">
        <v>43123</v>
      </c>
      <c r="D2" s="51" t="s">
        <v>229</v>
      </c>
      <c r="E2" s="11" t="s">
        <v>51</v>
      </c>
      <c r="F2" s="11" t="s">
        <v>111</v>
      </c>
      <c r="G2" s="50" t="s">
        <v>112</v>
      </c>
    </row>
    <row r="3" spans="1:7" ht="27">
      <c r="A3" s="87">
        <v>13</v>
      </c>
      <c r="B3" s="56" t="s">
        <v>181</v>
      </c>
      <c r="C3" s="79">
        <v>43186</v>
      </c>
      <c r="D3" s="51" t="s">
        <v>182</v>
      </c>
      <c r="E3" s="11" t="s">
        <v>51</v>
      </c>
      <c r="F3" s="11" t="s">
        <v>111</v>
      </c>
      <c r="G3" s="50" t="s">
        <v>112</v>
      </c>
    </row>
    <row r="4" spans="1:7">
      <c r="A4" s="105">
        <v>15</v>
      </c>
      <c r="B4" s="56" t="s">
        <v>207</v>
      </c>
      <c r="C4" s="79">
        <v>43199</v>
      </c>
      <c r="D4" s="51" t="s">
        <v>203</v>
      </c>
      <c r="E4" s="11" t="s">
        <v>204</v>
      </c>
      <c r="F4" s="11" t="s">
        <v>205</v>
      </c>
      <c r="G4" s="50" t="s">
        <v>208</v>
      </c>
    </row>
    <row r="5" spans="1:7">
      <c r="A5" s="107"/>
      <c r="B5" s="56" t="s">
        <v>202</v>
      </c>
      <c r="C5" s="79">
        <v>43202</v>
      </c>
      <c r="D5" s="51" t="s">
        <v>203</v>
      </c>
      <c r="E5" s="11" t="s">
        <v>204</v>
      </c>
      <c r="F5" s="11" t="s">
        <v>205</v>
      </c>
      <c r="G5" s="50" t="s">
        <v>206</v>
      </c>
    </row>
    <row r="6" spans="1:7">
      <c r="A6" s="87">
        <v>16</v>
      </c>
      <c r="B6" s="9" t="s">
        <v>232</v>
      </c>
      <c r="C6" s="79">
        <v>43206</v>
      </c>
      <c r="D6" s="51" t="s">
        <v>203</v>
      </c>
      <c r="E6" s="11" t="s">
        <v>204</v>
      </c>
      <c r="F6" s="11" t="s">
        <v>205</v>
      </c>
      <c r="G6" s="50" t="s">
        <v>209</v>
      </c>
    </row>
    <row r="7" spans="1:7">
      <c r="A7" s="111">
        <v>17</v>
      </c>
      <c r="B7" s="9" t="s">
        <v>231</v>
      </c>
      <c r="C7" s="79">
        <v>43213</v>
      </c>
      <c r="D7" s="51" t="s">
        <v>225</v>
      </c>
      <c r="E7" s="11" t="s">
        <v>204</v>
      </c>
      <c r="F7" s="11" t="s">
        <v>205</v>
      </c>
      <c r="G7" s="50" t="s">
        <v>208</v>
      </c>
    </row>
    <row r="8" spans="1:7">
      <c r="A8" s="111"/>
      <c r="B8" s="56" t="s">
        <v>226</v>
      </c>
      <c r="C8" s="79">
        <v>43213</v>
      </c>
      <c r="D8" s="51" t="s">
        <v>203</v>
      </c>
      <c r="E8" s="11" t="s">
        <v>204</v>
      </c>
      <c r="F8" s="11" t="s">
        <v>205</v>
      </c>
      <c r="G8" s="50" t="s">
        <v>208</v>
      </c>
    </row>
    <row r="9" spans="1:7">
      <c r="A9" s="111"/>
      <c r="B9" s="56" t="s">
        <v>228</v>
      </c>
      <c r="C9" s="79">
        <v>43213</v>
      </c>
      <c r="D9" s="51" t="s">
        <v>225</v>
      </c>
      <c r="E9" s="11" t="s">
        <v>204</v>
      </c>
      <c r="F9" s="11" t="s">
        <v>205</v>
      </c>
      <c r="G9" s="50" t="s">
        <v>227</v>
      </c>
    </row>
    <row r="10" spans="1:7">
      <c r="A10" s="78"/>
      <c r="B10" s="11"/>
      <c r="C10" s="11"/>
      <c r="D10" s="10"/>
      <c r="E10" s="11"/>
      <c r="F10" s="11"/>
      <c r="G10" s="11"/>
    </row>
    <row r="11" spans="1:7">
      <c r="A11" s="78"/>
      <c r="B11" s="11"/>
      <c r="C11" s="11"/>
      <c r="D11" s="10"/>
      <c r="E11" s="11"/>
      <c r="F11" s="11"/>
      <c r="G11" s="11"/>
    </row>
    <row r="12" spans="1:7">
      <c r="A12" s="78"/>
      <c r="B12" s="11"/>
      <c r="C12" s="11"/>
      <c r="D12" s="10"/>
      <c r="E12" s="11"/>
      <c r="F12" s="11"/>
      <c r="G12" s="11"/>
    </row>
    <row r="13" spans="1:7">
      <c r="A13" s="52"/>
      <c r="B13" s="11"/>
      <c r="C13" s="11"/>
      <c r="D13" s="10"/>
      <c r="E13" s="11"/>
      <c r="F13" s="11"/>
      <c r="G13" s="11"/>
    </row>
    <row r="14" spans="1:7" ht="14.25">
      <c r="A14" s="105"/>
      <c r="B14" s="9"/>
      <c r="C14" s="13"/>
      <c r="D14" s="12"/>
      <c r="E14" s="11"/>
      <c r="F14" s="11"/>
      <c r="G14" s="9"/>
    </row>
    <row r="15" spans="1:7" ht="14.25">
      <c r="A15" s="106"/>
      <c r="B15" s="9"/>
      <c r="C15" s="14"/>
      <c r="D15" s="12"/>
      <c r="E15" s="11"/>
      <c r="F15" s="11"/>
      <c r="G15" s="4"/>
    </row>
    <row r="16" spans="1:7">
      <c r="A16" s="106"/>
      <c r="B16" s="9"/>
      <c r="C16" s="9"/>
      <c r="D16" s="10"/>
      <c r="E16" s="11"/>
      <c r="F16" s="11"/>
      <c r="G16" s="11"/>
    </row>
    <row r="17" spans="1:7">
      <c r="A17" s="106"/>
      <c r="B17" s="9"/>
      <c r="C17" s="9"/>
      <c r="D17" s="10"/>
      <c r="E17" s="11"/>
      <c r="F17" s="11"/>
      <c r="G17" s="11"/>
    </row>
    <row r="18" spans="1:7">
      <c r="A18" s="106"/>
      <c r="B18" s="9"/>
      <c r="C18" s="9"/>
      <c r="D18" s="10"/>
      <c r="E18" s="11"/>
      <c r="F18" s="11"/>
      <c r="G18" s="11"/>
    </row>
    <row r="19" spans="1:7">
      <c r="A19" s="106"/>
      <c r="B19" s="9"/>
      <c r="C19" s="9"/>
      <c r="D19" s="10"/>
      <c r="E19" s="11"/>
      <c r="F19" s="11"/>
      <c r="G19" s="11"/>
    </row>
    <row r="20" spans="1:7">
      <c r="A20" s="106"/>
      <c r="B20" s="9"/>
      <c r="C20" s="9"/>
      <c r="D20" s="10"/>
      <c r="E20" s="11"/>
      <c r="F20" s="11"/>
      <c r="G20" s="11"/>
    </row>
    <row r="21" spans="1:7">
      <c r="A21" s="106"/>
      <c r="B21" s="9"/>
      <c r="C21" s="9"/>
      <c r="D21" s="10"/>
      <c r="E21" s="11"/>
      <c r="F21" s="11"/>
      <c r="G21" s="11"/>
    </row>
    <row r="22" spans="1:7">
      <c r="A22" s="106"/>
      <c r="B22" s="11"/>
      <c r="C22" s="11"/>
      <c r="D22" s="10"/>
      <c r="E22" s="11"/>
      <c r="F22" s="11"/>
      <c r="G22" s="11"/>
    </row>
    <row r="23" spans="1:7">
      <c r="A23" s="106"/>
      <c r="B23" s="11"/>
      <c r="C23" s="11"/>
      <c r="D23" s="10"/>
      <c r="E23" s="11"/>
      <c r="F23" s="11"/>
      <c r="G23" s="11"/>
    </row>
    <row r="24" spans="1:7">
      <c r="A24" s="106"/>
      <c r="B24" s="11"/>
      <c r="C24" s="11"/>
      <c r="D24" s="10"/>
      <c r="E24" s="11"/>
      <c r="F24" s="11"/>
      <c r="G24" s="11"/>
    </row>
    <row r="25" spans="1:7">
      <c r="A25" s="106"/>
      <c r="B25" s="11"/>
      <c r="C25" s="11"/>
      <c r="D25" s="10"/>
      <c r="E25" s="11"/>
      <c r="F25" s="11"/>
      <c r="G25" s="11"/>
    </row>
    <row r="26" spans="1:7">
      <c r="A26" s="106"/>
      <c r="B26" s="11"/>
      <c r="C26" s="11"/>
      <c r="D26" s="10"/>
      <c r="E26" s="11"/>
      <c r="F26" s="11"/>
      <c r="G26" s="11"/>
    </row>
    <row r="27" spans="1:7">
      <c r="A27" s="106"/>
      <c r="B27" s="11"/>
      <c r="C27" s="11"/>
      <c r="D27" s="10"/>
      <c r="E27" s="11"/>
      <c r="F27" s="11"/>
      <c r="G27" s="11"/>
    </row>
    <row r="28" spans="1:7">
      <c r="A28" s="107"/>
      <c r="B28" s="9"/>
      <c r="C28" s="9"/>
      <c r="D28" s="10"/>
      <c r="E28" s="11"/>
      <c r="F28" s="11"/>
      <c r="G28" s="11"/>
    </row>
    <row r="29" spans="1:7" ht="14.25">
      <c r="A29" s="105"/>
      <c r="B29" s="9"/>
      <c r="C29" s="13"/>
      <c r="D29" s="12"/>
      <c r="E29" s="11"/>
      <c r="F29" s="11"/>
      <c r="G29" s="9"/>
    </row>
    <row r="30" spans="1:7" ht="14.25">
      <c r="A30" s="106"/>
      <c r="B30" s="9"/>
      <c r="C30" s="14"/>
      <c r="D30" s="12"/>
      <c r="E30" s="11"/>
      <c r="F30" s="11"/>
      <c r="G30" s="4"/>
    </row>
    <row r="31" spans="1:7" ht="14.25">
      <c r="A31" s="106"/>
      <c r="B31" s="9"/>
      <c r="C31" s="14"/>
      <c r="D31" s="12"/>
      <c r="E31" s="11"/>
      <c r="F31" s="11"/>
      <c r="G31" s="4"/>
    </row>
    <row r="32" spans="1:7" ht="14.25">
      <c r="A32" s="106"/>
      <c r="B32" s="9"/>
      <c r="C32" s="14"/>
      <c r="D32" s="12"/>
      <c r="E32" s="11"/>
      <c r="F32" s="11"/>
      <c r="G32" s="15"/>
    </row>
    <row r="33" spans="1:7">
      <c r="A33" s="106"/>
      <c r="B33" s="9"/>
      <c r="C33" s="9"/>
      <c r="D33" s="10"/>
      <c r="E33" s="11"/>
      <c r="F33" s="11"/>
      <c r="G33" s="11"/>
    </row>
    <row r="34" spans="1:7">
      <c r="A34" s="106"/>
      <c r="B34" s="9"/>
      <c r="C34" s="9"/>
      <c r="D34" s="10"/>
      <c r="E34" s="11"/>
      <c r="F34" s="11"/>
      <c r="G34" s="11"/>
    </row>
    <row r="35" spans="1:7">
      <c r="A35" s="106"/>
      <c r="B35" s="9"/>
      <c r="C35" s="9"/>
      <c r="D35" s="10"/>
      <c r="E35" s="11"/>
      <c r="F35" s="11"/>
      <c r="G35" s="11"/>
    </row>
    <row r="36" spans="1:7">
      <c r="A36" s="106"/>
      <c r="B36" s="9"/>
      <c r="C36" s="9"/>
      <c r="D36" s="10"/>
      <c r="E36" s="11"/>
      <c r="F36" s="11"/>
      <c r="G36" s="11"/>
    </row>
    <row r="37" spans="1:7">
      <c r="A37" s="106"/>
      <c r="B37" s="9"/>
      <c r="C37" s="9"/>
      <c r="D37" s="10"/>
      <c r="E37" s="11"/>
      <c r="F37" s="11"/>
      <c r="G37" s="11"/>
    </row>
    <row r="38" spans="1:7">
      <c r="A38" s="106"/>
      <c r="B38" s="9"/>
      <c r="C38" s="9"/>
      <c r="D38" s="10"/>
      <c r="E38" s="11"/>
      <c r="F38" s="11"/>
      <c r="G38" s="11"/>
    </row>
    <row r="39" spans="1:7">
      <c r="A39" s="106"/>
      <c r="B39" s="9"/>
      <c r="C39" s="9"/>
      <c r="D39" s="10"/>
      <c r="E39" s="11"/>
      <c r="F39" s="11"/>
      <c r="G39" s="11"/>
    </row>
    <row r="40" spans="1:7">
      <c r="A40" s="107"/>
      <c r="B40" s="9"/>
      <c r="C40" s="9"/>
      <c r="D40" s="10"/>
      <c r="E40" s="11"/>
      <c r="F40" s="11"/>
      <c r="G40" s="11"/>
    </row>
    <row r="41" spans="1:7" ht="14.25">
      <c r="A41" s="105"/>
      <c r="B41" s="9"/>
      <c r="C41" s="13"/>
      <c r="D41" s="12"/>
      <c r="E41" s="11"/>
      <c r="F41" s="11"/>
      <c r="G41" s="9"/>
    </row>
    <row r="42" spans="1:7" ht="14.25">
      <c r="A42" s="106"/>
      <c r="B42" s="9"/>
      <c r="C42" s="14"/>
      <c r="D42" s="12"/>
      <c r="E42" s="11"/>
      <c r="F42" s="11"/>
      <c r="G42" s="4"/>
    </row>
    <row r="43" spans="1:7" ht="14.25">
      <c r="A43" s="106"/>
      <c r="B43" s="9"/>
      <c r="C43" s="14"/>
      <c r="D43" s="12"/>
      <c r="E43" s="11"/>
      <c r="F43" s="11"/>
      <c r="G43" s="4"/>
    </row>
    <row r="44" spans="1:7" ht="14.25">
      <c r="A44" s="106"/>
      <c r="B44" s="9"/>
      <c r="C44" s="14"/>
      <c r="D44" s="12"/>
      <c r="E44" s="11"/>
      <c r="F44" s="11"/>
      <c r="G44" s="15"/>
    </row>
    <row r="45" spans="1:7">
      <c r="A45" s="106"/>
      <c r="B45" s="9"/>
      <c r="C45" s="9"/>
      <c r="D45" s="10"/>
      <c r="E45" s="11"/>
      <c r="F45" s="11"/>
      <c r="G45" s="11"/>
    </row>
    <row r="46" spans="1:7">
      <c r="A46" s="106"/>
      <c r="B46" s="9"/>
      <c r="C46" s="9"/>
      <c r="D46" s="10"/>
      <c r="E46" s="11"/>
      <c r="F46" s="11"/>
      <c r="G46" s="11"/>
    </row>
    <row r="47" spans="1:7">
      <c r="A47" s="106"/>
      <c r="B47" s="9"/>
      <c r="C47" s="9"/>
      <c r="D47" s="10"/>
      <c r="E47" s="11"/>
      <c r="F47" s="11"/>
      <c r="G47" s="11"/>
    </row>
    <row r="48" spans="1:7">
      <c r="A48" s="106"/>
      <c r="B48" s="9"/>
      <c r="C48" s="9"/>
      <c r="D48" s="10"/>
      <c r="E48" s="11"/>
      <c r="F48" s="11"/>
      <c r="G48" s="11"/>
    </row>
    <row r="49" spans="1:7">
      <c r="A49" s="106"/>
      <c r="B49" s="9"/>
      <c r="C49" s="9"/>
      <c r="D49" s="10"/>
      <c r="E49" s="11"/>
      <c r="F49" s="11"/>
      <c r="G49" s="11"/>
    </row>
    <row r="50" spans="1:7">
      <c r="A50" s="106"/>
      <c r="B50" s="9"/>
      <c r="C50" s="9"/>
      <c r="D50" s="10"/>
      <c r="E50" s="11"/>
      <c r="F50" s="11"/>
      <c r="G50" s="11"/>
    </row>
    <row r="51" spans="1:7">
      <c r="A51" s="106"/>
      <c r="B51" s="9"/>
      <c r="C51" s="9"/>
      <c r="D51" s="10"/>
      <c r="E51" s="11"/>
      <c r="F51" s="11"/>
      <c r="G51" s="11"/>
    </row>
    <row r="52" spans="1:7">
      <c r="A52" s="107"/>
      <c r="B52" s="9"/>
      <c r="C52" s="9"/>
      <c r="D52" s="10"/>
      <c r="E52" s="11"/>
      <c r="F52" s="11"/>
      <c r="G52" s="11"/>
    </row>
    <row r="53" spans="1:7" ht="14.25">
      <c r="A53" s="106"/>
      <c r="B53" s="9"/>
      <c r="C53" s="14"/>
      <c r="D53" s="12"/>
      <c r="E53" s="11"/>
      <c r="F53" s="11"/>
      <c r="G53" s="4"/>
    </row>
    <row r="54" spans="1:7" ht="14.25">
      <c r="A54" s="106"/>
      <c r="B54" s="9"/>
      <c r="C54" s="14"/>
      <c r="D54" s="12"/>
      <c r="E54" s="11"/>
      <c r="F54" s="11"/>
      <c r="G54" s="15"/>
    </row>
    <row r="55" spans="1:7">
      <c r="A55" s="106"/>
      <c r="B55" s="9"/>
      <c r="C55" s="9"/>
      <c r="D55" s="10"/>
      <c r="E55" s="11"/>
      <c r="F55" s="11"/>
      <c r="G55" s="11"/>
    </row>
    <row r="56" spans="1:7">
      <c r="A56" s="106"/>
      <c r="B56" s="9"/>
      <c r="C56" s="9"/>
      <c r="D56" s="10"/>
      <c r="E56" s="11"/>
      <c r="F56" s="11"/>
      <c r="G56" s="11"/>
    </row>
    <row r="57" spans="1:7">
      <c r="A57" s="106"/>
      <c r="B57" s="9"/>
      <c r="C57" s="9"/>
      <c r="D57" s="10"/>
      <c r="E57" s="11"/>
      <c r="F57" s="11"/>
      <c r="G57" s="11"/>
    </row>
    <row r="58" spans="1:7">
      <c r="A58" s="106"/>
      <c r="B58" s="9"/>
      <c r="C58" s="9"/>
      <c r="D58" s="10"/>
      <c r="E58" s="11"/>
      <c r="F58" s="11"/>
      <c r="G58" s="11"/>
    </row>
    <row r="59" spans="1:7">
      <c r="A59" s="106"/>
      <c r="B59" s="9"/>
      <c r="C59" s="9"/>
      <c r="D59" s="10"/>
      <c r="E59" s="11"/>
      <c r="F59" s="11"/>
      <c r="G59" s="11"/>
    </row>
    <row r="60" spans="1:7">
      <c r="A60" s="106"/>
      <c r="B60" s="9"/>
      <c r="C60" s="9"/>
      <c r="D60" s="10"/>
      <c r="E60" s="11"/>
      <c r="F60" s="11"/>
      <c r="G60" s="11"/>
    </row>
    <row r="61" spans="1:7">
      <c r="A61" s="106"/>
      <c r="B61" s="9"/>
      <c r="C61" s="9"/>
      <c r="D61" s="10"/>
      <c r="E61" s="11"/>
      <c r="F61" s="11"/>
      <c r="G61" s="11"/>
    </row>
    <row r="62" spans="1:7">
      <c r="A62" s="107"/>
      <c r="B62" s="9"/>
      <c r="C62" s="9"/>
      <c r="D62" s="10"/>
      <c r="E62" s="11"/>
      <c r="F62" s="11"/>
      <c r="G62" s="11"/>
    </row>
  </sheetData>
  <mergeCells count="6">
    <mergeCell ref="A41:A52"/>
    <mergeCell ref="A53:A62"/>
    <mergeCell ref="A14:A28"/>
    <mergeCell ref="A29:A40"/>
    <mergeCell ref="A4:A5"/>
    <mergeCell ref="A7:A9"/>
  </mergeCells>
  <phoneticPr fontId="10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4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5" t="s">
        <v>52</v>
      </c>
      <c r="E1" s="53" t="s">
        <v>36</v>
      </c>
    </row>
    <row r="2" spans="1:5">
      <c r="A2" s="4">
        <v>1</v>
      </c>
      <c r="B2" s="75" t="s">
        <v>43</v>
      </c>
      <c r="C2" s="76">
        <v>43127</v>
      </c>
      <c r="D2" s="70" t="s">
        <v>89</v>
      </c>
      <c r="E2" s="75" t="s">
        <v>53</v>
      </c>
    </row>
    <row r="3" spans="1:5">
      <c r="A3" s="4">
        <v>1</v>
      </c>
      <c r="B3" s="75" t="s">
        <v>43</v>
      </c>
      <c r="C3" s="76">
        <v>43128</v>
      </c>
      <c r="D3" s="70" t="s">
        <v>89</v>
      </c>
      <c r="E3" s="75" t="s">
        <v>53</v>
      </c>
    </row>
    <row r="4" spans="1:5">
      <c r="A4" s="4">
        <v>3</v>
      </c>
      <c r="B4" s="87" t="s">
        <v>43</v>
      </c>
      <c r="C4" s="76">
        <v>43190</v>
      </c>
      <c r="D4" s="70" t="s">
        <v>183</v>
      </c>
      <c r="E4" s="87" t="s">
        <v>53</v>
      </c>
    </row>
    <row r="5" spans="1:5">
      <c r="A5" s="4">
        <v>4</v>
      </c>
      <c r="B5" s="87" t="s">
        <v>43</v>
      </c>
      <c r="C5" s="76">
        <v>43191</v>
      </c>
      <c r="D5" s="70" t="s">
        <v>183</v>
      </c>
      <c r="E5" s="87" t="s">
        <v>53</v>
      </c>
    </row>
    <row r="6" spans="1:5">
      <c r="A6" s="4">
        <v>4</v>
      </c>
      <c r="B6" s="87" t="s">
        <v>43</v>
      </c>
      <c r="C6" s="76">
        <v>43197</v>
      </c>
      <c r="D6" s="70" t="s">
        <v>192</v>
      </c>
      <c r="E6" s="56" t="s">
        <v>193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2018-04-30T03:01:31Z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