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52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<sst xmlns="http://schemas.openxmlformats.org/spreadsheetml/2006/main" count="63">
  <si>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</si>
  <si>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</si>
  <si>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</si>
  <si>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</si>
  <si>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</si>
  <si>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</si>
  <si>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</si>
  <si>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</si>
  <si>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</si>
  <si>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</si>
  <si>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</si>
  <si>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</si>
  <si>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</si>
  <si>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</si>
  <si>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</si>
  <si>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</si>
  <si>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</si>
  <si>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</si>
  <si>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</si>
  <si>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</si>
  <si>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</si>
  <si>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</si>
  <si>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</si>
  <si>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</si>
  <si>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</si>
  <si>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</si>
  <si>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</si>
  <si>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</si>
  <si>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</si>
  <si>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</si>
  <si>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古都张姐鱼汤面</t>
  </si>
  <si>
    <t>南京</t>
  </si>
  <si>
    <t>顾鹏</t>
  </si>
  <si>
    <t>朱道文</t>
  </si>
  <si>
    <t>老板</t>
  </si>
  <si>
    <t>新品牌</t>
  </si>
  <si>
    <t>日久料理</t>
  </si>
  <si>
    <t>张丹丹</t>
  </si>
  <si>
    <t>相遇小面</t>
  </si>
  <si>
    <t>张建华</t>
  </si>
  <si>
    <t>桃园小馆</t>
  </si>
  <si>
    <t>吴华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</si>
  <si>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</si>
  <si>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</si>
  <si>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</si>
  <si>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</si>
  <si>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</si>
  <si>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</si>
  <si>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</si>
  <si>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</si>
  <si>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</si>
  <si>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</si>
  <si>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古都张姐鱼汤面馆</t>
  </si>
  <si>
    <t>未实施，待和商家沟通</t>
  </si>
  <si>
    <t>丁万能</t>
  </si>
  <si>
    <t>沈芳芳</t>
  </si>
  <si>
    <t>制果家</t>
  </si>
  <si>
    <t>连锁</t>
  </si>
  <si>
    <t>堵雪军</t>
  </si>
  <si>
    <t>姓名</t>
  </si>
  <si>
    <t>日期</t>
  </si>
  <si>
    <t>加班地点/商户名称</t>
  </si>
  <si>
    <t>加班内容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</si>
</sst>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yyyy&quot;年&quot;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32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1" borderId="31" applyNumberFormat="0" applyAlignment="0" applyProtection="0">
      <alignment vertical="center"/>
    </xf>
    <xf numFmtId="0" fontId="26" fillId="21" borderId="35" applyNumberFormat="0" applyAlignment="0" applyProtection="0">
      <alignment vertical="center"/>
    </xf>
    <xf numFmtId="0" fontId="11" fillId="12" borderId="2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9" xfId="0" applyFont="1" applyFill="1" applyBorder="1" applyAlignment="1">
      <alignment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9" fontId="0" fillId="10" borderId="24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B6" sqref="B6"/>
    </sheetView>
  </sheetViews>
  <sheetFormatPr defaultColWidth="8.625" defaultRowHeight="13.5" outlineLevelRow="6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083333333333" style="8" hidden="1" customWidth="1"/>
    <col min="8" max="8" width="17.875" style="8" hidden="1" customWidth="1"/>
    <col min="9" max="9" width="17.875" style="8" customWidth="1"/>
    <col min="10" max="10" width="17.875" style="34" customWidth="1"/>
    <col min="11" max="11" width="16" style="8" customWidth="1"/>
    <col min="12" max="12" width="17.875" style="8" customWidth="1"/>
    <col min="13" max="13" width="18.625" style="8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7"/>
      <c r="K1" s="36"/>
      <c r="L1" s="36"/>
      <c r="M1" s="58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ht="21" customHeight="1" spans="1:13">
      <c r="A3" s="43">
        <v>12</v>
      </c>
      <c r="B3" s="44">
        <v>52</v>
      </c>
      <c r="C3" s="45">
        <v>1</v>
      </c>
      <c r="D3" s="46">
        <v>0</v>
      </c>
      <c r="E3" s="46">
        <f t="shared" ref="E3:E6" si="0">C3-D3</f>
        <v>1</v>
      </c>
      <c r="F3" s="47"/>
      <c r="G3" s="48"/>
      <c r="H3" s="47">
        <f t="shared" ref="H3:H7" si="1">F3-G3</f>
        <v>0</v>
      </c>
      <c r="I3" s="64">
        <v>0</v>
      </c>
      <c r="J3" s="65" t="e">
        <f t="shared" ref="J3:J7" si="2">I3/L3*100%</f>
        <v>#DIV/0!</v>
      </c>
      <c r="K3" s="66">
        <f t="shared" ref="K3:K7" si="3">C3+G3</f>
        <v>1</v>
      </c>
      <c r="L3" s="67">
        <f t="shared" ref="L3:L7" si="4">D3+G3</f>
        <v>0</v>
      </c>
      <c r="M3" s="68">
        <f t="shared" ref="M3:M7" si="5">L3/K3*100%</f>
        <v>0</v>
      </c>
    </row>
    <row r="4" spans="1:13">
      <c r="A4" s="49">
        <v>1</v>
      </c>
      <c r="B4" s="44">
        <v>2</v>
      </c>
      <c r="C4" s="45">
        <v>1</v>
      </c>
      <c r="D4" s="46">
        <v>0</v>
      </c>
      <c r="E4" s="46">
        <v>1</v>
      </c>
      <c r="F4" s="47"/>
      <c r="G4" s="48"/>
      <c r="H4" s="47">
        <f t="shared" si="1"/>
        <v>0</v>
      </c>
      <c r="I4" s="64">
        <v>0</v>
      </c>
      <c r="J4" s="65" t="e">
        <f t="shared" si="2"/>
        <v>#DIV/0!</v>
      </c>
      <c r="K4" s="66">
        <f t="shared" si="3"/>
        <v>1</v>
      </c>
      <c r="L4" s="67">
        <f t="shared" si="4"/>
        <v>0</v>
      </c>
      <c r="M4" s="68">
        <f t="shared" si="5"/>
        <v>0</v>
      </c>
    </row>
    <row r="5" spans="1:13">
      <c r="A5" s="50"/>
      <c r="B5" s="44">
        <v>3</v>
      </c>
      <c r="C5" s="45">
        <v>2</v>
      </c>
      <c r="D5" s="46">
        <v>2</v>
      </c>
      <c r="E5" s="46">
        <f t="shared" si="0"/>
        <v>0</v>
      </c>
      <c r="F5" s="47"/>
      <c r="G5" s="48"/>
      <c r="H5" s="47">
        <f t="shared" si="1"/>
        <v>0</v>
      </c>
      <c r="I5" s="64">
        <v>0</v>
      </c>
      <c r="J5" s="65">
        <f t="shared" si="2"/>
        <v>0</v>
      </c>
      <c r="K5" s="66">
        <f t="shared" si="3"/>
        <v>2</v>
      </c>
      <c r="L5" s="67">
        <f t="shared" si="4"/>
        <v>2</v>
      </c>
      <c r="M5" s="68">
        <f t="shared" si="5"/>
        <v>1</v>
      </c>
    </row>
    <row r="6" spans="1:13">
      <c r="A6" s="43"/>
      <c r="B6" s="44">
        <v>5</v>
      </c>
      <c r="C6" s="45">
        <v>2</v>
      </c>
      <c r="D6" s="46">
        <v>2</v>
      </c>
      <c r="E6" s="46">
        <v>1</v>
      </c>
      <c r="F6" s="47"/>
      <c r="G6" s="48"/>
      <c r="H6" s="47">
        <f t="shared" si="1"/>
        <v>0</v>
      </c>
      <c r="I6" s="64">
        <v>0</v>
      </c>
      <c r="J6" s="65">
        <f t="shared" si="2"/>
        <v>0</v>
      </c>
      <c r="K6" s="66">
        <f t="shared" si="3"/>
        <v>2</v>
      </c>
      <c r="L6" s="67">
        <f t="shared" si="4"/>
        <v>2</v>
      </c>
      <c r="M6" s="68">
        <f t="shared" si="5"/>
        <v>1</v>
      </c>
    </row>
    <row r="7" ht="14.25" spans="1:13">
      <c r="A7" s="51"/>
      <c r="B7" s="52"/>
      <c r="C7" s="53"/>
      <c r="D7" s="54"/>
      <c r="E7" s="54">
        <f>C7-D7</f>
        <v>0</v>
      </c>
      <c r="F7" s="55"/>
      <c r="G7" s="56"/>
      <c r="H7" s="55">
        <f t="shared" si="1"/>
        <v>0</v>
      </c>
      <c r="I7" s="69"/>
      <c r="J7" s="70" t="e">
        <f t="shared" si="2"/>
        <v>#DIV/0!</v>
      </c>
      <c r="K7" s="71">
        <f t="shared" si="3"/>
        <v>0</v>
      </c>
      <c r="L7" s="72">
        <f t="shared" si="4"/>
        <v>0</v>
      </c>
      <c r="M7" s="73" t="e">
        <f t="shared" si="5"/>
        <v>#DIV/0!</v>
      </c>
    </row>
  </sheetData>
  <mergeCells count="2">
    <mergeCell ref="A1:M1"/>
    <mergeCell ref="A4:A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opLeftCell="F1" workbookViewId="0">
      <selection activeCell="N5" sqref="N5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7" customFormat="1" ht="27" spans="1:15">
      <c r="A1" s="28" t="s">
        <v>14</v>
      </c>
      <c r="B1" s="29" t="s">
        <v>15</v>
      </c>
      <c r="C1" s="29" t="s">
        <v>16</v>
      </c>
      <c r="D1" s="29" t="s">
        <v>17</v>
      </c>
      <c r="E1" s="29" t="s">
        <v>18</v>
      </c>
      <c r="F1" s="29" t="s">
        <v>19</v>
      </c>
      <c r="G1" s="29" t="s">
        <v>20</v>
      </c>
      <c r="H1" s="30" t="s">
        <v>21</v>
      </c>
      <c r="I1" s="33" t="s">
        <v>22</v>
      </c>
      <c r="J1" s="29" t="s">
        <v>23</v>
      </c>
      <c r="K1" s="29" t="s">
        <v>24</v>
      </c>
      <c r="L1" s="28" t="s">
        <v>25</v>
      </c>
      <c r="M1" s="28" t="s">
        <v>26</v>
      </c>
      <c r="N1" s="28" t="s">
        <v>27</v>
      </c>
      <c r="O1" s="28" t="s">
        <v>28</v>
      </c>
    </row>
    <row r="2" spans="1:15">
      <c r="A2" s="1">
        <v>3</v>
      </c>
      <c r="B2" s="31">
        <v>43115</v>
      </c>
      <c r="C2" s="1" t="s">
        <v>29</v>
      </c>
      <c r="D2" s="1" t="s">
        <v>30</v>
      </c>
      <c r="E2" s="1" t="s">
        <v>30</v>
      </c>
      <c r="F2" s="7" t="s">
        <v>31</v>
      </c>
      <c r="G2" s="7">
        <v>76123218</v>
      </c>
      <c r="H2" s="1" t="s">
        <v>30</v>
      </c>
      <c r="I2" s="7" t="s">
        <v>31</v>
      </c>
      <c r="J2" s="7" t="s">
        <v>32</v>
      </c>
      <c r="K2" s="1">
        <v>17551053451</v>
      </c>
      <c r="L2" s="1" t="s">
        <v>33</v>
      </c>
      <c r="M2" s="1" t="s">
        <v>34</v>
      </c>
      <c r="N2" s="1">
        <v>13952068391</v>
      </c>
      <c r="O2" s="1" t="s">
        <v>35</v>
      </c>
    </row>
    <row r="3" spans="1:15">
      <c r="A3" s="1">
        <v>3</v>
      </c>
      <c r="B3" s="32">
        <v>43119</v>
      </c>
      <c r="C3" s="1" t="s">
        <v>29</v>
      </c>
      <c r="D3" s="1" t="s">
        <v>36</v>
      </c>
      <c r="E3" s="1" t="s">
        <v>36</v>
      </c>
      <c r="F3" s="7" t="s">
        <v>31</v>
      </c>
      <c r="G3" s="7">
        <v>76125107</v>
      </c>
      <c r="H3" s="1" t="s">
        <v>36</v>
      </c>
      <c r="I3" s="7" t="s">
        <v>31</v>
      </c>
      <c r="J3" s="7" t="s">
        <v>32</v>
      </c>
      <c r="K3" s="1">
        <v>17551053451</v>
      </c>
      <c r="L3" s="1" t="s">
        <v>37</v>
      </c>
      <c r="M3" s="1" t="s">
        <v>34</v>
      </c>
      <c r="N3" s="1">
        <v>13770795312</v>
      </c>
      <c r="O3" s="1" t="s">
        <v>35</v>
      </c>
    </row>
    <row r="4" spans="1:15">
      <c r="A4" s="1">
        <v>5</v>
      </c>
      <c r="B4" s="32">
        <v>43130</v>
      </c>
      <c r="C4" s="1" t="s">
        <v>29</v>
      </c>
      <c r="D4" s="1" t="s">
        <v>38</v>
      </c>
      <c r="E4" s="1" t="s">
        <v>38</v>
      </c>
      <c r="F4" s="7" t="s">
        <v>31</v>
      </c>
      <c r="G4" s="7">
        <v>76128015</v>
      </c>
      <c r="H4" s="1" t="s">
        <v>38</v>
      </c>
      <c r="I4" s="7" t="s">
        <v>31</v>
      </c>
      <c r="J4" s="7" t="s">
        <v>32</v>
      </c>
      <c r="K4" s="1">
        <v>17551053451</v>
      </c>
      <c r="L4" s="1" t="s">
        <v>39</v>
      </c>
      <c r="M4" s="1" t="s">
        <v>34</v>
      </c>
      <c r="N4" s="1">
        <v>18280327912</v>
      </c>
      <c r="O4" s="1" t="s">
        <v>35</v>
      </c>
    </row>
    <row r="5" spans="1:15">
      <c r="A5" s="1">
        <v>5</v>
      </c>
      <c r="B5" s="32">
        <v>43129</v>
      </c>
      <c r="C5" s="1" t="s">
        <v>29</v>
      </c>
      <c r="D5" s="1" t="s">
        <v>40</v>
      </c>
      <c r="E5" s="1" t="s">
        <v>40</v>
      </c>
      <c r="F5" s="7" t="s">
        <v>31</v>
      </c>
      <c r="G5" s="7">
        <v>76126193</v>
      </c>
      <c r="H5" s="1" t="s">
        <v>40</v>
      </c>
      <c r="I5" s="7" t="s">
        <v>31</v>
      </c>
      <c r="J5" s="7" t="s">
        <v>32</v>
      </c>
      <c r="K5" s="1">
        <v>17551053451</v>
      </c>
      <c r="L5" s="1" t="s">
        <v>41</v>
      </c>
      <c r="M5" s="1" t="s">
        <v>34</v>
      </c>
      <c r="N5" s="1">
        <v>18915907336</v>
      </c>
      <c r="O5" s="1" t="s">
        <v>35</v>
      </c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B9" sqref="B9"/>
    </sheetView>
  </sheetViews>
  <sheetFormatPr defaultColWidth="8.625" defaultRowHeight="13.5" outlineLevelCol="6"/>
  <cols>
    <col min="1" max="1" width="8.625" style="8"/>
    <col min="2" max="2" width="17.25" customWidth="1"/>
    <col min="3" max="3" width="19.125" style="9" customWidth="1"/>
    <col min="4" max="4" width="35.25" style="10" customWidth="1"/>
    <col min="5" max="5" width="13.5083333333333" customWidth="1"/>
    <col min="6" max="6" width="14" customWidth="1"/>
    <col min="7" max="7" width="11.375" style="11" customWidth="1"/>
  </cols>
  <sheetData>
    <row r="1" spans="1:7">
      <c r="A1" s="12" t="s">
        <v>2</v>
      </c>
      <c r="B1" s="12" t="s">
        <v>21</v>
      </c>
      <c r="C1" s="12" t="s">
        <v>42</v>
      </c>
      <c r="D1" s="13" t="s">
        <v>43</v>
      </c>
      <c r="E1" s="12" t="s">
        <v>44</v>
      </c>
      <c r="F1" s="12" t="s">
        <v>45</v>
      </c>
      <c r="G1" s="12" t="s">
        <v>46</v>
      </c>
    </row>
    <row r="2" spans="1:7">
      <c r="A2" s="14">
        <v>52</v>
      </c>
      <c r="B2" s="15" t="s">
        <v>47</v>
      </c>
      <c r="C2" s="16">
        <v>43095</v>
      </c>
      <c r="D2" s="17" t="s">
        <v>48</v>
      </c>
      <c r="E2" s="1" t="s">
        <v>49</v>
      </c>
      <c r="F2" s="1" t="s">
        <v>50</v>
      </c>
      <c r="G2" s="7" t="s">
        <v>51</v>
      </c>
    </row>
    <row r="3" spans="1:7">
      <c r="A3" s="14"/>
      <c r="B3" s="15"/>
      <c r="D3" s="17"/>
      <c r="E3" s="1"/>
      <c r="F3" s="1"/>
      <c r="G3" s="18"/>
    </row>
    <row r="4" spans="1:7">
      <c r="A4" s="19">
        <v>2</v>
      </c>
      <c r="B4" s="7" t="s">
        <v>52</v>
      </c>
      <c r="C4" s="20">
        <v>43110</v>
      </c>
      <c r="D4" s="17" t="s">
        <v>53</v>
      </c>
      <c r="E4" s="1" t="s">
        <v>49</v>
      </c>
      <c r="F4" s="1" t="s">
        <v>50</v>
      </c>
      <c r="G4" s="7" t="s">
        <v>54</v>
      </c>
    </row>
    <row r="5" ht="14.25" spans="1:7">
      <c r="A5" s="14"/>
      <c r="B5" s="15"/>
      <c r="D5" s="21"/>
      <c r="E5" s="1"/>
      <c r="F5" s="1"/>
      <c r="G5" s="22"/>
    </row>
    <row r="6" spans="1:7">
      <c r="A6" s="14"/>
      <c r="B6" s="15"/>
      <c r="D6" s="17"/>
      <c r="E6" s="1"/>
      <c r="F6" s="1"/>
      <c r="G6" s="23"/>
    </row>
    <row r="7" ht="14.25" spans="1:7">
      <c r="A7" s="19">
        <v>3</v>
      </c>
      <c r="B7" s="15" t="s">
        <v>36</v>
      </c>
      <c r="C7" s="9">
        <v>43114</v>
      </c>
      <c r="D7" s="21" t="s">
        <v>53</v>
      </c>
      <c r="E7" s="1" t="s">
        <v>49</v>
      </c>
      <c r="F7" s="1" t="s">
        <v>50</v>
      </c>
      <c r="G7" s="22" t="s">
        <v>55</v>
      </c>
    </row>
    <row r="8" ht="14.25" spans="1:7">
      <c r="A8" s="24"/>
      <c r="B8" s="15"/>
      <c r="D8" s="25"/>
      <c r="E8" s="1"/>
      <c r="F8" s="1"/>
      <c r="G8" s="22"/>
    </row>
    <row r="9" ht="14.25" spans="1:7">
      <c r="A9" s="19">
        <v>4</v>
      </c>
      <c r="B9" s="15" t="s">
        <v>38</v>
      </c>
      <c r="C9" s="9">
        <v>43122</v>
      </c>
      <c r="D9" s="21" t="s">
        <v>48</v>
      </c>
      <c r="E9" s="1" t="s">
        <v>49</v>
      </c>
      <c r="F9" s="1" t="s">
        <v>50</v>
      </c>
      <c r="G9" s="22" t="s">
        <v>55</v>
      </c>
    </row>
    <row r="10" spans="1:7">
      <c r="A10" s="14"/>
      <c r="B10" s="15"/>
      <c r="D10" s="17"/>
      <c r="E10" s="1"/>
      <c r="F10" s="1"/>
      <c r="G10" s="23"/>
    </row>
    <row r="11" ht="14.25" spans="1:7">
      <c r="A11" s="7">
        <v>5</v>
      </c>
      <c r="B11" s="15" t="s">
        <v>56</v>
      </c>
      <c r="C11" s="9">
        <v>43131</v>
      </c>
      <c r="D11" s="21" t="s">
        <v>48</v>
      </c>
      <c r="E11" s="1" t="s">
        <v>57</v>
      </c>
      <c r="F11" s="1" t="s">
        <v>50</v>
      </c>
      <c r="G11" s="22" t="s">
        <v>58</v>
      </c>
    </row>
    <row r="12" spans="1:7">
      <c r="A12" s="26"/>
      <c r="B12" s="15"/>
      <c r="D12" s="17"/>
      <c r="E12" s="1"/>
      <c r="F12" s="1"/>
      <c r="G12" s="23"/>
    </row>
    <row r="13" spans="1:7">
      <c r="A13" s="26"/>
      <c r="B13" s="15"/>
      <c r="D13" s="17"/>
      <c r="E13" s="1"/>
      <c r="F13" s="1"/>
      <c r="G13" s="23"/>
    </row>
    <row r="14" spans="1:7">
      <c r="A14" s="26"/>
      <c r="B14" s="15"/>
      <c r="D14" s="17"/>
      <c r="E14" s="1"/>
      <c r="F14" s="1"/>
      <c r="G14" s="23"/>
    </row>
    <row r="15" spans="1:7">
      <c r="A15" s="26"/>
      <c r="B15" s="15"/>
      <c r="D15" s="17"/>
      <c r="E15" s="1"/>
      <c r="F15" s="1"/>
      <c r="G15" s="23"/>
    </row>
    <row r="16" spans="1:7">
      <c r="A16" s="26"/>
      <c r="B16" s="15"/>
      <c r="D16" s="17"/>
      <c r="E16" s="1"/>
      <c r="F16" s="1"/>
      <c r="G16" s="23"/>
    </row>
    <row r="17" spans="1:7">
      <c r="A17" s="26"/>
      <c r="B17" s="15"/>
      <c r="D17" s="17"/>
      <c r="E17" s="1"/>
      <c r="F17" s="1"/>
      <c r="G17" s="23"/>
    </row>
    <row r="18" ht="14.25" spans="1:7">
      <c r="A18" s="26"/>
      <c r="B18" s="15"/>
      <c r="D18" s="25"/>
      <c r="E18" s="1"/>
      <c r="F18" s="1"/>
      <c r="G18" s="15"/>
    </row>
    <row r="19" ht="14.25" spans="1:7">
      <c r="A19" s="26"/>
      <c r="B19" s="15"/>
      <c r="D19" s="25"/>
      <c r="E19" s="1"/>
      <c r="F19" s="1"/>
      <c r="G19" s="22"/>
    </row>
    <row r="20" spans="1:7">
      <c r="A20" s="14"/>
      <c r="B20" s="15"/>
      <c r="D20" s="17"/>
      <c r="E20" s="1"/>
      <c r="F20" s="1"/>
      <c r="G20" s="23"/>
    </row>
    <row r="21" spans="1:7">
      <c r="A21" s="14"/>
      <c r="B21" s="15"/>
      <c r="D21" s="17"/>
      <c r="E21" s="1"/>
      <c r="F21" s="1"/>
      <c r="G21" s="23"/>
    </row>
    <row r="22" spans="1:7">
      <c r="A22" s="14"/>
      <c r="B22" s="15"/>
      <c r="D22" s="17"/>
      <c r="E22" s="1"/>
      <c r="F22" s="1"/>
      <c r="G22" s="23"/>
    </row>
    <row r="23" spans="1:7">
      <c r="A23" s="14"/>
      <c r="B23" s="15"/>
      <c r="D23" s="17"/>
      <c r="E23" s="1"/>
      <c r="F23" s="1"/>
      <c r="G23" s="23"/>
    </row>
    <row r="24" spans="1:7">
      <c r="A24" s="14"/>
      <c r="B24" s="15"/>
      <c r="D24" s="17"/>
      <c r="E24" s="1"/>
      <c r="F24" s="1"/>
      <c r="G24" s="23"/>
    </row>
    <row r="25" ht="14.25" spans="1:7">
      <c r="A25" s="14"/>
      <c r="B25" s="15"/>
      <c r="D25" s="25"/>
      <c r="E25" s="1"/>
      <c r="F25" s="1"/>
      <c r="G25" s="22"/>
    </row>
    <row r="26" ht="14.25" spans="1:7">
      <c r="A26" s="14"/>
      <c r="B26" s="15"/>
      <c r="D26" s="25"/>
      <c r="E26" s="1"/>
      <c r="F26" s="1"/>
      <c r="G26" s="22"/>
    </row>
    <row r="27" spans="1:7">
      <c r="A27" s="24"/>
      <c r="B27" s="15"/>
      <c r="D27" s="17"/>
      <c r="E27" s="1"/>
      <c r="F27" s="1"/>
      <c r="G27" s="23"/>
    </row>
    <row r="28" spans="1:7">
      <c r="A28" s="14"/>
      <c r="B28" s="15"/>
      <c r="D28" s="17"/>
      <c r="E28" s="1"/>
      <c r="F28" s="1"/>
      <c r="G28" s="23"/>
    </row>
    <row r="29" spans="1:7">
      <c r="A29" s="14"/>
      <c r="B29" s="15"/>
      <c r="D29" s="17"/>
      <c r="E29" s="1"/>
      <c r="F29" s="1"/>
      <c r="G29" s="23"/>
    </row>
    <row r="30" spans="1:7">
      <c r="A30" s="14"/>
      <c r="B30" s="15"/>
      <c r="D30" s="17"/>
      <c r="E30" s="1"/>
      <c r="F30" s="1"/>
      <c r="G30" s="23"/>
    </row>
    <row r="31" spans="1:7">
      <c r="A31" s="14"/>
      <c r="B31" s="15"/>
      <c r="D31" s="17"/>
      <c r="E31" s="1"/>
      <c r="F31" s="1"/>
      <c r="G31" s="23"/>
    </row>
    <row r="32" spans="1:7">
      <c r="A32" s="14"/>
      <c r="B32" s="15"/>
      <c r="D32" s="17"/>
      <c r="E32" s="1"/>
      <c r="F32" s="1"/>
      <c r="G32" s="23"/>
    </row>
    <row r="33" spans="1:7">
      <c r="A33" s="14"/>
      <c r="B33" s="15"/>
      <c r="D33" s="17"/>
      <c r="E33" s="1"/>
      <c r="F33" s="1"/>
      <c r="G33" s="23"/>
    </row>
    <row r="34" spans="1:7">
      <c r="A34" s="14"/>
      <c r="B34" s="15"/>
      <c r="D34" s="17"/>
      <c r="E34" s="1"/>
      <c r="F34" s="1"/>
      <c r="G34" s="23"/>
    </row>
    <row r="35" spans="1:1">
      <c r="A35" s="14"/>
    </row>
    <row r="36" spans="1:1">
      <c r="A36" s="14"/>
    </row>
    <row r="37" spans="1:1">
      <c r="A37" s="24"/>
    </row>
  </sheetData>
  <mergeCells count="6">
    <mergeCell ref="A2:A3"/>
    <mergeCell ref="A4:A6"/>
    <mergeCell ref="A7:A8"/>
    <mergeCell ref="A9:A10"/>
    <mergeCell ref="A20:A27"/>
    <mergeCell ref="A28:A37"/>
  </mergeCells>
  <dataValidations count="3">
    <dataValidation allowBlank="1" showInputMessage="1" showErrorMessage="1" sqref="F1"/>
    <dataValidation type="list" allowBlank="1" showInputMessage="1" showErrorMessage="1" sqref="E2 E3 E4 E7 E5:E6 E8:E19 E20:E1048576">
      <formula1>"单店,连锁,KA,供应链"</formula1>
    </dataValidation>
    <dataValidation type="list" allowBlank="1" showInputMessage="1" showErrorMessage="1" promptTitle="saas" sqref="F2 F3 F4 F7 F5:F6 F8:F19 F2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9" sqref="C9"/>
    </sheetView>
  </sheetViews>
  <sheetFormatPr defaultColWidth="9" defaultRowHeight="13.5" outlineLevelRow="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59</v>
      </c>
      <c r="C1" s="4" t="s">
        <v>60</v>
      </c>
      <c r="D1" s="5" t="s">
        <v>61</v>
      </c>
      <c r="E1" s="6" t="s">
        <v>62</v>
      </c>
    </row>
    <row r="2" spans="2:5">
      <c r="B2" s="7"/>
      <c r="C2" s="7"/>
      <c r="E2" s="7"/>
    </row>
    <row r="3" spans="2:5">
      <c r="B3" s="7"/>
      <c r="C3" s="7"/>
      <c r="E3" s="7"/>
    </row>
    <row r="4" spans="2:5">
      <c r="B4" s="7"/>
      <c r="C4" s="7"/>
      <c r="E4" s="7"/>
    </row>
    <row r="5" spans="2:5">
      <c r="B5" s="7"/>
      <c r="C5" s="7"/>
      <c r="E5" s="7"/>
    </row>
    <row r="6" spans="2:5">
      <c r="B6" s="7"/>
      <c r="C6" s="7"/>
      <c r="E6" s="7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2018-01-31T06:22:08Z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