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<sst xmlns="http://schemas.openxmlformats.org/spreadsheetml/2006/main" count="152">
  <si>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</si>
  <si>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</si>
  <si>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</si>
  <si>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</si>
  <si>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</si>
  <si>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</si>
  <si>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</si>
  <si>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</si>
  <si>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</si>
  <si>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</si>
  <si>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</si>
  <si>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</si>
  <si>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</si>
  <si>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</si>
  <si>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</si>
  <si>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</si>
  <si>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</si>
  <si>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</si>
  <si>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</si>
  <si>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</si>
  <si>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</si>
  <si>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</si>
  <si>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</si>
  <si>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</si>
  <si>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</si>
  <si>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</si>
  <si>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</si>
  <si>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</si>
  <si>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</si>
  <si>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</si>
  <si>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</si>
  <si>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</si>
  <si>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</si>
  <si>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</si>
  <si>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</si>
  <si>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</si>
  <si>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</si>
  <si>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</si>
  <si>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</si>
  <si>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</si>
  <si>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</si>
  <si>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</si>
  <si>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</si>
  <si>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</si>
  <si>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</si>
  <si>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</si>
  <si>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</si>
  <si>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</si>
  <si>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</si>
  <si>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</si>
  <si>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</si>
  <si>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</si>
  <si>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</si>
  <si>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</si>
  <si>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</si>
  <si>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</si>
  <si>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</si>
  <si>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</si>
  <si>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</si>
  <si>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</si>
  <si>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</si>
  <si>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</si>
  <si>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</si>
  <si>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</si>
  <si>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</si>
  <si>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</si>
  <si>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</si>
  <si>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</si>
  <si>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</si>
  <si>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</si>
  <si>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</si>
  <si>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</si>
  <si>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</si>
  <si>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</si>
  <si>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</si>
  <si>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</si>
  <si>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</si>
  <si>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</si>
  <si>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</si>
  <si>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</si>
  <si>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</si>
  <si>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</si>
  <si>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</si>
  <si>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</si>
  <si>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</si>
  <si>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</si>
  <si>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</si>
  <si>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</si>
  <si>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</si>
  <si>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</si>
  <si>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</si>
  <si>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</si>
  <si>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</si>
  <si>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</si>
  <si>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</si>
  <si>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</si>
  <si>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</si>
  <si>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</si>
  <si>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</si>
  <si>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</si>
  <si>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</si>
  <si>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</si>
  <si>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</si>
  <si>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</si>
  <si>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</si>
  <si>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</si>
  <si>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</si>
  <si>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</si>
  <si>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</si>
  <si>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</si>
  <si>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</si>
  <si>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</si>
  <si>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</si>
  <si>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</si>
  <si>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</si>
  <si>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</si>
  <si>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5月15号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</si>
  <si>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</si>
  <si>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</si>
  <si>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</si>
  <si>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</si>
  <si>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</si>
  <si>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</si>
  <si>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</si>
  <si>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</si>
  <si>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</si>
  <si>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</si>
  <si>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</si>
  <si>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</si>
  <si>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</si>
  <si>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</si>
  <si>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</si>
  <si>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</si>
  <si>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</si>
  <si>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君渴</t>
  </si>
  <si>
    <t>店铺装修中</t>
  </si>
  <si>
    <t>崔冰冰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</si>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</sst>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15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4" borderId="44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27" borderId="46" applyNumberFormat="0" applyAlignment="0" applyProtection="0">
      <alignment vertical="center"/>
    </xf>
    <xf numFmtId="0" fontId="32" fillId="27" borderId="41" applyNumberFormat="0" applyAlignment="0" applyProtection="0">
      <alignment vertical="center"/>
    </xf>
    <xf numFmtId="0" fontId="31" fillId="26" borderId="45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8" xfId="0" applyNumberFormat="1" applyFont="1" applyFill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8" fillId="0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176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9" fillId="6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7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13" borderId="16" xfId="0" applyFont="1" applyFill="1" applyBorder="1" applyAlignment="1" applyProtection="1">
      <alignment horizontal="center" vertical="center"/>
      <protection locked="0"/>
    </xf>
    <xf numFmtId="0" fontId="14" fillId="9" borderId="16" xfId="0" applyFont="1" applyFill="1" applyBorder="1" applyAlignment="1" applyProtection="1">
      <alignment horizontal="center" vertical="center"/>
    </xf>
    <xf numFmtId="0" fontId="14" fillId="10" borderId="16" xfId="0" applyFont="1" applyFill="1" applyBorder="1" applyAlignment="1" applyProtection="1">
      <alignment horizontal="center" vertical="center"/>
    </xf>
    <xf numFmtId="9" fontId="14" fillId="11" borderId="16" xfId="0" applyNumberFormat="1" applyFont="1" applyFill="1" applyBorder="1" applyAlignment="1" applyProtection="1">
      <alignment horizontal="center" vertical="center"/>
    </xf>
    <xf numFmtId="0" fontId="16" fillId="0" borderId="9" xfId="0" applyFont="1" applyBorder="1" applyAlignment="1" applyProtection="1">
      <alignment horizontal="left" vertical="center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14" xfId="0" applyFill="1" applyBorder="1" applyAlignment="1" applyProtection="1">
      <alignment horizontal="center" vertical="center"/>
    </xf>
    <xf numFmtId="0" fontId="0" fillId="10" borderId="14" xfId="0" applyFill="1" applyBorder="1" applyAlignment="1" applyProtection="1">
      <alignment horizontal="center" vertical="center"/>
    </xf>
    <xf numFmtId="9" fontId="0" fillId="11" borderId="18" xfId="0" applyNumberForma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</xf>
    <xf numFmtId="0" fontId="0" fillId="10" borderId="5" xfId="0" applyFill="1" applyBorder="1" applyAlignment="1" applyProtection="1">
      <alignment horizontal="center" vertical="center"/>
    </xf>
    <xf numFmtId="9" fontId="0" fillId="11" borderId="21" xfId="0" applyNumberFormat="1" applyFill="1" applyBorder="1" applyAlignment="1" applyProtection="1">
      <alignment horizontal="center" vertical="center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22" xfId="0" applyFont="1" applyBorder="1" applyAlignment="1" applyProtection="1">
      <alignment vertical="center"/>
      <protection locked="0"/>
    </xf>
    <xf numFmtId="0" fontId="16" fillId="0" borderId="23" xfId="0" applyFont="1" applyFill="1" applyBorder="1" applyAlignment="1" applyProtection="1">
      <alignment horizontal="center" vertical="center" wrapText="1"/>
      <protection locked="0"/>
    </xf>
    <xf numFmtId="0" fontId="0" fillId="7" borderId="24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13" borderId="16" xfId="0" applyFill="1" applyBorder="1" applyAlignment="1" applyProtection="1">
      <alignment horizontal="center" vertical="center"/>
      <protection locked="0"/>
    </xf>
    <xf numFmtId="0" fontId="0" fillId="9" borderId="25" xfId="0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9" fontId="0" fillId="11" borderId="26" xfId="0" applyNumberForma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left" vertical="center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7" borderId="13" xfId="0" applyFill="1" applyBorder="1" applyAlignment="1" applyProtection="1">
      <alignment horizontal="center" vertical="center"/>
      <protection locked="0"/>
    </xf>
    <xf numFmtId="0" fontId="16" fillId="0" borderId="29" xfId="0" applyFont="1" applyBorder="1" applyAlignment="1" applyProtection="1">
      <alignment horizontal="left" vertical="center"/>
      <protection locked="0"/>
    </xf>
    <xf numFmtId="0" fontId="0" fillId="7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left" vertical="center"/>
      <protection locked="0"/>
    </xf>
    <xf numFmtId="0" fontId="16" fillId="0" borderId="33" xfId="0" applyFont="1" applyFill="1" applyBorder="1" applyAlignment="1" applyProtection="1">
      <alignment horizontal="center" vertical="center" wrapText="1"/>
      <protection locked="0"/>
    </xf>
    <xf numFmtId="0" fontId="0" fillId="7" borderId="34" xfId="0" applyFill="1" applyBorder="1" applyAlignment="1" applyProtection="1">
      <alignment horizontal="center" vertical="center"/>
      <protection locked="0"/>
    </xf>
    <xf numFmtId="0" fontId="16" fillId="0" borderId="29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9" fontId="12" fillId="0" borderId="35" xfId="0" applyNumberFormat="1" applyFont="1" applyBorder="1" applyAlignment="1" applyProtection="1">
      <alignment horizontal="center" vertical="center"/>
    </xf>
    <xf numFmtId="9" fontId="14" fillId="14" borderId="36" xfId="0" applyNumberFormat="1" applyFont="1" applyFill="1" applyBorder="1" applyAlignment="1" applyProtection="1">
      <alignment horizontal="center" vertical="center"/>
    </xf>
    <xf numFmtId="9" fontId="14" fillId="14" borderId="37" xfId="0" applyNumberFormat="1" applyFon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8" xfId="0" applyNumberFormat="1" applyFill="1" applyBorder="1" applyAlignment="1" applyProtection="1">
      <alignment horizontal="center" vertical="center"/>
    </xf>
    <xf numFmtId="9" fontId="0" fillId="14" borderId="39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M5" sqref="M5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customFormat="1" ht="64.5" customHeight="1" spans="1:9">
      <c r="A1" s="43" t="s">
        <v>0</v>
      </c>
      <c r="B1" s="44"/>
      <c r="C1" s="44"/>
      <c r="D1" s="44"/>
      <c r="E1" s="44"/>
      <c r="F1" s="45"/>
      <c r="G1" s="45"/>
      <c r="H1" s="45"/>
      <c r="I1" s="45"/>
    </row>
    <row r="2" customFormat="1" ht="21" spans="1:9">
      <c r="A2" s="46" t="s">
        <v>1</v>
      </c>
      <c r="B2" s="47"/>
      <c r="C2" s="48"/>
      <c r="D2" s="48"/>
      <c r="E2" s="48"/>
      <c r="F2" s="49"/>
      <c r="G2" s="49"/>
      <c r="H2" s="50"/>
      <c r="I2" s="101"/>
    </row>
    <row r="3" customFormat="1" ht="14.25" spans="1:9">
      <c r="A3" s="51" t="s">
        <v>2</v>
      </c>
      <c r="B3" s="52" t="s">
        <v>3</v>
      </c>
      <c r="C3" s="53" t="s">
        <v>4</v>
      </c>
      <c r="D3" s="54" t="s">
        <v>5</v>
      </c>
      <c r="E3" s="54"/>
      <c r="F3" s="55" t="s">
        <v>6</v>
      </c>
      <c r="G3" s="56" t="s">
        <v>7</v>
      </c>
      <c r="H3" s="57" t="s">
        <v>8</v>
      </c>
      <c r="I3" s="102" t="s">
        <v>9</v>
      </c>
    </row>
    <row r="4" customFormat="1" ht="14.25" spans="1:9">
      <c r="A4" s="58"/>
      <c r="B4" s="59"/>
      <c r="C4" s="60"/>
      <c r="D4" s="61" t="s">
        <v>10</v>
      </c>
      <c r="E4" s="62" t="s">
        <v>11</v>
      </c>
      <c r="F4" s="63"/>
      <c r="G4" s="64"/>
      <c r="H4" s="65"/>
      <c r="I4" s="103"/>
    </row>
    <row r="5" customFormat="1" spans="1:9">
      <c r="A5" s="66" t="s">
        <v>12</v>
      </c>
      <c r="B5" s="67"/>
      <c r="C5" s="68">
        <v>5</v>
      </c>
      <c r="D5" s="69">
        <v>4</v>
      </c>
      <c r="E5" s="70">
        <v>2</v>
      </c>
      <c r="F5" s="71">
        <f t="shared" ref="F5:F45" si="0">D5+E5</f>
        <v>6</v>
      </c>
      <c r="G5" s="72">
        <f t="shared" ref="G5:G45" si="1">C5-F5</f>
        <v>-1</v>
      </c>
      <c r="H5" s="73">
        <f t="shared" ref="H5:H45" si="2">E5/F5</f>
        <v>0.333333333333333</v>
      </c>
      <c r="I5" s="104">
        <f t="shared" ref="I5:I45" si="3">F5/C5</f>
        <v>1.2</v>
      </c>
    </row>
    <row r="6" customFormat="1" spans="1:9">
      <c r="A6" s="66" t="s">
        <v>13</v>
      </c>
      <c r="B6" s="74"/>
      <c r="C6" s="75">
        <v>5</v>
      </c>
      <c r="D6" s="76">
        <v>4</v>
      </c>
      <c r="E6" s="77">
        <v>1</v>
      </c>
      <c r="F6" s="78">
        <f t="shared" si="0"/>
        <v>5</v>
      </c>
      <c r="G6" s="79">
        <f t="shared" si="1"/>
        <v>0</v>
      </c>
      <c r="H6" s="80">
        <f t="shared" si="2"/>
        <v>0.2</v>
      </c>
      <c r="I6" s="105">
        <f t="shared" si="3"/>
        <v>1</v>
      </c>
    </row>
    <row r="7" customFormat="1" spans="1:9">
      <c r="A7" s="81" t="s">
        <v>14</v>
      </c>
      <c r="B7" s="74"/>
      <c r="C7" s="75">
        <v>4</v>
      </c>
      <c r="D7" s="76">
        <v>4</v>
      </c>
      <c r="E7" s="77">
        <v>2</v>
      </c>
      <c r="F7" s="78">
        <f t="shared" si="0"/>
        <v>6</v>
      </c>
      <c r="G7" s="79">
        <f t="shared" si="1"/>
        <v>-2</v>
      </c>
      <c r="H7" s="80">
        <f t="shared" si="2"/>
        <v>0.333333333333333</v>
      </c>
      <c r="I7" s="105">
        <f t="shared" si="3"/>
        <v>1.5</v>
      </c>
    </row>
    <row r="8" customFormat="1" spans="1:9">
      <c r="A8" s="81" t="s">
        <v>15</v>
      </c>
      <c r="B8" s="74"/>
      <c r="C8" s="75">
        <v>0</v>
      </c>
      <c r="D8" s="76">
        <v>3</v>
      </c>
      <c r="E8" s="77">
        <v>2</v>
      </c>
      <c r="F8" s="78">
        <f t="shared" si="0"/>
        <v>5</v>
      </c>
      <c r="G8" s="79">
        <f t="shared" si="1"/>
        <v>-5</v>
      </c>
      <c r="H8" s="80">
        <f t="shared" si="2"/>
        <v>0.4</v>
      </c>
      <c r="I8" s="105" t="e">
        <f t="shared" si="3"/>
        <v>#DIV/0!</v>
      </c>
    </row>
    <row r="9" customFormat="1" ht="14.25" spans="1:9">
      <c r="A9" s="82" t="s">
        <v>16</v>
      </c>
      <c r="B9" s="83"/>
      <c r="C9" s="84">
        <v>9</v>
      </c>
      <c r="D9" s="85">
        <v>7</v>
      </c>
      <c r="E9" s="86">
        <v>2</v>
      </c>
      <c r="F9" s="87">
        <f t="shared" si="0"/>
        <v>9</v>
      </c>
      <c r="G9" s="88">
        <f t="shared" si="1"/>
        <v>0</v>
      </c>
      <c r="H9" s="89">
        <f t="shared" si="2"/>
        <v>0.222222222222222</v>
      </c>
      <c r="I9" s="106">
        <f t="shared" si="3"/>
        <v>1</v>
      </c>
    </row>
    <row r="10" customFormat="1" spans="1:9">
      <c r="A10" s="90" t="s">
        <v>17</v>
      </c>
      <c r="B10" s="91" t="s">
        <v>18</v>
      </c>
      <c r="C10" s="92">
        <v>0</v>
      </c>
      <c r="D10" s="69">
        <v>0</v>
      </c>
      <c r="E10" s="70">
        <v>0</v>
      </c>
      <c r="F10" s="71">
        <f t="shared" si="0"/>
        <v>0</v>
      </c>
      <c r="G10" s="72">
        <f t="shared" si="1"/>
        <v>0</v>
      </c>
      <c r="H10" s="73" t="e">
        <f t="shared" si="2"/>
        <v>#DIV/0!</v>
      </c>
      <c r="I10" s="104" t="e">
        <f t="shared" si="3"/>
        <v>#DIV/0!</v>
      </c>
    </row>
    <row r="11" customFormat="1" spans="1:9">
      <c r="A11" s="93"/>
      <c r="B11" s="91" t="s">
        <v>19</v>
      </c>
      <c r="C11" s="94">
        <v>1</v>
      </c>
      <c r="D11" s="76">
        <v>0</v>
      </c>
      <c r="E11" s="77">
        <v>0</v>
      </c>
      <c r="F11" s="78">
        <f t="shared" si="0"/>
        <v>0</v>
      </c>
      <c r="G11" s="79">
        <f t="shared" si="1"/>
        <v>1</v>
      </c>
      <c r="H11" s="80" t="e">
        <f t="shared" si="2"/>
        <v>#DIV/0!</v>
      </c>
      <c r="I11" s="105">
        <f t="shared" si="3"/>
        <v>0</v>
      </c>
    </row>
    <row r="12" customFormat="1" spans="1:9">
      <c r="A12" s="93"/>
      <c r="B12" s="91" t="s">
        <v>20</v>
      </c>
      <c r="C12" s="94">
        <v>1</v>
      </c>
      <c r="D12" s="76">
        <v>4</v>
      </c>
      <c r="E12" s="77">
        <v>0</v>
      </c>
      <c r="F12" s="78">
        <f t="shared" si="0"/>
        <v>4</v>
      </c>
      <c r="G12" s="79">
        <f t="shared" si="1"/>
        <v>-3</v>
      </c>
      <c r="H12" s="80">
        <f t="shared" si="2"/>
        <v>0</v>
      </c>
      <c r="I12" s="105">
        <f t="shared" si="3"/>
        <v>4</v>
      </c>
    </row>
    <row r="13" customFormat="1" spans="1:9">
      <c r="A13" s="93"/>
      <c r="B13" s="91" t="s">
        <v>21</v>
      </c>
      <c r="C13" s="94"/>
      <c r="D13" s="76"/>
      <c r="E13" s="77"/>
      <c r="F13" s="78">
        <f t="shared" si="0"/>
        <v>0</v>
      </c>
      <c r="G13" s="79">
        <f t="shared" si="1"/>
        <v>0</v>
      </c>
      <c r="H13" s="80" t="e">
        <f t="shared" si="2"/>
        <v>#DIV/0!</v>
      </c>
      <c r="I13" s="105" t="e">
        <f t="shared" si="3"/>
        <v>#DIV/0!</v>
      </c>
    </row>
    <row r="14" customFormat="1" spans="1:9">
      <c r="A14" s="93"/>
      <c r="B14" s="95"/>
      <c r="C14" s="94"/>
      <c r="D14" s="76"/>
      <c r="E14" s="77"/>
      <c r="F14" s="78">
        <f t="shared" si="0"/>
        <v>0</v>
      </c>
      <c r="G14" s="79">
        <f t="shared" si="1"/>
        <v>0</v>
      </c>
      <c r="H14" s="80" t="e">
        <f t="shared" si="2"/>
        <v>#DIV/0!</v>
      </c>
      <c r="I14" s="105" t="e">
        <f t="shared" si="3"/>
        <v>#DIV/0!</v>
      </c>
    </row>
    <row r="15" customFormat="1" ht="14.25" spans="1:9">
      <c r="A15" s="96"/>
      <c r="B15" s="97"/>
      <c r="C15" s="98"/>
      <c r="D15" s="85"/>
      <c r="E15" s="86"/>
      <c r="F15" s="87">
        <f t="shared" si="0"/>
        <v>0</v>
      </c>
      <c r="G15" s="88">
        <f t="shared" si="1"/>
        <v>0</v>
      </c>
      <c r="H15" s="89" t="e">
        <f t="shared" si="2"/>
        <v>#DIV/0!</v>
      </c>
      <c r="I15" s="106" t="e">
        <f t="shared" si="3"/>
        <v>#DIV/0!</v>
      </c>
    </row>
    <row r="16" customFormat="1" spans="1:9">
      <c r="A16" s="99"/>
      <c r="B16" s="91"/>
      <c r="C16" s="92"/>
      <c r="D16" s="69"/>
      <c r="E16" s="70"/>
      <c r="F16" s="71">
        <f t="shared" si="0"/>
        <v>0</v>
      </c>
      <c r="G16" s="72">
        <f t="shared" si="1"/>
        <v>0</v>
      </c>
      <c r="H16" s="73" t="e">
        <f t="shared" si="2"/>
        <v>#DIV/0!</v>
      </c>
      <c r="I16" s="104" t="e">
        <f t="shared" si="3"/>
        <v>#DIV/0!</v>
      </c>
    </row>
    <row r="17" customFormat="1" spans="1:9">
      <c r="A17" s="99"/>
      <c r="B17" s="95"/>
      <c r="C17" s="94"/>
      <c r="D17" s="76"/>
      <c r="E17" s="77"/>
      <c r="F17" s="78">
        <f t="shared" si="0"/>
        <v>0</v>
      </c>
      <c r="G17" s="79">
        <f t="shared" si="1"/>
        <v>0</v>
      </c>
      <c r="H17" s="80" t="e">
        <f t="shared" si="2"/>
        <v>#DIV/0!</v>
      </c>
      <c r="I17" s="105" t="e">
        <f t="shared" si="3"/>
        <v>#DIV/0!</v>
      </c>
    </row>
    <row r="18" customFormat="1" spans="1:9">
      <c r="A18" s="99"/>
      <c r="B18" s="95"/>
      <c r="C18" s="94"/>
      <c r="D18" s="76"/>
      <c r="E18" s="77"/>
      <c r="F18" s="78">
        <f t="shared" si="0"/>
        <v>0</v>
      </c>
      <c r="G18" s="79">
        <f t="shared" si="1"/>
        <v>0</v>
      </c>
      <c r="H18" s="80" t="e">
        <f t="shared" si="2"/>
        <v>#DIV/0!</v>
      </c>
      <c r="I18" s="105" t="e">
        <f t="shared" si="3"/>
        <v>#DIV/0!</v>
      </c>
    </row>
    <row r="19" customFormat="1" spans="1:9">
      <c r="A19" s="99"/>
      <c r="B19" s="95"/>
      <c r="C19" s="94"/>
      <c r="D19" s="76"/>
      <c r="E19" s="77"/>
      <c r="F19" s="78">
        <f t="shared" si="0"/>
        <v>0</v>
      </c>
      <c r="G19" s="79">
        <f t="shared" si="1"/>
        <v>0</v>
      </c>
      <c r="H19" s="80" t="e">
        <f t="shared" si="2"/>
        <v>#DIV/0!</v>
      </c>
      <c r="I19" s="105" t="e">
        <f t="shared" si="3"/>
        <v>#DIV/0!</v>
      </c>
    </row>
    <row r="20" customFormat="1" spans="1:9">
      <c r="A20" s="99"/>
      <c r="B20" s="95"/>
      <c r="C20" s="94"/>
      <c r="D20" s="76"/>
      <c r="E20" s="77"/>
      <c r="F20" s="78">
        <f t="shared" si="0"/>
        <v>0</v>
      </c>
      <c r="G20" s="79">
        <f t="shared" si="1"/>
        <v>0</v>
      </c>
      <c r="H20" s="80" t="e">
        <f t="shared" si="2"/>
        <v>#DIV/0!</v>
      </c>
      <c r="I20" s="105" t="e">
        <f t="shared" si="3"/>
        <v>#DIV/0!</v>
      </c>
    </row>
    <row r="21" customFormat="1" ht="14.25" spans="1:9">
      <c r="A21" s="100"/>
      <c r="B21" s="97"/>
      <c r="C21" s="98"/>
      <c r="D21" s="85"/>
      <c r="E21" s="86"/>
      <c r="F21" s="87">
        <f t="shared" si="0"/>
        <v>0</v>
      </c>
      <c r="G21" s="88">
        <f t="shared" si="1"/>
        <v>0</v>
      </c>
      <c r="H21" s="89" t="e">
        <f t="shared" si="2"/>
        <v>#DIV/0!</v>
      </c>
      <c r="I21" s="106" t="e">
        <f t="shared" si="3"/>
        <v>#DIV/0!</v>
      </c>
    </row>
    <row r="22" customFormat="1" spans="1:9">
      <c r="A22" s="99"/>
      <c r="B22" s="91"/>
      <c r="C22" s="92"/>
      <c r="D22" s="69"/>
      <c r="E22" s="70"/>
      <c r="F22" s="71">
        <f t="shared" si="0"/>
        <v>0</v>
      </c>
      <c r="G22" s="72">
        <f t="shared" si="1"/>
        <v>0</v>
      </c>
      <c r="H22" s="73" t="e">
        <f t="shared" si="2"/>
        <v>#DIV/0!</v>
      </c>
      <c r="I22" s="104" t="e">
        <f t="shared" si="3"/>
        <v>#DIV/0!</v>
      </c>
    </row>
    <row r="23" customFormat="1" spans="1:9">
      <c r="A23" s="99"/>
      <c r="B23" s="95"/>
      <c r="C23" s="94"/>
      <c r="D23" s="76"/>
      <c r="E23" s="77"/>
      <c r="F23" s="78">
        <f t="shared" si="0"/>
        <v>0</v>
      </c>
      <c r="G23" s="79">
        <f t="shared" si="1"/>
        <v>0</v>
      </c>
      <c r="H23" s="80" t="e">
        <f t="shared" si="2"/>
        <v>#DIV/0!</v>
      </c>
      <c r="I23" s="105" t="e">
        <f t="shared" si="3"/>
        <v>#DIV/0!</v>
      </c>
    </row>
    <row r="24" customFormat="1" spans="1:9">
      <c r="A24" s="99"/>
      <c r="B24" s="95"/>
      <c r="C24" s="94"/>
      <c r="D24" s="76"/>
      <c r="E24" s="77"/>
      <c r="F24" s="78">
        <f t="shared" si="0"/>
        <v>0</v>
      </c>
      <c r="G24" s="79">
        <f t="shared" si="1"/>
        <v>0</v>
      </c>
      <c r="H24" s="80" t="e">
        <f t="shared" si="2"/>
        <v>#DIV/0!</v>
      </c>
      <c r="I24" s="105" t="e">
        <f t="shared" si="3"/>
        <v>#DIV/0!</v>
      </c>
    </row>
    <row r="25" customFormat="1" spans="1:9">
      <c r="A25" s="99"/>
      <c r="B25" s="95"/>
      <c r="C25" s="94"/>
      <c r="D25" s="76"/>
      <c r="E25" s="77"/>
      <c r="F25" s="78">
        <f t="shared" si="0"/>
        <v>0</v>
      </c>
      <c r="G25" s="79">
        <f t="shared" si="1"/>
        <v>0</v>
      </c>
      <c r="H25" s="80" t="e">
        <f t="shared" si="2"/>
        <v>#DIV/0!</v>
      </c>
      <c r="I25" s="105" t="e">
        <f t="shared" si="3"/>
        <v>#DIV/0!</v>
      </c>
    </row>
    <row r="26" customFormat="1" spans="1:9">
      <c r="A26" s="99"/>
      <c r="B26" s="95"/>
      <c r="C26" s="94"/>
      <c r="D26" s="76"/>
      <c r="E26" s="77"/>
      <c r="F26" s="78">
        <f t="shared" si="0"/>
        <v>0</v>
      </c>
      <c r="G26" s="79">
        <f t="shared" si="1"/>
        <v>0</v>
      </c>
      <c r="H26" s="80" t="e">
        <f t="shared" si="2"/>
        <v>#DIV/0!</v>
      </c>
      <c r="I26" s="105" t="e">
        <f t="shared" si="3"/>
        <v>#DIV/0!</v>
      </c>
    </row>
    <row r="27" customFormat="1" ht="14.25" spans="1:9">
      <c r="A27" s="100"/>
      <c r="B27" s="97"/>
      <c r="C27" s="98"/>
      <c r="D27" s="85"/>
      <c r="E27" s="86"/>
      <c r="F27" s="87">
        <f t="shared" si="0"/>
        <v>0</v>
      </c>
      <c r="G27" s="88">
        <f t="shared" si="1"/>
        <v>0</v>
      </c>
      <c r="H27" s="89" t="e">
        <f t="shared" si="2"/>
        <v>#DIV/0!</v>
      </c>
      <c r="I27" s="106" t="e">
        <f t="shared" si="3"/>
        <v>#DIV/0!</v>
      </c>
    </row>
    <row r="28" customFormat="1" spans="1:9">
      <c r="A28" s="99"/>
      <c r="B28" s="91"/>
      <c r="C28" s="92"/>
      <c r="D28" s="69"/>
      <c r="E28" s="70"/>
      <c r="F28" s="71">
        <f t="shared" si="0"/>
        <v>0</v>
      </c>
      <c r="G28" s="72">
        <f t="shared" si="1"/>
        <v>0</v>
      </c>
      <c r="H28" s="73" t="e">
        <f t="shared" si="2"/>
        <v>#DIV/0!</v>
      </c>
      <c r="I28" s="104" t="e">
        <f t="shared" si="3"/>
        <v>#DIV/0!</v>
      </c>
    </row>
    <row r="29" customFormat="1" spans="1:9">
      <c r="A29" s="99"/>
      <c r="B29" s="95"/>
      <c r="C29" s="94"/>
      <c r="D29" s="76"/>
      <c r="E29" s="77"/>
      <c r="F29" s="78">
        <f t="shared" si="0"/>
        <v>0</v>
      </c>
      <c r="G29" s="79">
        <f t="shared" si="1"/>
        <v>0</v>
      </c>
      <c r="H29" s="80" t="e">
        <f t="shared" si="2"/>
        <v>#DIV/0!</v>
      </c>
      <c r="I29" s="105" t="e">
        <f t="shared" si="3"/>
        <v>#DIV/0!</v>
      </c>
    </row>
    <row r="30" customFormat="1" spans="1:9">
      <c r="A30" s="99"/>
      <c r="B30" s="95"/>
      <c r="C30" s="94"/>
      <c r="D30" s="76"/>
      <c r="E30" s="77"/>
      <c r="F30" s="78">
        <f t="shared" si="0"/>
        <v>0</v>
      </c>
      <c r="G30" s="79">
        <f t="shared" si="1"/>
        <v>0</v>
      </c>
      <c r="H30" s="80" t="e">
        <f t="shared" si="2"/>
        <v>#DIV/0!</v>
      </c>
      <c r="I30" s="105" t="e">
        <f t="shared" si="3"/>
        <v>#DIV/0!</v>
      </c>
    </row>
    <row r="31" customFormat="1" spans="1:9">
      <c r="A31" s="99"/>
      <c r="B31" s="95"/>
      <c r="C31" s="94"/>
      <c r="D31" s="76"/>
      <c r="E31" s="77"/>
      <c r="F31" s="78">
        <f t="shared" si="0"/>
        <v>0</v>
      </c>
      <c r="G31" s="79">
        <f t="shared" si="1"/>
        <v>0</v>
      </c>
      <c r="H31" s="80" t="e">
        <f t="shared" si="2"/>
        <v>#DIV/0!</v>
      </c>
      <c r="I31" s="105" t="e">
        <f t="shared" si="3"/>
        <v>#DIV/0!</v>
      </c>
    </row>
    <row r="32" customFormat="1" spans="1:9">
      <c r="A32" s="99"/>
      <c r="B32" s="95"/>
      <c r="C32" s="94"/>
      <c r="D32" s="76"/>
      <c r="E32" s="77"/>
      <c r="F32" s="78">
        <f t="shared" si="0"/>
        <v>0</v>
      </c>
      <c r="G32" s="79">
        <f t="shared" si="1"/>
        <v>0</v>
      </c>
      <c r="H32" s="80" t="e">
        <f t="shared" si="2"/>
        <v>#DIV/0!</v>
      </c>
      <c r="I32" s="105" t="e">
        <f t="shared" si="3"/>
        <v>#DIV/0!</v>
      </c>
    </row>
    <row r="33" customFormat="1" ht="14.25" spans="1:9">
      <c r="A33" s="100"/>
      <c r="B33" s="97"/>
      <c r="C33" s="98"/>
      <c r="D33" s="85"/>
      <c r="E33" s="86"/>
      <c r="F33" s="87">
        <f t="shared" si="0"/>
        <v>0</v>
      </c>
      <c r="G33" s="88">
        <f t="shared" si="1"/>
        <v>0</v>
      </c>
      <c r="H33" s="89" t="e">
        <f t="shared" si="2"/>
        <v>#DIV/0!</v>
      </c>
      <c r="I33" s="106" t="e">
        <f t="shared" si="3"/>
        <v>#DIV/0!</v>
      </c>
    </row>
    <row r="34" customFormat="1" spans="1:9">
      <c r="A34" s="99"/>
      <c r="B34" s="91"/>
      <c r="C34" s="92"/>
      <c r="D34" s="69"/>
      <c r="E34" s="70"/>
      <c r="F34" s="71">
        <f t="shared" si="0"/>
        <v>0</v>
      </c>
      <c r="G34" s="72">
        <f t="shared" si="1"/>
        <v>0</v>
      </c>
      <c r="H34" s="73" t="e">
        <f t="shared" si="2"/>
        <v>#DIV/0!</v>
      </c>
      <c r="I34" s="104" t="e">
        <f t="shared" si="3"/>
        <v>#DIV/0!</v>
      </c>
    </row>
    <row r="35" customFormat="1" spans="1:9">
      <c r="A35" s="99"/>
      <c r="B35" s="95"/>
      <c r="C35" s="94"/>
      <c r="D35" s="76"/>
      <c r="E35" s="77"/>
      <c r="F35" s="78">
        <f t="shared" si="0"/>
        <v>0</v>
      </c>
      <c r="G35" s="79">
        <f t="shared" si="1"/>
        <v>0</v>
      </c>
      <c r="H35" s="80" t="e">
        <f t="shared" si="2"/>
        <v>#DIV/0!</v>
      </c>
      <c r="I35" s="105" t="e">
        <f t="shared" si="3"/>
        <v>#DIV/0!</v>
      </c>
    </row>
    <row r="36" customFormat="1" spans="1:9">
      <c r="A36" s="99"/>
      <c r="B36" s="95"/>
      <c r="C36" s="94"/>
      <c r="D36" s="76"/>
      <c r="E36" s="77"/>
      <c r="F36" s="78">
        <f t="shared" si="0"/>
        <v>0</v>
      </c>
      <c r="G36" s="79">
        <f t="shared" si="1"/>
        <v>0</v>
      </c>
      <c r="H36" s="80" t="e">
        <f t="shared" si="2"/>
        <v>#DIV/0!</v>
      </c>
      <c r="I36" s="105" t="e">
        <f t="shared" si="3"/>
        <v>#DIV/0!</v>
      </c>
    </row>
    <row r="37" customFormat="1" spans="1:9">
      <c r="A37" s="99"/>
      <c r="B37" s="95"/>
      <c r="C37" s="94"/>
      <c r="D37" s="76"/>
      <c r="E37" s="77"/>
      <c r="F37" s="78">
        <f t="shared" si="0"/>
        <v>0</v>
      </c>
      <c r="G37" s="79">
        <f t="shared" si="1"/>
        <v>0</v>
      </c>
      <c r="H37" s="80" t="e">
        <f t="shared" si="2"/>
        <v>#DIV/0!</v>
      </c>
      <c r="I37" s="105" t="e">
        <f t="shared" si="3"/>
        <v>#DIV/0!</v>
      </c>
    </row>
    <row r="38" customFormat="1" spans="1:9">
      <c r="A38" s="99"/>
      <c r="B38" s="95"/>
      <c r="C38" s="94"/>
      <c r="D38" s="76"/>
      <c r="E38" s="77"/>
      <c r="F38" s="78">
        <f t="shared" si="0"/>
        <v>0</v>
      </c>
      <c r="G38" s="79">
        <f t="shared" si="1"/>
        <v>0</v>
      </c>
      <c r="H38" s="80" t="e">
        <f t="shared" si="2"/>
        <v>#DIV/0!</v>
      </c>
      <c r="I38" s="105" t="e">
        <f t="shared" si="3"/>
        <v>#DIV/0!</v>
      </c>
    </row>
    <row r="39" customFormat="1" ht="14.25" spans="1:9">
      <c r="A39" s="100"/>
      <c r="B39" s="97"/>
      <c r="C39" s="98"/>
      <c r="D39" s="85"/>
      <c r="E39" s="86"/>
      <c r="F39" s="87">
        <f t="shared" si="0"/>
        <v>0</v>
      </c>
      <c r="G39" s="88">
        <f t="shared" si="1"/>
        <v>0</v>
      </c>
      <c r="H39" s="89" t="e">
        <f t="shared" si="2"/>
        <v>#DIV/0!</v>
      </c>
      <c r="I39" s="106" t="e">
        <f t="shared" si="3"/>
        <v>#DIV/0!</v>
      </c>
    </row>
    <row r="40" customFormat="1" spans="1:9">
      <c r="A40" s="99"/>
      <c r="B40" s="91"/>
      <c r="C40" s="92"/>
      <c r="D40" s="69"/>
      <c r="E40" s="70"/>
      <c r="F40" s="71">
        <f t="shared" si="0"/>
        <v>0</v>
      </c>
      <c r="G40" s="72">
        <f t="shared" si="1"/>
        <v>0</v>
      </c>
      <c r="H40" s="73" t="e">
        <f t="shared" si="2"/>
        <v>#DIV/0!</v>
      </c>
      <c r="I40" s="104" t="e">
        <f t="shared" si="3"/>
        <v>#DIV/0!</v>
      </c>
    </row>
    <row r="41" customFormat="1" spans="1:9">
      <c r="A41" s="99"/>
      <c r="B41" s="91"/>
      <c r="C41" s="94"/>
      <c r="D41" s="76"/>
      <c r="E41" s="77"/>
      <c r="F41" s="78">
        <f t="shared" si="0"/>
        <v>0</v>
      </c>
      <c r="G41" s="79">
        <f t="shared" si="1"/>
        <v>0</v>
      </c>
      <c r="H41" s="80" t="e">
        <f t="shared" si="2"/>
        <v>#DIV/0!</v>
      </c>
      <c r="I41" s="105" t="e">
        <f t="shared" si="3"/>
        <v>#DIV/0!</v>
      </c>
    </row>
    <row r="42" customFormat="1" spans="1:9">
      <c r="A42" s="99"/>
      <c r="B42" s="91"/>
      <c r="C42" s="94"/>
      <c r="D42" s="76"/>
      <c r="E42" s="77"/>
      <c r="F42" s="78">
        <f t="shared" si="0"/>
        <v>0</v>
      </c>
      <c r="G42" s="79">
        <f t="shared" si="1"/>
        <v>0</v>
      </c>
      <c r="H42" s="80" t="e">
        <f t="shared" si="2"/>
        <v>#DIV/0!</v>
      </c>
      <c r="I42" s="105" t="e">
        <f t="shared" si="3"/>
        <v>#DIV/0!</v>
      </c>
    </row>
    <row r="43" customFormat="1" spans="1:9">
      <c r="A43" s="99"/>
      <c r="B43" s="91"/>
      <c r="C43" s="94"/>
      <c r="D43" s="76"/>
      <c r="E43" s="77"/>
      <c r="F43" s="78">
        <f t="shared" si="0"/>
        <v>0</v>
      </c>
      <c r="G43" s="79">
        <f t="shared" si="1"/>
        <v>0</v>
      </c>
      <c r="H43" s="80" t="e">
        <f t="shared" si="2"/>
        <v>#DIV/0!</v>
      </c>
      <c r="I43" s="105" t="e">
        <f t="shared" si="3"/>
        <v>#DIV/0!</v>
      </c>
    </row>
    <row r="44" customFormat="1" spans="1:9">
      <c r="A44" s="99"/>
      <c r="B44" s="91"/>
      <c r="C44" s="94"/>
      <c r="D44" s="76"/>
      <c r="E44" s="77"/>
      <c r="F44" s="78">
        <f t="shared" si="0"/>
        <v>0</v>
      </c>
      <c r="G44" s="79">
        <f t="shared" si="1"/>
        <v>0</v>
      </c>
      <c r="H44" s="80" t="e">
        <f t="shared" si="2"/>
        <v>#DIV/0!</v>
      </c>
      <c r="I44" s="105" t="e">
        <f t="shared" si="3"/>
        <v>#DIV/0!</v>
      </c>
    </row>
    <row r="45" customFormat="1" ht="14.25" spans="1:9">
      <c r="A45" s="100"/>
      <c r="B45" s="97"/>
      <c r="C45" s="98"/>
      <c r="D45" s="85"/>
      <c r="E45" s="86"/>
      <c r="F45" s="87">
        <f t="shared" si="0"/>
        <v>0</v>
      </c>
      <c r="G45" s="88">
        <f t="shared" si="1"/>
        <v>0</v>
      </c>
      <c r="H45" s="89" t="e">
        <f t="shared" si="2"/>
        <v>#DIV/0!</v>
      </c>
      <c r="I45" s="106" t="e">
        <f t="shared" si="3"/>
        <v>#DIV/0!</v>
      </c>
    </row>
  </sheetData>
  <mergeCells count="16">
    <mergeCell ref="A1:I1"/>
    <mergeCell ref="A2:I2"/>
    <mergeCell ref="D3:E3"/>
    <mergeCell ref="A3:A4"/>
    <mergeCell ref="A10:A15"/>
    <mergeCell ref="A16:A21"/>
    <mergeCell ref="A22:A27"/>
    <mergeCell ref="A28:A33"/>
    <mergeCell ref="A34:A39"/>
    <mergeCell ref="A40:A45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22" sqref="D22"/>
    </sheetView>
  </sheetViews>
  <sheetFormatPr defaultColWidth="9.725" defaultRowHeight="13.5"/>
  <cols>
    <col min="1" max="1" width="12.9083333333333" customWidth="1"/>
    <col min="2" max="2" width="11.45" style="15" customWidth="1"/>
    <col min="3" max="3" width="11.45" customWidth="1"/>
    <col min="4" max="4" width="26.9083333333333" customWidth="1"/>
    <col min="6" max="6" width="15" customWidth="1"/>
    <col min="7" max="7" width="10.2666666666667" customWidth="1"/>
    <col min="8" max="8" width="17.0916666666667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3" customFormat="1" ht="27" spans="1:15">
      <c r="A1" s="34" t="s">
        <v>22</v>
      </c>
      <c r="B1" s="35" t="s">
        <v>23</v>
      </c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7" t="s">
        <v>29</v>
      </c>
      <c r="I1" s="41" t="s">
        <v>30</v>
      </c>
      <c r="J1" s="36" t="s">
        <v>31</v>
      </c>
      <c r="K1" s="36" t="s">
        <v>32</v>
      </c>
      <c r="L1" s="34" t="s">
        <v>33</v>
      </c>
      <c r="M1" s="34" t="s">
        <v>34</v>
      </c>
      <c r="N1" s="34" t="s">
        <v>35</v>
      </c>
      <c r="O1" s="34" t="s">
        <v>36</v>
      </c>
    </row>
    <row r="2" spans="1:15">
      <c r="A2" s="1">
        <v>1</v>
      </c>
      <c r="B2" s="32">
        <v>43102</v>
      </c>
      <c r="C2" s="24" t="s">
        <v>37</v>
      </c>
      <c r="D2" s="24" t="s">
        <v>38</v>
      </c>
      <c r="E2" s="24" t="s">
        <v>39</v>
      </c>
      <c r="F2" s="24" t="s">
        <v>40</v>
      </c>
      <c r="G2" s="38">
        <v>76119980</v>
      </c>
      <c r="H2" s="24" t="s">
        <v>41</v>
      </c>
      <c r="I2" s="24" t="s">
        <v>42</v>
      </c>
      <c r="J2" s="24" t="s">
        <v>43</v>
      </c>
      <c r="K2" s="1">
        <v>15952077449</v>
      </c>
      <c r="L2" s="24" t="s">
        <v>44</v>
      </c>
      <c r="M2" s="24" t="s">
        <v>45</v>
      </c>
      <c r="N2" s="1">
        <v>18112141314</v>
      </c>
      <c r="O2" s="1" t="s">
        <v>46</v>
      </c>
    </row>
    <row r="3" spans="1:15">
      <c r="A3" s="1">
        <v>1</v>
      </c>
      <c r="B3" s="32">
        <v>43103</v>
      </c>
      <c r="C3" s="24" t="s">
        <v>37</v>
      </c>
      <c r="D3" s="24" t="s">
        <v>47</v>
      </c>
      <c r="E3" s="24" t="s">
        <v>48</v>
      </c>
      <c r="F3" s="24" t="s">
        <v>42</v>
      </c>
      <c r="G3" s="38">
        <v>76120617</v>
      </c>
      <c r="H3" s="24" t="s">
        <v>49</v>
      </c>
      <c r="I3" s="24" t="s">
        <v>42</v>
      </c>
      <c r="J3" s="24" t="s">
        <v>43</v>
      </c>
      <c r="K3" s="1">
        <v>15952077449</v>
      </c>
      <c r="L3" s="24" t="s">
        <v>50</v>
      </c>
      <c r="M3" s="24" t="s">
        <v>51</v>
      </c>
      <c r="N3" s="38">
        <v>15651615666</v>
      </c>
      <c r="O3" s="1" t="s">
        <v>52</v>
      </c>
    </row>
    <row r="4" spans="1:15">
      <c r="A4" s="1">
        <v>4</v>
      </c>
      <c r="B4" s="32">
        <v>43124</v>
      </c>
      <c r="C4" s="24" t="s">
        <v>37</v>
      </c>
      <c r="D4" s="24" t="s">
        <v>53</v>
      </c>
      <c r="E4" s="24" t="s">
        <v>53</v>
      </c>
      <c r="F4" s="24" t="s">
        <v>42</v>
      </c>
      <c r="G4" s="38">
        <v>76125705</v>
      </c>
      <c r="H4" s="24" t="s">
        <v>53</v>
      </c>
      <c r="I4" s="24" t="s">
        <v>42</v>
      </c>
      <c r="J4" s="24" t="s">
        <v>43</v>
      </c>
      <c r="K4" s="1">
        <v>15952077449</v>
      </c>
      <c r="L4" s="24" t="s">
        <v>54</v>
      </c>
      <c r="M4" s="24" t="s">
        <v>51</v>
      </c>
      <c r="N4" s="1">
        <v>13952023516</v>
      </c>
      <c r="O4" s="1" t="s">
        <v>52</v>
      </c>
    </row>
    <row r="5" spans="1:15">
      <c r="A5" s="1">
        <v>5</v>
      </c>
      <c r="B5" s="32">
        <v>43129</v>
      </c>
      <c r="C5" s="24" t="s">
        <v>37</v>
      </c>
      <c r="D5" s="24" t="s">
        <v>55</v>
      </c>
      <c r="E5" s="24" t="s">
        <v>55</v>
      </c>
      <c r="F5" s="24" t="s">
        <v>42</v>
      </c>
      <c r="G5" s="1">
        <v>76125076</v>
      </c>
      <c r="H5" s="24" t="s">
        <v>55</v>
      </c>
      <c r="I5" s="24" t="s">
        <v>42</v>
      </c>
      <c r="J5" s="24" t="s">
        <v>43</v>
      </c>
      <c r="K5" s="1">
        <v>15952077449</v>
      </c>
      <c r="L5" s="24" t="s">
        <v>56</v>
      </c>
      <c r="M5" s="24" t="s">
        <v>51</v>
      </c>
      <c r="N5" s="1">
        <v>15605155898</v>
      </c>
      <c r="O5" s="1" t="s">
        <v>52</v>
      </c>
    </row>
    <row r="6" spans="1:15">
      <c r="A6" s="1">
        <v>5</v>
      </c>
      <c r="B6" s="32">
        <v>43130</v>
      </c>
      <c r="C6" s="24" t="s">
        <v>37</v>
      </c>
      <c r="D6" s="24" t="s">
        <v>57</v>
      </c>
      <c r="E6" s="24" t="s">
        <v>58</v>
      </c>
      <c r="F6" s="24" t="s">
        <v>59</v>
      </c>
      <c r="G6" s="1">
        <v>76125593</v>
      </c>
      <c r="H6" s="24" t="s">
        <v>58</v>
      </c>
      <c r="I6" s="24" t="s">
        <v>42</v>
      </c>
      <c r="J6" s="24" t="s">
        <v>43</v>
      </c>
      <c r="K6" s="1">
        <v>15952077449</v>
      </c>
      <c r="L6" s="24" t="s">
        <v>60</v>
      </c>
      <c r="M6" s="24" t="s">
        <v>61</v>
      </c>
      <c r="N6" s="1">
        <v>18796963653</v>
      </c>
      <c r="O6" s="1" t="s">
        <v>52</v>
      </c>
    </row>
    <row r="7" spans="1:15">
      <c r="A7" s="1">
        <v>6</v>
      </c>
      <c r="B7" s="32">
        <v>43132</v>
      </c>
      <c r="C7" s="24" t="s">
        <v>37</v>
      </c>
      <c r="D7" s="24" t="s">
        <v>38</v>
      </c>
      <c r="E7" s="24" t="s">
        <v>39</v>
      </c>
      <c r="F7" s="24" t="s">
        <v>40</v>
      </c>
      <c r="G7" s="1">
        <v>76128399</v>
      </c>
      <c r="H7" s="24" t="s">
        <v>62</v>
      </c>
      <c r="I7" s="24" t="s">
        <v>42</v>
      </c>
      <c r="J7" s="24" t="s">
        <v>43</v>
      </c>
      <c r="K7" s="1">
        <v>15952077449</v>
      </c>
      <c r="L7" s="24" t="s">
        <v>63</v>
      </c>
      <c r="M7" s="24" t="s">
        <v>51</v>
      </c>
      <c r="N7" s="1">
        <v>13773320055</v>
      </c>
      <c r="O7" s="1" t="s">
        <v>46</v>
      </c>
    </row>
    <row r="8" spans="1:15">
      <c r="A8" s="1">
        <v>6</v>
      </c>
      <c r="B8" s="32">
        <v>43133</v>
      </c>
      <c r="C8" s="24" t="s">
        <v>37</v>
      </c>
      <c r="D8" s="24" t="s">
        <v>64</v>
      </c>
      <c r="E8" s="1" t="s">
        <v>65</v>
      </c>
      <c r="F8" s="24" t="s">
        <v>42</v>
      </c>
      <c r="G8" s="1">
        <v>76129828</v>
      </c>
      <c r="H8" s="24" t="s">
        <v>65</v>
      </c>
      <c r="I8" s="24" t="s">
        <v>42</v>
      </c>
      <c r="J8" s="24" t="s">
        <v>43</v>
      </c>
      <c r="K8" s="1">
        <v>15952077449</v>
      </c>
      <c r="L8" s="24" t="s">
        <v>66</v>
      </c>
      <c r="M8" s="24" t="s">
        <v>51</v>
      </c>
      <c r="N8" s="1">
        <v>18952027077</v>
      </c>
      <c r="O8" s="1" t="s">
        <v>52</v>
      </c>
    </row>
    <row r="9" spans="1:15">
      <c r="A9" s="1">
        <v>7</v>
      </c>
      <c r="B9" s="32">
        <v>43140</v>
      </c>
      <c r="C9" s="24" t="s">
        <v>37</v>
      </c>
      <c r="D9" s="1" t="s">
        <v>67</v>
      </c>
      <c r="E9" s="24" t="s">
        <v>68</v>
      </c>
      <c r="F9" s="24" t="s">
        <v>69</v>
      </c>
      <c r="G9" s="1">
        <v>76130623</v>
      </c>
      <c r="H9" s="1" t="s">
        <v>70</v>
      </c>
      <c r="I9" s="24" t="s">
        <v>42</v>
      </c>
      <c r="J9" s="24" t="s">
        <v>43</v>
      </c>
      <c r="K9" s="1">
        <v>15952077449</v>
      </c>
      <c r="L9" s="24" t="s">
        <v>71</v>
      </c>
      <c r="M9" s="24" t="s">
        <v>72</v>
      </c>
      <c r="N9" s="1">
        <v>18768124846</v>
      </c>
      <c r="O9" s="1" t="s">
        <v>52</v>
      </c>
    </row>
    <row r="10" spans="1:15">
      <c r="A10" s="1">
        <v>8</v>
      </c>
      <c r="B10" s="32">
        <v>43144</v>
      </c>
      <c r="C10" s="24" t="s">
        <v>37</v>
      </c>
      <c r="D10" s="1" t="s">
        <v>73</v>
      </c>
      <c r="E10" s="1" t="s">
        <v>74</v>
      </c>
      <c r="F10" s="24" t="s">
        <v>40</v>
      </c>
      <c r="G10" s="1">
        <v>76118602</v>
      </c>
      <c r="H10" s="1" t="s">
        <v>75</v>
      </c>
      <c r="I10" s="24" t="s">
        <v>42</v>
      </c>
      <c r="J10" s="24" t="s">
        <v>43</v>
      </c>
      <c r="K10" s="1">
        <v>15952077449</v>
      </c>
      <c r="L10" s="24" t="s">
        <v>76</v>
      </c>
      <c r="M10" s="24" t="s">
        <v>45</v>
      </c>
      <c r="N10" s="24">
        <v>18762310760</v>
      </c>
      <c r="O10" s="1" t="s">
        <v>46</v>
      </c>
    </row>
    <row r="11" spans="1:15">
      <c r="A11" s="1">
        <v>9</v>
      </c>
      <c r="B11" s="32">
        <v>43157</v>
      </c>
      <c r="C11" s="24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4" t="s">
        <v>77</v>
      </c>
      <c r="I11" s="24" t="s">
        <v>42</v>
      </c>
      <c r="J11" s="24" t="s">
        <v>43</v>
      </c>
      <c r="K11" s="1">
        <v>15952077449</v>
      </c>
      <c r="L11" s="24" t="s">
        <v>78</v>
      </c>
      <c r="M11" s="24" t="s">
        <v>51</v>
      </c>
      <c r="N11" s="42" t="s">
        <v>79</v>
      </c>
      <c r="O11" s="1" t="s">
        <v>52</v>
      </c>
    </row>
    <row r="12" spans="1:15">
      <c r="A12" s="1">
        <v>9</v>
      </c>
      <c r="B12" s="32">
        <v>43158</v>
      </c>
      <c r="C12" s="24" t="s">
        <v>37</v>
      </c>
      <c r="D12" s="1" t="s">
        <v>80</v>
      </c>
      <c r="E12" s="1" t="s">
        <v>80</v>
      </c>
      <c r="F12" s="24" t="s">
        <v>81</v>
      </c>
      <c r="G12" s="1">
        <v>76132273</v>
      </c>
      <c r="H12" s="24" t="s">
        <v>82</v>
      </c>
      <c r="I12" s="24" t="s">
        <v>42</v>
      </c>
      <c r="J12" s="24" t="s">
        <v>43</v>
      </c>
      <c r="K12" s="1">
        <v>15952077449</v>
      </c>
      <c r="L12" s="24" t="s">
        <v>83</v>
      </c>
      <c r="M12" s="24" t="s">
        <v>51</v>
      </c>
      <c r="N12" s="42">
        <v>13814504030</v>
      </c>
      <c r="O12" s="1" t="s">
        <v>52</v>
      </c>
    </row>
    <row r="13" spans="1:15">
      <c r="A13" s="1">
        <v>13</v>
      </c>
      <c r="B13" s="32">
        <v>43183</v>
      </c>
      <c r="C13" s="24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>
      <c r="A14" s="1">
        <v>13</v>
      </c>
      <c r="B14" s="32">
        <v>43183</v>
      </c>
      <c r="C14" s="24" t="s">
        <v>37</v>
      </c>
      <c r="D14" s="1" t="s">
        <v>73</v>
      </c>
      <c r="E14" s="24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>
      <c r="A15" s="1">
        <v>13</v>
      </c>
      <c r="B15" s="32">
        <v>43184</v>
      </c>
      <c r="C15" s="24" t="s">
        <v>37</v>
      </c>
      <c r="D15" s="1" t="s">
        <v>87</v>
      </c>
      <c r="E15" s="24" t="s">
        <v>88</v>
      </c>
      <c r="F15" s="24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4" t="s">
        <v>66</v>
      </c>
      <c r="M15" s="24" t="s">
        <v>51</v>
      </c>
      <c r="N15" s="1">
        <v>18952027077</v>
      </c>
      <c r="O15" s="1" t="s">
        <v>52</v>
      </c>
    </row>
    <row r="16" spans="1:15">
      <c r="A16" s="1">
        <v>13</v>
      </c>
      <c r="B16" s="32">
        <v>43185</v>
      </c>
      <c r="C16" s="24" t="s">
        <v>37</v>
      </c>
      <c r="D16" s="1" t="s">
        <v>87</v>
      </c>
      <c r="E16" s="24" t="s">
        <v>88</v>
      </c>
      <c r="F16" s="24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4" t="s">
        <v>66</v>
      </c>
      <c r="M16" s="24" t="s">
        <v>51</v>
      </c>
      <c r="N16" s="1">
        <v>18952027077</v>
      </c>
      <c r="O16" s="1" t="s">
        <v>52</v>
      </c>
    </row>
    <row r="17" spans="1:15">
      <c r="A17" s="1">
        <v>13</v>
      </c>
      <c r="B17" s="32">
        <v>43186</v>
      </c>
      <c r="C17" s="24" t="s">
        <v>37</v>
      </c>
      <c r="D17" s="1" t="s">
        <v>87</v>
      </c>
      <c r="E17" s="24" t="s">
        <v>88</v>
      </c>
      <c r="F17" s="24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4" t="s">
        <v>66</v>
      </c>
      <c r="M17" s="24" t="s">
        <v>51</v>
      </c>
      <c r="N17" s="1">
        <v>18952027077</v>
      </c>
      <c r="O17" s="1" t="s">
        <v>52</v>
      </c>
    </row>
    <row r="18" spans="1:15">
      <c r="A18" s="1">
        <v>14</v>
      </c>
      <c r="B18" s="32">
        <v>43197</v>
      </c>
      <c r="C18" s="24" t="s">
        <v>37</v>
      </c>
      <c r="D18" s="1" t="s">
        <v>92</v>
      </c>
      <c r="E18" s="24" t="s">
        <v>93</v>
      </c>
      <c r="F18" s="24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4" t="s">
        <v>95</v>
      </c>
      <c r="M18" s="24" t="s">
        <v>96</v>
      </c>
      <c r="N18" s="1">
        <v>15365136818</v>
      </c>
      <c r="O18" s="1" t="s">
        <v>46</v>
      </c>
    </row>
    <row r="19" spans="1:15">
      <c r="A19" s="1">
        <v>15</v>
      </c>
      <c r="B19" s="32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>
      <c r="A20" s="1">
        <v>16</v>
      </c>
      <c r="B20" s="32">
        <v>43207</v>
      </c>
      <c r="C20" s="24" t="s">
        <v>100</v>
      </c>
      <c r="D20" s="24" t="s">
        <v>101</v>
      </c>
      <c r="E20" s="24" t="s">
        <v>102</v>
      </c>
      <c r="F20" s="24" t="s">
        <v>42</v>
      </c>
      <c r="G20" s="1">
        <v>76153256</v>
      </c>
      <c r="H20" s="24" t="s">
        <v>103</v>
      </c>
      <c r="I20" s="1" t="s">
        <v>42</v>
      </c>
      <c r="J20" s="1" t="s">
        <v>43</v>
      </c>
      <c r="K20" s="1">
        <v>15952077449</v>
      </c>
      <c r="L20" s="24" t="s">
        <v>104</v>
      </c>
      <c r="M20" s="24" t="s">
        <v>51</v>
      </c>
      <c r="N20" s="1">
        <v>13913145062</v>
      </c>
      <c r="O20" s="1" t="s">
        <v>52</v>
      </c>
    </row>
    <row r="21" spans="1:15">
      <c r="A21" s="1">
        <v>16</v>
      </c>
      <c r="B21" s="32">
        <v>43207</v>
      </c>
      <c r="C21" s="24" t="s">
        <v>100</v>
      </c>
      <c r="D21" s="24" t="s">
        <v>105</v>
      </c>
      <c r="E21" s="24" t="s">
        <v>106</v>
      </c>
      <c r="F21" s="24" t="s">
        <v>42</v>
      </c>
      <c r="G21" s="24">
        <v>76158795</v>
      </c>
      <c r="H21" s="24" t="s">
        <v>107</v>
      </c>
      <c r="I21" s="1" t="s">
        <v>42</v>
      </c>
      <c r="J21" s="1" t="s">
        <v>43</v>
      </c>
      <c r="K21" s="1">
        <v>15952077449</v>
      </c>
      <c r="L21" s="24" t="s">
        <v>108</v>
      </c>
      <c r="M21" s="24" t="s">
        <v>51</v>
      </c>
      <c r="N21" s="1">
        <v>13675152232</v>
      </c>
      <c r="O21" s="1" t="s">
        <v>46</v>
      </c>
    </row>
    <row r="22" spans="1:15">
      <c r="A22" s="1">
        <v>18</v>
      </c>
      <c r="B22" s="32">
        <v>43220</v>
      </c>
      <c r="C22" s="24" t="s">
        <v>100</v>
      </c>
      <c r="D22" s="24" t="s">
        <v>38</v>
      </c>
      <c r="E22" s="24" t="s">
        <v>39</v>
      </c>
      <c r="F22" s="24" t="s">
        <v>40</v>
      </c>
      <c r="G22" s="24">
        <v>76158188</v>
      </c>
      <c r="H22" s="24" t="s">
        <v>109</v>
      </c>
      <c r="I22" s="24" t="s">
        <v>42</v>
      </c>
      <c r="J22" s="24" t="s">
        <v>43</v>
      </c>
      <c r="K22" s="24">
        <v>15952077449</v>
      </c>
      <c r="L22" s="24" t="s">
        <v>85</v>
      </c>
      <c r="M22" s="24" t="s">
        <v>51</v>
      </c>
      <c r="N22" s="24">
        <v>15396777171</v>
      </c>
      <c r="O22" s="24" t="s">
        <v>46</v>
      </c>
    </row>
    <row r="23" spans="1:15">
      <c r="A23" s="1">
        <v>18</v>
      </c>
      <c r="B23" s="32">
        <v>43220</v>
      </c>
      <c r="C23" s="24" t="s">
        <v>37</v>
      </c>
      <c r="D23" s="24" t="s">
        <v>101</v>
      </c>
      <c r="E23" s="24" t="s">
        <v>102</v>
      </c>
      <c r="F23" s="24" t="s">
        <v>42</v>
      </c>
      <c r="G23" s="24">
        <v>76153259</v>
      </c>
      <c r="H23" s="24" t="s">
        <v>110</v>
      </c>
      <c r="I23" s="24" t="s">
        <v>42</v>
      </c>
      <c r="J23" s="24" t="s">
        <v>43</v>
      </c>
      <c r="K23" s="24">
        <v>15952077449</v>
      </c>
      <c r="L23" s="24" t="s">
        <v>104</v>
      </c>
      <c r="M23" s="24" t="s">
        <v>51</v>
      </c>
      <c r="N23" s="24">
        <v>13913145062</v>
      </c>
      <c r="O23" s="24" t="s">
        <v>46</v>
      </c>
    </row>
    <row r="24" s="24" customFormat="1" spans="1:15">
      <c r="A24" s="1">
        <v>18</v>
      </c>
      <c r="B24" s="32">
        <v>43220</v>
      </c>
      <c r="C24" s="24" t="s">
        <v>37</v>
      </c>
      <c r="D24" s="24" t="s">
        <v>87</v>
      </c>
      <c r="E24" s="24" t="s">
        <v>88</v>
      </c>
      <c r="F24" s="24" t="s">
        <v>42</v>
      </c>
      <c r="G24" s="24">
        <v>76159325</v>
      </c>
      <c r="H24" s="24" t="s">
        <v>111</v>
      </c>
      <c r="I24" s="24" t="s">
        <v>42</v>
      </c>
      <c r="J24" s="24" t="s">
        <v>43</v>
      </c>
      <c r="K24" s="24">
        <v>15952077449</v>
      </c>
      <c r="L24" s="24" t="s">
        <v>112</v>
      </c>
      <c r="M24" s="24" t="s">
        <v>51</v>
      </c>
      <c r="N24" s="24">
        <v>13003428203</v>
      </c>
      <c r="O24" s="24" t="s">
        <v>46</v>
      </c>
    </row>
    <row r="25" spans="1:15">
      <c r="A25" s="1">
        <v>18</v>
      </c>
      <c r="B25" s="32">
        <v>43220</v>
      </c>
      <c r="C25" s="24" t="s">
        <v>37</v>
      </c>
      <c r="D25" s="24" t="s">
        <v>113</v>
      </c>
      <c r="E25" s="24" t="s">
        <v>113</v>
      </c>
      <c r="F25" s="24" t="s">
        <v>42</v>
      </c>
      <c r="G25" s="1">
        <v>76163656</v>
      </c>
      <c r="H25" s="24" t="s">
        <v>113</v>
      </c>
      <c r="I25" s="24" t="s">
        <v>42</v>
      </c>
      <c r="J25" s="24" t="s">
        <v>43</v>
      </c>
      <c r="K25" s="24">
        <v>15952077449</v>
      </c>
      <c r="L25" s="24" t="s">
        <v>114</v>
      </c>
      <c r="M25" s="24" t="s">
        <v>51</v>
      </c>
      <c r="N25" s="1">
        <v>18651801572</v>
      </c>
      <c r="O25" s="1" t="s">
        <v>52</v>
      </c>
    </row>
    <row r="26" spans="1:15">
      <c r="A26" s="1">
        <v>18</v>
      </c>
      <c r="B26" s="32">
        <v>43220</v>
      </c>
      <c r="C26" s="24" t="s">
        <v>37</v>
      </c>
      <c r="D26" s="24" t="s">
        <v>38</v>
      </c>
      <c r="E26" s="24" t="s">
        <v>39</v>
      </c>
      <c r="F26" s="24" t="s">
        <v>40</v>
      </c>
      <c r="G26" s="1">
        <v>76119975</v>
      </c>
      <c r="H26" s="39" t="s">
        <v>115</v>
      </c>
      <c r="I26" s="24" t="s">
        <v>42</v>
      </c>
      <c r="J26" s="24" t="s">
        <v>43</v>
      </c>
      <c r="K26" s="24">
        <v>15952077449</v>
      </c>
      <c r="L26" s="24" t="s">
        <v>85</v>
      </c>
      <c r="M26" s="24" t="s">
        <v>51</v>
      </c>
      <c r="N26" s="24">
        <v>15396777171</v>
      </c>
      <c r="O26" s="1" t="s">
        <v>46</v>
      </c>
    </row>
    <row r="27" spans="1:15">
      <c r="A27" s="1">
        <v>20</v>
      </c>
      <c r="B27" s="40" t="s">
        <v>116</v>
      </c>
      <c r="C27" s="24" t="s">
        <v>37</v>
      </c>
      <c r="D27" s="24" t="s">
        <v>87</v>
      </c>
      <c r="E27" s="24" t="s">
        <v>88</v>
      </c>
      <c r="F27" s="24" t="s">
        <v>42</v>
      </c>
      <c r="G27" s="24">
        <v>76159317</v>
      </c>
      <c r="H27" s="39" t="s">
        <v>117</v>
      </c>
      <c r="I27" s="24" t="s">
        <v>42</v>
      </c>
      <c r="J27" s="24" t="s">
        <v>43</v>
      </c>
      <c r="K27" s="24">
        <v>15952077449</v>
      </c>
      <c r="L27" s="24" t="s">
        <v>112</v>
      </c>
      <c r="M27" s="24" t="s">
        <v>51</v>
      </c>
      <c r="N27" s="24">
        <v>13003428203</v>
      </c>
      <c r="O27" s="1" t="s">
        <v>46</v>
      </c>
    </row>
    <row r="28" spans="1:15">
      <c r="A28" s="1">
        <v>20</v>
      </c>
      <c r="B28" s="40" t="s">
        <v>116</v>
      </c>
      <c r="C28" s="24" t="s">
        <v>37</v>
      </c>
      <c r="D28" s="24" t="s">
        <v>118</v>
      </c>
      <c r="E28" s="24" t="s">
        <v>119</v>
      </c>
      <c r="F28" s="24" t="s">
        <v>42</v>
      </c>
      <c r="G28" s="24">
        <v>76168257</v>
      </c>
      <c r="H28" s="39" t="s">
        <v>119</v>
      </c>
      <c r="I28" s="24" t="s">
        <v>42</v>
      </c>
      <c r="J28" s="24" t="s">
        <v>43</v>
      </c>
      <c r="K28" s="24">
        <v>15952077449</v>
      </c>
      <c r="L28" s="24" t="s">
        <v>120</v>
      </c>
      <c r="M28" s="24" t="s">
        <v>51</v>
      </c>
      <c r="N28" s="1">
        <v>15952825263</v>
      </c>
      <c r="O28" s="1" t="s">
        <v>52</v>
      </c>
    </row>
    <row r="29" spans="1:15">
      <c r="A29" s="1">
        <v>20</v>
      </c>
      <c r="B29" s="40" t="s">
        <v>116</v>
      </c>
      <c r="C29" s="24" t="s">
        <v>37</v>
      </c>
      <c r="D29" s="24" t="s">
        <v>121</v>
      </c>
      <c r="E29" s="24" t="s">
        <v>65</v>
      </c>
      <c r="F29" s="24" t="s">
        <v>42</v>
      </c>
      <c r="G29" s="24">
        <v>76166928</v>
      </c>
      <c r="H29" s="39" t="s">
        <v>65</v>
      </c>
      <c r="I29" s="24" t="s">
        <v>42</v>
      </c>
      <c r="J29" s="24" t="s">
        <v>43</v>
      </c>
      <c r="K29" s="24">
        <v>15952077449</v>
      </c>
      <c r="L29" s="24" t="s">
        <v>71</v>
      </c>
      <c r="M29" s="24" t="s">
        <v>51</v>
      </c>
      <c r="N29" s="1">
        <v>15951874491</v>
      </c>
      <c r="O29" s="1" t="s">
        <v>52</v>
      </c>
    </row>
    <row r="30" spans="1:15">
      <c r="A30" s="1">
        <v>20</v>
      </c>
      <c r="B30" s="40" t="s">
        <v>116</v>
      </c>
      <c r="C30" s="24" t="s">
        <v>37</v>
      </c>
      <c r="D30" s="24" t="s">
        <v>122</v>
      </c>
      <c r="E30" s="24" t="s">
        <v>122</v>
      </c>
      <c r="F30" s="24" t="s">
        <v>42</v>
      </c>
      <c r="G30" s="24">
        <v>76166316</v>
      </c>
      <c r="H30" s="39" t="s">
        <v>122</v>
      </c>
      <c r="I30" s="24" t="s">
        <v>42</v>
      </c>
      <c r="J30" s="24" t="s">
        <v>43</v>
      </c>
      <c r="K30" s="24">
        <v>15952077449</v>
      </c>
      <c r="L30" s="24" t="s">
        <v>123</v>
      </c>
      <c r="M30" s="24" t="s">
        <v>51</v>
      </c>
      <c r="N30" s="1">
        <v>13952035527</v>
      </c>
      <c r="O30" s="1" t="s">
        <v>52</v>
      </c>
    </row>
    <row r="31" spans="1:15">
      <c r="A31" s="1"/>
      <c r="B31" s="3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D15" sqref="D15"/>
    </sheetView>
  </sheetViews>
  <sheetFormatPr defaultColWidth="8.63333333333333" defaultRowHeight="13.5" outlineLevelCol="6"/>
  <cols>
    <col min="1" max="1" width="8.63333333333333" style="14"/>
    <col min="2" max="2" width="15.6333333333333" customWidth="1"/>
    <col min="3" max="3" width="12.725" style="15" customWidth="1"/>
    <col min="4" max="4" width="35.2666666666667" style="16" customWidth="1"/>
    <col min="5" max="5" width="13.45" customWidth="1"/>
    <col min="6" max="6" width="14" customWidth="1"/>
    <col min="7" max="7" width="11.3666666666667" customWidth="1"/>
  </cols>
  <sheetData>
    <row r="1" spans="1:7">
      <c r="A1" s="17" t="s">
        <v>3</v>
      </c>
      <c r="B1" s="17" t="s">
        <v>29</v>
      </c>
      <c r="C1" s="18" t="s">
        <v>124</v>
      </c>
      <c r="D1" s="19" t="s">
        <v>125</v>
      </c>
      <c r="E1" s="17" t="s">
        <v>126</v>
      </c>
      <c r="F1" s="17" t="s">
        <v>127</v>
      </c>
      <c r="G1" s="17" t="s">
        <v>128</v>
      </c>
    </row>
    <row r="2" spans="1:7">
      <c r="A2" s="20">
        <v>20</v>
      </c>
      <c r="B2" s="21" t="s">
        <v>129</v>
      </c>
      <c r="C2" s="22">
        <v>43203</v>
      </c>
      <c r="D2" s="23" t="s">
        <v>130</v>
      </c>
      <c r="E2" s="1" t="s">
        <v>131</v>
      </c>
      <c r="F2" s="1" t="s">
        <v>132</v>
      </c>
      <c r="G2" s="24" t="s">
        <v>133</v>
      </c>
    </row>
    <row r="3" spans="1:7">
      <c r="A3" s="20"/>
      <c r="B3" s="21" t="s">
        <v>134</v>
      </c>
      <c r="C3" s="22">
        <v>43215</v>
      </c>
      <c r="D3" s="25" t="s">
        <v>135</v>
      </c>
      <c r="E3" s="1" t="s">
        <v>131</v>
      </c>
      <c r="F3" s="1" t="s">
        <v>132</v>
      </c>
      <c r="G3" s="1" t="s">
        <v>136</v>
      </c>
    </row>
    <row r="4" hidden="1" spans="1:7">
      <c r="A4" s="26"/>
      <c r="B4" s="21"/>
      <c r="C4" s="22"/>
      <c r="D4" s="25" t="s">
        <v>137</v>
      </c>
      <c r="E4" s="1"/>
      <c r="F4" s="1"/>
      <c r="G4" s="1"/>
    </row>
    <row r="5" ht="14.25" spans="1:7">
      <c r="A5" s="27"/>
      <c r="B5" s="28"/>
      <c r="C5" s="29"/>
      <c r="D5" s="30"/>
      <c r="E5" s="1"/>
      <c r="F5" s="1"/>
      <c r="G5" s="28"/>
    </row>
    <row r="6" ht="14.25" spans="1:7">
      <c r="A6" s="20"/>
      <c r="B6" s="28"/>
      <c r="C6" s="31"/>
      <c r="D6" s="30"/>
      <c r="E6" s="1"/>
      <c r="F6" s="1"/>
      <c r="G6" s="28"/>
    </row>
    <row r="7" ht="14.25" spans="1:7">
      <c r="A7" s="20"/>
      <c r="B7" s="21"/>
      <c r="C7" s="31"/>
      <c r="D7" s="30"/>
      <c r="E7" s="1"/>
      <c r="F7" s="1"/>
      <c r="G7" s="21"/>
    </row>
    <row r="8" spans="1:7">
      <c r="A8" s="20"/>
      <c r="B8" s="21"/>
      <c r="C8" s="22"/>
      <c r="D8" s="25"/>
      <c r="E8" s="1"/>
      <c r="F8" s="1"/>
      <c r="G8" s="1"/>
    </row>
    <row r="9" spans="1:7">
      <c r="A9" s="20"/>
      <c r="B9" s="21"/>
      <c r="C9" s="22"/>
      <c r="D9" s="25"/>
      <c r="E9" s="1"/>
      <c r="F9" s="1"/>
      <c r="G9" s="1"/>
    </row>
    <row r="10" spans="1:7">
      <c r="A10" s="20"/>
      <c r="B10" s="21"/>
      <c r="C10" s="22"/>
      <c r="D10" s="25"/>
      <c r="E10" s="1"/>
      <c r="F10" s="1"/>
      <c r="G10" s="1"/>
    </row>
    <row r="11" spans="1:7">
      <c r="A11" s="20"/>
      <c r="B11" s="21"/>
      <c r="C11" s="22"/>
      <c r="D11" s="25"/>
      <c r="E11" s="1"/>
      <c r="F11" s="1"/>
      <c r="G11" s="1"/>
    </row>
    <row r="12" spans="1:7">
      <c r="A12" s="20"/>
      <c r="B12" s="21"/>
      <c r="C12" s="22"/>
      <c r="D12" s="25"/>
      <c r="E12" s="1"/>
      <c r="F12" s="1"/>
      <c r="G12" s="1"/>
    </row>
    <row r="13" spans="1:7">
      <c r="A13" s="20"/>
      <c r="B13" s="1"/>
      <c r="C13" s="32"/>
      <c r="D13" s="25"/>
      <c r="E13" s="1"/>
      <c r="F13" s="1"/>
      <c r="G13" s="1"/>
    </row>
    <row r="14" spans="1:7">
      <c r="A14" s="20"/>
      <c r="B14" s="1"/>
      <c r="C14" s="32"/>
      <c r="D14" s="25"/>
      <c r="E14" s="1"/>
      <c r="F14" s="1"/>
      <c r="G14" s="1"/>
    </row>
    <row r="15" spans="1:7">
      <c r="A15" s="20"/>
      <c r="B15" s="1"/>
      <c r="C15" s="32"/>
      <c r="D15" s="25"/>
      <c r="E15" s="1"/>
      <c r="F15" s="1"/>
      <c r="G15" s="1"/>
    </row>
    <row r="16" spans="1:7">
      <c r="A16" s="20"/>
      <c r="B16" s="1"/>
      <c r="C16" s="32"/>
      <c r="D16" s="25"/>
      <c r="E16" s="1"/>
      <c r="F16" s="1"/>
      <c r="G16" s="1"/>
    </row>
    <row r="17" spans="1:7">
      <c r="A17" s="26"/>
      <c r="B17" s="1"/>
      <c r="C17" s="32"/>
      <c r="D17" s="25"/>
      <c r="E17" s="1"/>
      <c r="F17" s="1"/>
      <c r="G17" s="1"/>
    </row>
    <row r="18" ht="14.25" spans="1:7">
      <c r="A18" s="27"/>
      <c r="B18" s="28"/>
      <c r="C18" s="31"/>
      <c r="D18" s="30"/>
      <c r="E18" s="1"/>
      <c r="F18" s="1"/>
      <c r="G18" s="28"/>
    </row>
    <row r="19" ht="14.25" spans="1:7">
      <c r="A19" s="20"/>
      <c r="B19" s="21"/>
      <c r="C19" s="31"/>
      <c r="D19" s="30"/>
      <c r="E19" s="1"/>
      <c r="F19" s="1"/>
      <c r="G19" s="21"/>
    </row>
    <row r="20" spans="1:7">
      <c r="A20" s="20"/>
      <c r="B20" s="21"/>
      <c r="C20" s="22"/>
      <c r="D20" s="25"/>
      <c r="E20" s="1"/>
      <c r="F20" s="1"/>
      <c r="G20" s="1"/>
    </row>
    <row r="21" spans="1:7">
      <c r="A21" s="20"/>
      <c r="B21" s="21"/>
      <c r="C21" s="22"/>
      <c r="D21" s="25"/>
      <c r="E21" s="1"/>
      <c r="F21" s="1"/>
      <c r="G21" s="1"/>
    </row>
    <row r="22" spans="1:7">
      <c r="A22" s="20"/>
      <c r="B22" s="1"/>
      <c r="C22" s="32"/>
      <c r="D22" s="25"/>
      <c r="E22" s="1"/>
      <c r="F22" s="1"/>
      <c r="G22" s="1"/>
    </row>
    <row r="23" spans="1:7">
      <c r="A23" s="20"/>
      <c r="B23" s="1"/>
      <c r="C23" s="32"/>
      <c r="D23" s="25"/>
      <c r="E23" s="1"/>
      <c r="F23" s="1"/>
      <c r="G23" s="1"/>
    </row>
    <row r="24" spans="1:7">
      <c r="A24" s="20"/>
      <c r="B24" s="1"/>
      <c r="C24" s="32"/>
      <c r="D24" s="25"/>
      <c r="E24" s="1"/>
      <c r="F24" s="1"/>
      <c r="G24" s="1"/>
    </row>
    <row r="25" spans="1:7">
      <c r="A25" s="20"/>
      <c r="B25" s="21"/>
      <c r="C25" s="22"/>
      <c r="D25" s="25"/>
      <c r="E25" s="1"/>
      <c r="F25" s="1"/>
      <c r="G25" s="1"/>
    </row>
    <row r="26" spans="1:7">
      <c r="A26" s="20"/>
      <c r="B26" s="21"/>
      <c r="C26" s="22"/>
      <c r="D26" s="25"/>
      <c r="E26" s="1"/>
      <c r="F26" s="1"/>
      <c r="G26" s="1"/>
    </row>
    <row r="27" spans="1:7">
      <c r="A27" s="20"/>
      <c r="B27" s="1"/>
      <c r="C27" s="32"/>
      <c r="D27" s="25"/>
      <c r="E27" s="1"/>
      <c r="F27" s="1"/>
      <c r="G27" s="1"/>
    </row>
    <row r="28" spans="1:7">
      <c r="A28" s="20"/>
      <c r="B28" s="1"/>
      <c r="C28" s="32"/>
      <c r="D28" s="25"/>
      <c r="E28" s="1"/>
      <c r="F28" s="1"/>
      <c r="G28" s="1"/>
    </row>
    <row r="29" spans="1:7">
      <c r="A29" s="20"/>
      <c r="B29" s="1"/>
      <c r="C29" s="32"/>
      <c r="D29" s="25"/>
      <c r="E29" s="1"/>
      <c r="F29" s="1"/>
      <c r="G29" s="1"/>
    </row>
    <row r="30" spans="1:7">
      <c r="A30" s="20"/>
      <c r="B30" s="1"/>
      <c r="C30" s="32"/>
      <c r="D30" s="25"/>
      <c r="E30" s="1"/>
      <c r="F30" s="1"/>
      <c r="G30" s="1"/>
    </row>
    <row r="31" spans="1:7">
      <c r="A31" s="20"/>
      <c r="B31" s="1"/>
      <c r="C31" s="32"/>
      <c r="D31" s="25"/>
      <c r="E31" s="1"/>
      <c r="F31" s="1"/>
      <c r="G31" s="1"/>
    </row>
    <row r="32" spans="1:7">
      <c r="A32" s="26"/>
      <c r="B32" s="1"/>
      <c r="C32" s="32"/>
      <c r="D32" s="25"/>
      <c r="E32" s="1"/>
      <c r="F32" s="1"/>
      <c r="G32" s="1"/>
    </row>
    <row r="33" ht="14.25" spans="1:7">
      <c r="A33" s="27"/>
      <c r="B33" s="21"/>
      <c r="C33" s="31"/>
      <c r="D33" s="30"/>
      <c r="E33" s="1"/>
      <c r="F33" s="1"/>
      <c r="G33" s="21"/>
    </row>
    <row r="34" ht="14.25" spans="1:7">
      <c r="A34" s="20"/>
      <c r="B34" s="21"/>
      <c r="C34" s="22"/>
      <c r="D34" s="30"/>
      <c r="E34" s="1"/>
      <c r="F34" s="1"/>
      <c r="G34" s="13"/>
    </row>
    <row r="35" spans="1:7">
      <c r="A35" s="20"/>
      <c r="B35" s="21"/>
      <c r="C35" s="22"/>
      <c r="D35" s="25"/>
      <c r="E35" s="1"/>
      <c r="F35" s="1"/>
      <c r="G35" s="1"/>
    </row>
    <row r="36" spans="1:7">
      <c r="A36" s="20"/>
      <c r="B36" s="21"/>
      <c r="C36" s="22"/>
      <c r="D36" s="25"/>
      <c r="E36" s="1"/>
      <c r="F36" s="1"/>
      <c r="G36" s="1"/>
    </row>
    <row r="37" spans="1:7">
      <c r="A37" s="20"/>
      <c r="B37" s="21"/>
      <c r="C37" s="22"/>
      <c r="D37" s="25"/>
      <c r="E37" s="1"/>
      <c r="F37" s="1"/>
      <c r="G37" s="1"/>
    </row>
    <row r="38" spans="1:7">
      <c r="A38" s="20"/>
      <c r="B38" s="21"/>
      <c r="C38" s="22"/>
      <c r="D38" s="25"/>
      <c r="E38" s="1"/>
      <c r="F38" s="1"/>
      <c r="G38" s="1"/>
    </row>
    <row r="39" spans="1:7">
      <c r="A39" s="20"/>
      <c r="B39" s="21"/>
      <c r="C39" s="22"/>
      <c r="D39" s="25"/>
      <c r="E39" s="1"/>
      <c r="F39" s="1"/>
      <c r="G39" s="1"/>
    </row>
    <row r="40" spans="1:7">
      <c r="A40" s="20"/>
      <c r="B40" s="21"/>
      <c r="C40" s="22"/>
      <c r="D40" s="25"/>
      <c r="E40" s="1"/>
      <c r="F40" s="1"/>
      <c r="G40" s="1"/>
    </row>
    <row r="41" spans="1:7">
      <c r="A41" s="20"/>
      <c r="B41" s="1"/>
      <c r="C41" s="32"/>
      <c r="D41" s="25"/>
      <c r="E41" s="1"/>
      <c r="F41" s="1"/>
      <c r="G41" s="1"/>
    </row>
    <row r="42" spans="1:7">
      <c r="A42" s="20"/>
      <c r="B42" s="1"/>
      <c r="C42" s="32"/>
      <c r="D42" s="25"/>
      <c r="E42" s="1"/>
      <c r="F42" s="1"/>
      <c r="G42" s="1"/>
    </row>
    <row r="43" spans="1:7">
      <c r="A43" s="20"/>
      <c r="B43" s="1"/>
      <c r="C43" s="32"/>
      <c r="D43" s="25"/>
      <c r="E43" s="1"/>
      <c r="F43" s="1"/>
      <c r="G43" s="1"/>
    </row>
    <row r="44" spans="1:7">
      <c r="A44" s="20"/>
      <c r="B44" s="1"/>
      <c r="C44" s="32"/>
      <c r="D44" s="25"/>
      <c r="E44" s="1"/>
      <c r="F44" s="1"/>
      <c r="G44" s="1"/>
    </row>
    <row r="45" spans="1:7">
      <c r="A45" s="20"/>
      <c r="B45" s="1"/>
      <c r="C45" s="32"/>
      <c r="D45" s="25"/>
      <c r="E45" s="1"/>
      <c r="F45" s="1"/>
      <c r="G45" s="1"/>
    </row>
    <row r="46" spans="1:7">
      <c r="A46" s="20"/>
      <c r="B46" s="1"/>
      <c r="C46" s="32"/>
      <c r="D46" s="25"/>
      <c r="E46" s="1"/>
      <c r="F46" s="1"/>
      <c r="G46" s="1"/>
    </row>
    <row r="47" spans="1:7">
      <c r="A47" s="26"/>
      <c r="B47" s="21"/>
      <c r="C47" s="22"/>
      <c r="D47" s="25"/>
      <c r="E47" s="1"/>
      <c r="F47" s="1"/>
      <c r="G47" s="1"/>
    </row>
    <row r="48" ht="14.25" spans="1:7">
      <c r="A48" s="27"/>
      <c r="B48" s="21"/>
      <c r="C48" s="31"/>
      <c r="D48" s="30"/>
      <c r="E48" s="1"/>
      <c r="F48" s="1"/>
      <c r="G48" s="21"/>
    </row>
    <row r="49" ht="14.25" spans="1:7">
      <c r="A49" s="20"/>
      <c r="B49" s="21"/>
      <c r="C49" s="22"/>
      <c r="D49" s="30"/>
      <c r="E49" s="1"/>
      <c r="F49" s="1"/>
      <c r="G49" s="13"/>
    </row>
    <row r="50" ht="14.25" spans="1:7">
      <c r="A50" s="20"/>
      <c r="B50" s="21"/>
      <c r="C50" s="22"/>
      <c r="D50" s="30"/>
      <c r="E50" s="1"/>
      <c r="F50" s="1"/>
      <c r="G50" s="13"/>
    </row>
    <row r="51" ht="14.25" spans="1:7">
      <c r="A51" s="20"/>
      <c r="B51" s="21"/>
      <c r="C51" s="22"/>
      <c r="D51" s="30"/>
      <c r="E51" s="1"/>
      <c r="F51" s="1"/>
      <c r="G51" s="10"/>
    </row>
    <row r="52" spans="1:7">
      <c r="A52" s="20"/>
      <c r="B52" s="21"/>
      <c r="C52" s="22"/>
      <c r="D52" s="25"/>
      <c r="E52" s="1"/>
      <c r="F52" s="1"/>
      <c r="G52" s="1"/>
    </row>
    <row r="53" spans="1:7">
      <c r="A53" s="20"/>
      <c r="B53" s="21"/>
      <c r="C53" s="22"/>
      <c r="D53" s="25"/>
      <c r="E53" s="1"/>
      <c r="F53" s="1"/>
      <c r="G53" s="1"/>
    </row>
    <row r="54" spans="1:7">
      <c r="A54" s="20"/>
      <c r="B54" s="21"/>
      <c r="C54" s="22"/>
      <c r="D54" s="25"/>
      <c r="E54" s="1"/>
      <c r="F54" s="1"/>
      <c r="G54" s="1"/>
    </row>
    <row r="55" spans="1:7">
      <c r="A55" s="20"/>
      <c r="B55" s="21"/>
      <c r="C55" s="22"/>
      <c r="D55" s="25"/>
      <c r="E55" s="1"/>
      <c r="F55" s="1"/>
      <c r="G55" s="1"/>
    </row>
    <row r="56" spans="1:7">
      <c r="A56" s="20"/>
      <c r="B56" s="21"/>
      <c r="C56" s="22"/>
      <c r="D56" s="25"/>
      <c r="E56" s="1"/>
      <c r="F56" s="1"/>
      <c r="G56" s="1"/>
    </row>
    <row r="57" spans="1:7">
      <c r="A57" s="20"/>
      <c r="B57" s="21"/>
      <c r="C57" s="22"/>
      <c r="D57" s="25"/>
      <c r="E57" s="1"/>
      <c r="F57" s="1"/>
      <c r="G57" s="1"/>
    </row>
    <row r="58" spans="1:7">
      <c r="A58" s="20"/>
      <c r="B58" s="21"/>
      <c r="C58" s="22"/>
      <c r="D58" s="25"/>
      <c r="E58" s="1"/>
      <c r="F58" s="1"/>
      <c r="G58" s="1"/>
    </row>
    <row r="59" spans="1:7">
      <c r="A59" s="26"/>
      <c r="B59" s="21"/>
      <c r="C59" s="22"/>
      <c r="D59" s="25"/>
      <c r="E59" s="1"/>
      <c r="F59" s="1"/>
      <c r="G59" s="1"/>
    </row>
    <row r="60" ht="14.25" spans="1:7">
      <c r="A60" s="27"/>
      <c r="B60" s="21"/>
      <c r="C60" s="31"/>
      <c r="D60" s="30"/>
      <c r="E60" s="1"/>
      <c r="F60" s="1"/>
      <c r="G60" s="21"/>
    </row>
    <row r="61" ht="14.25" spans="1:7">
      <c r="A61" s="20"/>
      <c r="B61" s="21"/>
      <c r="C61" s="22"/>
      <c r="D61" s="30"/>
      <c r="E61" s="1"/>
      <c r="F61" s="1"/>
      <c r="G61" s="13"/>
    </row>
    <row r="62" ht="14.25" spans="1:7">
      <c r="A62" s="20"/>
      <c r="B62" s="21"/>
      <c r="C62" s="22"/>
      <c r="D62" s="30"/>
      <c r="E62" s="1"/>
      <c r="F62" s="1"/>
      <c r="G62" s="13"/>
    </row>
    <row r="63" ht="14.25" spans="1:7">
      <c r="A63" s="20"/>
      <c r="B63" s="21"/>
      <c r="C63" s="22"/>
      <c r="D63" s="30"/>
      <c r="E63" s="1"/>
      <c r="F63" s="1"/>
      <c r="G63" s="10"/>
    </row>
    <row r="64" spans="1:7">
      <c r="A64" s="20"/>
      <c r="B64" s="21"/>
      <c r="C64" s="22"/>
      <c r="D64" s="25"/>
      <c r="E64" s="1"/>
      <c r="F64" s="1"/>
      <c r="G64" s="1"/>
    </row>
    <row r="65" spans="1:7">
      <c r="A65" s="20"/>
      <c r="B65" s="21"/>
      <c r="C65" s="22"/>
      <c r="D65" s="25"/>
      <c r="E65" s="1"/>
      <c r="F65" s="1"/>
      <c r="G65" s="1"/>
    </row>
    <row r="66" spans="1:7">
      <c r="A66" s="20"/>
      <c r="B66" s="21"/>
      <c r="C66" s="22"/>
      <c r="D66" s="25"/>
      <c r="E66" s="1"/>
      <c r="F66" s="1"/>
      <c r="G66" s="1"/>
    </row>
    <row r="67" spans="1:7">
      <c r="A67" s="20"/>
      <c r="B67" s="21"/>
      <c r="C67" s="22"/>
      <c r="D67" s="25"/>
      <c r="E67" s="1"/>
      <c r="F67" s="1"/>
      <c r="G67" s="1"/>
    </row>
    <row r="68" spans="1:7">
      <c r="A68" s="20"/>
      <c r="B68" s="21"/>
      <c r="C68" s="22"/>
      <c r="D68" s="25"/>
      <c r="E68" s="1"/>
      <c r="F68" s="1"/>
      <c r="G68" s="1"/>
    </row>
    <row r="69" spans="1:7">
      <c r="A69" s="20"/>
      <c r="B69" s="21"/>
      <c r="C69" s="22"/>
      <c r="D69" s="25"/>
      <c r="E69" s="1"/>
      <c r="F69" s="1"/>
      <c r="G69" s="1"/>
    </row>
    <row r="70" spans="1:7">
      <c r="A70" s="20"/>
      <c r="B70" s="21"/>
      <c r="C70" s="22"/>
      <c r="D70" s="25"/>
      <c r="E70" s="1"/>
      <c r="F70" s="1"/>
      <c r="G70" s="1"/>
    </row>
    <row r="71" spans="1:7">
      <c r="A71" s="26"/>
      <c r="B71" s="21"/>
      <c r="C71" s="22"/>
      <c r="D71" s="25"/>
      <c r="E71" s="1"/>
      <c r="F71" s="1"/>
      <c r="G71" s="1"/>
    </row>
    <row r="72" ht="14.25" spans="1:7">
      <c r="A72" s="20"/>
      <c r="B72" s="21"/>
      <c r="C72" s="22"/>
      <c r="D72" s="30"/>
      <c r="E72" s="1"/>
      <c r="F72" s="1"/>
      <c r="G72" s="13"/>
    </row>
    <row r="73" ht="14.25" spans="1:7">
      <c r="A73" s="20"/>
      <c r="B73" s="21"/>
      <c r="C73" s="22"/>
      <c r="D73" s="30"/>
      <c r="E73" s="1"/>
      <c r="F73" s="1"/>
      <c r="G73" s="10"/>
    </row>
    <row r="74" spans="1:7">
      <c r="A74" s="20"/>
      <c r="B74" s="21"/>
      <c r="C74" s="22"/>
      <c r="D74" s="25"/>
      <c r="E74" s="1"/>
      <c r="F74" s="1"/>
      <c r="G74" s="1"/>
    </row>
    <row r="75" spans="1:7">
      <c r="A75" s="20"/>
      <c r="B75" s="21"/>
      <c r="C75" s="22"/>
      <c r="D75" s="25"/>
      <c r="E75" s="1"/>
      <c r="F75" s="1"/>
      <c r="G75" s="1"/>
    </row>
    <row r="76" spans="1:7">
      <c r="A76" s="20"/>
      <c r="B76" s="21"/>
      <c r="C76" s="22"/>
      <c r="D76" s="25"/>
      <c r="E76" s="1"/>
      <c r="F76" s="1"/>
      <c r="G76" s="1"/>
    </row>
    <row r="77" spans="1:7">
      <c r="A77" s="20"/>
      <c r="B77" s="21"/>
      <c r="C77" s="22"/>
      <c r="D77" s="25"/>
      <c r="E77" s="1"/>
      <c r="F77" s="1"/>
      <c r="G77" s="1"/>
    </row>
    <row r="78" spans="1:7">
      <c r="A78" s="20"/>
      <c r="B78" s="21"/>
      <c r="C78" s="22"/>
      <c r="D78" s="25"/>
      <c r="E78" s="1"/>
      <c r="F78" s="1"/>
      <c r="G78" s="1"/>
    </row>
    <row r="79" spans="1:7">
      <c r="A79" s="20"/>
      <c r="B79" s="21"/>
      <c r="C79" s="22"/>
      <c r="D79" s="25"/>
      <c r="E79" s="1"/>
      <c r="F79" s="1"/>
      <c r="G79" s="1"/>
    </row>
    <row r="80" spans="1:7">
      <c r="A80" s="20"/>
      <c r="B80" s="21"/>
      <c r="C80" s="22"/>
      <c r="D80" s="25"/>
      <c r="E80" s="1"/>
      <c r="F80" s="1"/>
      <c r="G80" s="1"/>
    </row>
    <row r="81" spans="1:7">
      <c r="A81" s="26"/>
      <c r="B81" s="21"/>
      <c r="C81" s="22"/>
      <c r="D81" s="25"/>
      <c r="E81" s="1"/>
      <c r="F81" s="1"/>
      <c r="G81" s="1"/>
    </row>
  </sheetData>
  <mergeCells count="7">
    <mergeCell ref="A2:A4"/>
    <mergeCell ref="A5:A17"/>
    <mergeCell ref="A18:A32"/>
    <mergeCell ref="A33:A47"/>
    <mergeCell ref="A48:A59"/>
    <mergeCell ref="A60:A71"/>
    <mergeCell ref="A72:A81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6" sqref="D16"/>
    </sheetView>
  </sheetViews>
  <sheetFormatPr defaultColWidth="9" defaultRowHeight="13.5" outlineLevelCol="5"/>
  <cols>
    <col min="1" max="1" width="9" style="1"/>
    <col min="2" max="2" width="15.0916666666667" style="1" customWidth="1"/>
    <col min="3" max="3" width="17" style="1" customWidth="1"/>
    <col min="4" max="4" width="48.725" style="1" customWidth="1"/>
    <col min="5" max="5" width="45" customWidth="1"/>
  </cols>
  <sheetData>
    <row r="1" ht="14.25" spans="1:5">
      <c r="A1" s="2" t="s">
        <v>2</v>
      </c>
      <c r="B1" s="3" t="s">
        <v>138</v>
      </c>
      <c r="C1" s="3" t="s">
        <v>139</v>
      </c>
      <c r="D1" s="4" t="s">
        <v>140</v>
      </c>
      <c r="E1" s="5" t="s">
        <v>141</v>
      </c>
    </row>
    <row r="2" spans="1:6">
      <c r="A2" s="6">
        <v>12</v>
      </c>
      <c r="B2" s="7" t="s">
        <v>43</v>
      </c>
      <c r="C2" s="8">
        <v>43086</v>
      </c>
      <c r="D2" s="7" t="s">
        <v>142</v>
      </c>
      <c r="E2" t="s">
        <v>143</v>
      </c>
      <c r="F2" s="9" t="s">
        <v>144</v>
      </c>
    </row>
    <row r="3" spans="1:6">
      <c r="A3" s="1">
        <v>12</v>
      </c>
      <c r="B3" s="10" t="s">
        <v>43</v>
      </c>
      <c r="C3" s="11">
        <v>43092</v>
      </c>
      <c r="D3" s="10" t="s">
        <v>145</v>
      </c>
      <c r="E3" t="s">
        <v>143</v>
      </c>
      <c r="F3" s="9" t="s">
        <v>144</v>
      </c>
    </row>
    <row r="4" spans="1:6">
      <c r="A4" s="1">
        <v>4</v>
      </c>
      <c r="B4" s="10" t="s">
        <v>43</v>
      </c>
      <c r="C4" s="11">
        <v>43197</v>
      </c>
      <c r="D4" s="10" t="s">
        <v>146</v>
      </c>
      <c r="E4" t="s">
        <v>147</v>
      </c>
      <c r="F4" s="12"/>
    </row>
    <row r="5" spans="1:6">
      <c r="A5" s="1">
        <v>4</v>
      </c>
      <c r="B5" s="10" t="s">
        <v>43</v>
      </c>
      <c r="C5" s="11">
        <v>43205</v>
      </c>
      <c r="D5" s="10" t="s">
        <v>148</v>
      </c>
      <c r="E5" t="s">
        <v>143</v>
      </c>
      <c r="F5" s="9" t="s">
        <v>144</v>
      </c>
    </row>
    <row r="6" spans="1:5">
      <c r="A6" s="1">
        <v>4</v>
      </c>
      <c r="B6" s="10" t="s">
        <v>43</v>
      </c>
      <c r="C6" s="11">
        <v>43211</v>
      </c>
      <c r="D6" s="13" t="s">
        <v>149</v>
      </c>
      <c r="E6" t="s">
        <v>143</v>
      </c>
    </row>
    <row r="7" spans="1:5">
      <c r="A7" s="1">
        <v>4</v>
      </c>
      <c r="B7" s="10" t="s">
        <v>43</v>
      </c>
      <c r="C7" s="11">
        <v>43220</v>
      </c>
      <c r="D7" s="13" t="s">
        <v>150</v>
      </c>
      <c r="E7" t="s">
        <v>147</v>
      </c>
    </row>
    <row r="8" spans="1:5">
      <c r="A8" s="1">
        <v>5</v>
      </c>
      <c r="B8" s="10" t="s">
        <v>43</v>
      </c>
      <c r="C8" s="11">
        <v>43226</v>
      </c>
      <c r="D8" s="10" t="s">
        <v>151</v>
      </c>
      <c r="E8" t="s">
        <v>143</v>
      </c>
    </row>
    <row r="9" spans="2:4">
      <c r="B9" s="13"/>
      <c r="C9" s="13"/>
      <c r="D9" s="13"/>
    </row>
    <row r="10" spans="2:4">
      <c r="B10" s="13"/>
      <c r="C10" s="13"/>
      <c r="D10" s="13"/>
    </row>
    <row r="11" spans="2:4">
      <c r="B11" s="13"/>
      <c r="C11" s="13"/>
      <c r="D11" s="13"/>
    </row>
    <row r="12" spans="2:4">
      <c r="B12" s="13"/>
      <c r="C12" s="13"/>
      <c r="D12" s="13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haha</cp:lastModifiedBy>
  <dcterms:created xsi:type="dcterms:W3CDTF">2017-05-24T09:30:00Z</dcterms:created>
  <dcterms:modified xsi:type="dcterms:W3CDTF">2018-05-21T08:47:13Z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