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activeTab="3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<sst xmlns="http://schemas.openxmlformats.org/spreadsheetml/2006/main" count="67">
  <si>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</si>
  <si>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</si>
  <si>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</si>
  <si>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</si>
  <si>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</si>
  <si>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</si>
  <si>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</si>
  <si>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</si>
  <si>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</si>
  <si>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</si>
  <si>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</si>
  <si>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</si>
  <si>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</si>
  <si>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</si>
  <si>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</si>
  <si>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</si>
  <si>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</si>
  <si>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</si>
  <si>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</si>
  <si>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</si>
  <si>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</si>
  <si>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</si>
  <si>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</si>
  <si>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</si>
  <si>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</si>
  <si>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</si>
  <si>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</si>
  <si>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</si>
  <si>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</si>
  <si>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2017年12月15号</t>
  </si>
  <si>
    <t>Saas</t>
  </si>
  <si>
    <t>来福家大食堂</t>
  </si>
  <si>
    <t>来福客中式快餐</t>
  </si>
  <si>
    <t>南京市</t>
  </si>
  <si>
    <t>南京分公司</t>
  </si>
  <si>
    <t>陈乾维</t>
  </si>
  <si>
    <t>马总</t>
  </si>
  <si>
    <t>老板</t>
  </si>
  <si>
    <t>新品牌</t>
  </si>
  <si>
    <t>2017年12月17号</t>
  </si>
  <si>
    <t>南京鱼百吃餐饮管理有限公司</t>
  </si>
  <si>
    <t>渝遇鱼</t>
  </si>
  <si>
    <t>许总</t>
  </si>
  <si>
    <t>2017年12月23号</t>
  </si>
  <si>
    <t>茶阡陌</t>
  </si>
  <si>
    <t>南京茶阡陌</t>
  </si>
  <si>
    <t>茶阡陌沃尔玛店</t>
  </si>
  <si>
    <t>张总</t>
  </si>
  <si>
    <t>广东猪肚鸡</t>
  </si>
  <si>
    <t>邹总</t>
  </si>
  <si>
    <t>立项日期</t>
  </si>
  <si>
    <t>未完成原因</t>
  </si>
  <si>
    <t>项目类型</t>
  </si>
  <si>
    <t>上线模块</t>
  </si>
  <si>
    <t>销售人员</t>
  </si>
  <si>
    <t>宁信美食联盟</t>
  </si>
  <si>
    <t>以实施，但商户未开业</t>
  </si>
  <si>
    <t>美美翰尼炸鸡店</t>
  </si>
  <si>
    <t>姓名</t>
  </si>
  <si>
    <t>日期</t>
  </si>
  <si>
    <t>加班地点/商户名称</t>
  </si>
  <si>
    <t>加班内容</t>
  </si>
  <si>
    <t>高阳</t>
  </si>
  <si>
    <t>南京市建邺区江东门西街3-11/鲜儿牛</t>
  </si>
  <si>
    <t>因成都分公司南京项目需要技术支持</t>
  </si>
  <si>
    <t>南京市栖霞区学衡路16号/美美翰尼炸鸡店</t>
  </si>
  <si>
    <t>美美翰尼炸鸡店实施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</si>
</sst>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27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31" applyNumberFormat="0" applyFon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2" borderId="30" applyNumberFormat="0" applyAlignment="0" applyProtection="0">
      <alignment vertical="center"/>
    </xf>
    <xf numFmtId="0" fontId="28" fillId="22" borderId="34" applyNumberFormat="0" applyAlignment="0" applyProtection="0">
      <alignment vertical="center"/>
    </xf>
    <xf numFmtId="0" fontId="11" fillId="14" borderId="2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0" borderId="35" applyNumberFormat="0" applyFill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4" borderId="11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4" borderId="11" xfId="0" applyNumberFormat="1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8" fillId="6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right" vertical="center"/>
    </xf>
    <xf numFmtId="0" fontId="0" fillId="0" borderId="0" xfId="0" applyFont="1" applyFill="1" applyAlignment="1">
      <alignment horizontal="right" vertical="center" wrapText="1"/>
    </xf>
    <xf numFmtId="9" fontId="0" fillId="0" borderId="0" xfId="0" applyNumberFormat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9" fontId="9" fillId="0" borderId="14" xfId="0" applyNumberFormat="1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9" fontId="0" fillId="9" borderId="16" xfId="0" applyNumberForma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9" fontId="0" fillId="10" borderId="6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9" fontId="0" fillId="9" borderId="24" xfId="0" applyNumberFormat="1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9" fontId="0" fillId="10" borderId="25" xfId="0" applyNumberFormat="1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9" fontId="0" fillId="9" borderId="26" xfId="0" applyNumberFormat="1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9" fontId="0" fillId="10" borderId="27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I12" sqref="I12"/>
    </sheetView>
  </sheetViews>
  <sheetFormatPr defaultColWidth="8.625" defaultRowHeight="13.5" outlineLevelRow="7"/>
  <cols>
    <col min="1" max="1" width="5.125" style="13" customWidth="1"/>
    <col min="2" max="2" width="8.125" style="13" customWidth="1"/>
    <col min="3" max="4" width="16.25" style="13" customWidth="1"/>
    <col min="5" max="5" width="17.75" style="13" customWidth="1"/>
    <col min="6" max="6" width="15.875" style="13" hidden="1" customWidth="1"/>
    <col min="7" max="7" width="15.5083333333333" style="13" hidden="1" customWidth="1"/>
    <col min="8" max="8" width="17.875" style="13" hidden="1" customWidth="1"/>
    <col min="9" max="9" width="17.875" style="13" customWidth="1"/>
    <col min="10" max="10" width="17.875" style="39" customWidth="1"/>
    <col min="11" max="11" width="16" style="13" customWidth="1"/>
    <col min="12" max="12" width="17.875" style="13" customWidth="1"/>
    <col min="13" max="13" width="18.625" style="13" customWidth="1"/>
  </cols>
  <sheetData>
    <row r="1" ht="15" spans="1:13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59"/>
      <c r="K1" s="41"/>
      <c r="L1" s="41"/>
      <c r="M1" s="60"/>
    </row>
    <row r="2" ht="14.25" spans="1:13">
      <c r="A2" s="42" t="s">
        <v>1</v>
      </c>
      <c r="B2" s="43" t="s">
        <v>2</v>
      </c>
      <c r="C2" s="44" t="s">
        <v>3</v>
      </c>
      <c r="D2" s="45" t="s">
        <v>4</v>
      </c>
      <c r="E2" s="45" t="s">
        <v>5</v>
      </c>
      <c r="F2" s="46" t="s">
        <v>6</v>
      </c>
      <c r="G2" s="46" t="s">
        <v>7</v>
      </c>
      <c r="H2" s="47" t="s">
        <v>8</v>
      </c>
      <c r="I2" s="61" t="s">
        <v>9</v>
      </c>
      <c r="J2" s="62" t="s">
        <v>10</v>
      </c>
      <c r="K2" s="63" t="s">
        <v>11</v>
      </c>
      <c r="L2" s="64" t="s">
        <v>12</v>
      </c>
      <c r="M2" s="65" t="s">
        <v>13</v>
      </c>
    </row>
    <row r="3" spans="1:13">
      <c r="A3" s="48">
        <v>12</v>
      </c>
      <c r="B3" s="49">
        <v>52</v>
      </c>
      <c r="C3" s="50">
        <v>1</v>
      </c>
      <c r="D3" s="51">
        <v>0</v>
      </c>
      <c r="E3" s="51">
        <f t="shared" ref="E3:E8" si="0">C3-D3</f>
        <v>1</v>
      </c>
      <c r="F3" s="52"/>
      <c r="G3" s="53"/>
      <c r="H3" s="52">
        <f t="shared" ref="H3:H8" si="1">F3-G3</f>
        <v>0</v>
      </c>
      <c r="I3" s="66">
        <v>0</v>
      </c>
      <c r="J3" s="67" t="e">
        <f t="shared" ref="J3:J8" si="2">I3/L3*100%</f>
        <v>#DIV/0!</v>
      </c>
      <c r="K3" s="68">
        <f t="shared" ref="K3:K8" si="3">C3+G3</f>
        <v>1</v>
      </c>
      <c r="L3" s="69">
        <f t="shared" ref="L3:L8" si="4">D3+G3</f>
        <v>0</v>
      </c>
      <c r="M3" s="70">
        <f t="shared" ref="M3:M8" si="5">L3/K3*100%</f>
        <v>0</v>
      </c>
    </row>
    <row r="4" spans="1:13">
      <c r="A4" s="48"/>
      <c r="B4" s="49"/>
      <c r="C4" s="50"/>
      <c r="D4" s="51"/>
      <c r="E4" s="51">
        <f t="shared" si="0"/>
        <v>0</v>
      </c>
      <c r="F4" s="52"/>
      <c r="G4" s="53"/>
      <c r="H4" s="52">
        <f t="shared" si="1"/>
        <v>0</v>
      </c>
      <c r="I4" s="66"/>
      <c r="J4" s="67" t="e">
        <f t="shared" si="2"/>
        <v>#DIV/0!</v>
      </c>
      <c r="K4" s="68">
        <f t="shared" si="3"/>
        <v>0</v>
      </c>
      <c r="L4" s="69">
        <f t="shared" si="4"/>
        <v>0</v>
      </c>
      <c r="M4" s="70" t="e">
        <f t="shared" si="5"/>
        <v>#DIV/0!</v>
      </c>
    </row>
    <row r="5" spans="1:13">
      <c r="A5" s="48"/>
      <c r="B5" s="49"/>
      <c r="C5" s="50"/>
      <c r="D5" s="51"/>
      <c r="E5" s="51">
        <f t="shared" si="0"/>
        <v>0</v>
      </c>
      <c r="F5" s="52"/>
      <c r="G5" s="53"/>
      <c r="H5" s="52">
        <f t="shared" si="1"/>
        <v>0</v>
      </c>
      <c r="I5" s="66"/>
      <c r="J5" s="67" t="e">
        <f t="shared" si="2"/>
        <v>#DIV/0!</v>
      </c>
      <c r="K5" s="68">
        <f t="shared" si="3"/>
        <v>0</v>
      </c>
      <c r="L5" s="69">
        <f t="shared" si="4"/>
        <v>0</v>
      </c>
      <c r="M5" s="70" t="e">
        <f t="shared" si="5"/>
        <v>#DIV/0!</v>
      </c>
    </row>
    <row r="6" spans="1:13">
      <c r="A6" s="48"/>
      <c r="B6" s="49"/>
      <c r="C6" s="50"/>
      <c r="D6" s="51"/>
      <c r="E6" s="51">
        <f t="shared" si="0"/>
        <v>0</v>
      </c>
      <c r="F6" s="52"/>
      <c r="G6" s="53"/>
      <c r="H6" s="52">
        <f t="shared" si="1"/>
        <v>0</v>
      </c>
      <c r="I6" s="66"/>
      <c r="J6" s="67" t="e">
        <f t="shared" si="2"/>
        <v>#DIV/0!</v>
      </c>
      <c r="K6" s="68">
        <f t="shared" si="3"/>
        <v>0</v>
      </c>
      <c r="L6" s="69">
        <f t="shared" si="4"/>
        <v>0</v>
      </c>
      <c r="M6" s="70" t="e">
        <f t="shared" si="5"/>
        <v>#DIV/0!</v>
      </c>
    </row>
    <row r="7" spans="1:13">
      <c r="A7" s="48"/>
      <c r="B7" s="49"/>
      <c r="C7" s="50"/>
      <c r="D7" s="51"/>
      <c r="E7" s="51">
        <f t="shared" si="0"/>
        <v>0</v>
      </c>
      <c r="F7" s="52"/>
      <c r="G7" s="53"/>
      <c r="H7" s="52">
        <f t="shared" si="1"/>
        <v>0</v>
      </c>
      <c r="I7" s="66"/>
      <c r="J7" s="67" t="e">
        <f t="shared" si="2"/>
        <v>#DIV/0!</v>
      </c>
      <c r="K7" s="68">
        <f t="shared" si="3"/>
        <v>0</v>
      </c>
      <c r="L7" s="69">
        <f t="shared" si="4"/>
        <v>0</v>
      </c>
      <c r="M7" s="70" t="e">
        <f t="shared" si="5"/>
        <v>#DIV/0!</v>
      </c>
    </row>
    <row r="8" ht="14.25" spans="1:13">
      <c r="A8" s="48"/>
      <c r="B8" s="54"/>
      <c r="C8" s="55"/>
      <c r="D8" s="56"/>
      <c r="E8" s="56">
        <f t="shared" si="0"/>
        <v>0</v>
      </c>
      <c r="F8" s="57"/>
      <c r="G8" s="58"/>
      <c r="H8" s="57">
        <f t="shared" si="1"/>
        <v>0</v>
      </c>
      <c r="I8" s="71"/>
      <c r="J8" s="72" t="e">
        <f t="shared" si="2"/>
        <v>#DIV/0!</v>
      </c>
      <c r="K8" s="73">
        <f t="shared" si="3"/>
        <v>0</v>
      </c>
      <c r="L8" s="74">
        <f t="shared" si="4"/>
        <v>0</v>
      </c>
      <c r="M8" s="75" t="e">
        <f t="shared" si="5"/>
        <v>#DIV/0!</v>
      </c>
    </row>
  </sheetData>
  <mergeCells count="2">
    <mergeCell ref="A1:M1"/>
    <mergeCell ref="A3:A8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9"/>
  <sheetViews>
    <sheetView workbookViewId="0">
      <selection activeCell="B4" sqref="B4:K5"/>
    </sheetView>
  </sheetViews>
  <sheetFormatPr defaultColWidth="8.625" defaultRowHeight="13.5"/>
  <cols>
    <col min="1" max="1" width="12.8416666666667" customWidth="1"/>
    <col min="2" max="2" width="15.625" customWidth="1"/>
    <col min="3" max="3" width="11.4833333333333" customWidth="1"/>
    <col min="4" max="4" width="27.5" customWidth="1"/>
    <col min="5" max="6" width="15" customWidth="1"/>
    <col min="7" max="7" width="10.2666666666667" customWidth="1"/>
    <col min="8" max="8" width="17.1583333333333" customWidth="1"/>
    <col min="9" max="9" width="9.86666666666667" customWidth="1"/>
    <col min="10" max="10" width="13.9166666666667" customWidth="1"/>
    <col min="11" max="11" width="17.975" customWidth="1"/>
    <col min="12" max="14" width="15" customWidth="1"/>
    <col min="15" max="16384" width="9.73333333333333"/>
  </cols>
  <sheetData>
    <row r="1" s="30" customFormat="1" ht="27" spans="1:15">
      <c r="A1" s="31" t="s">
        <v>14</v>
      </c>
      <c r="B1" s="32" t="s">
        <v>15</v>
      </c>
      <c r="C1" s="32" t="s">
        <v>16</v>
      </c>
      <c r="D1" s="32" t="s">
        <v>17</v>
      </c>
      <c r="E1" s="32" t="s">
        <v>18</v>
      </c>
      <c r="F1" s="32" t="s">
        <v>19</v>
      </c>
      <c r="G1" s="32" t="s">
        <v>20</v>
      </c>
      <c r="H1" s="33" t="s">
        <v>21</v>
      </c>
      <c r="I1" s="36" t="s">
        <v>22</v>
      </c>
      <c r="J1" s="32" t="s">
        <v>23</v>
      </c>
      <c r="K1" s="32" t="s">
        <v>24</v>
      </c>
      <c r="L1" s="31" t="s">
        <v>25</v>
      </c>
      <c r="M1" s="31" t="s">
        <v>26</v>
      </c>
      <c r="N1" s="31" t="s">
        <v>27</v>
      </c>
      <c r="O1" s="31" t="s">
        <v>28</v>
      </c>
    </row>
    <row r="2" spans="1:15">
      <c r="A2" s="19">
        <v>51</v>
      </c>
      <c r="B2" s="34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>
        <v>76116790</v>
      </c>
      <c r="H2" s="1" t="s">
        <v>31</v>
      </c>
      <c r="I2" s="1" t="s">
        <v>34</v>
      </c>
      <c r="J2" s="1" t="s">
        <v>35</v>
      </c>
      <c r="K2" s="1">
        <v>17551039639</v>
      </c>
      <c r="L2" s="1" t="s">
        <v>36</v>
      </c>
      <c r="M2" s="1" t="s">
        <v>37</v>
      </c>
      <c r="N2" s="37">
        <v>13851823460</v>
      </c>
      <c r="O2" s="1" t="s">
        <v>38</v>
      </c>
    </row>
    <row r="3" spans="1:15">
      <c r="A3" s="10"/>
      <c r="B3" s="34" t="s">
        <v>39</v>
      </c>
      <c r="C3" s="1" t="s">
        <v>30</v>
      </c>
      <c r="D3" s="1" t="s">
        <v>40</v>
      </c>
      <c r="E3" s="22" t="s">
        <v>41</v>
      </c>
      <c r="F3" s="1" t="s">
        <v>33</v>
      </c>
      <c r="G3" s="1">
        <v>76108278</v>
      </c>
      <c r="H3" s="1" t="s">
        <v>41</v>
      </c>
      <c r="I3" s="1" t="s">
        <v>34</v>
      </c>
      <c r="J3" s="1" t="s">
        <v>35</v>
      </c>
      <c r="K3" s="1">
        <v>17551039639</v>
      </c>
      <c r="L3" s="1" t="s">
        <v>42</v>
      </c>
      <c r="M3" s="1" t="s">
        <v>37</v>
      </c>
      <c r="N3" s="38">
        <v>18510837875</v>
      </c>
      <c r="O3" s="1" t="s">
        <v>38</v>
      </c>
    </row>
    <row r="4" spans="1:15">
      <c r="A4" s="7">
        <v>52</v>
      </c>
      <c r="B4" s="35" t="s">
        <v>43</v>
      </c>
      <c r="C4" s="1" t="s">
        <v>30</v>
      </c>
      <c r="D4" s="1" t="s">
        <v>44</v>
      </c>
      <c r="E4" s="1" t="s">
        <v>45</v>
      </c>
      <c r="F4" s="1" t="s">
        <v>33</v>
      </c>
      <c r="G4" s="1">
        <v>76112662</v>
      </c>
      <c r="H4" s="1" t="s">
        <v>46</v>
      </c>
      <c r="I4" s="1" t="s">
        <v>34</v>
      </c>
      <c r="J4" s="1" t="s">
        <v>35</v>
      </c>
      <c r="K4" s="1">
        <v>17551039639</v>
      </c>
      <c r="L4" s="1" t="s">
        <v>47</v>
      </c>
      <c r="M4" s="1" t="s">
        <v>37</v>
      </c>
      <c r="N4" s="1">
        <v>18260050589</v>
      </c>
      <c r="O4" s="1" t="s">
        <v>38</v>
      </c>
    </row>
    <row r="5" spans="1:15">
      <c r="A5" s="10"/>
      <c r="B5" s="35" t="s">
        <v>43</v>
      </c>
      <c r="C5" s="1" t="s">
        <v>30</v>
      </c>
      <c r="D5" s="1" t="s">
        <v>48</v>
      </c>
      <c r="E5" s="1" t="s">
        <v>48</v>
      </c>
      <c r="F5" s="1" t="s">
        <v>33</v>
      </c>
      <c r="G5" s="1">
        <v>76117065</v>
      </c>
      <c r="H5" s="1" t="s">
        <v>48</v>
      </c>
      <c r="I5" s="1" t="s">
        <v>34</v>
      </c>
      <c r="J5" s="1" t="s">
        <v>35</v>
      </c>
      <c r="K5" s="1">
        <v>17551039639</v>
      </c>
      <c r="L5" s="1" t="s">
        <v>49</v>
      </c>
      <c r="M5" s="1" t="s">
        <v>37</v>
      </c>
      <c r="N5" s="1">
        <v>18726666788</v>
      </c>
      <c r="O5" s="1" t="s">
        <v>38</v>
      </c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</sheetData>
  <mergeCells count="2">
    <mergeCell ref="A2:A3"/>
    <mergeCell ref="A4:A5"/>
  </mergeCells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workbookViewId="0">
      <selection activeCell="C11" sqref="C11"/>
    </sheetView>
  </sheetViews>
  <sheetFormatPr defaultColWidth="8.625" defaultRowHeight="13.5" outlineLevelCol="6"/>
  <cols>
    <col min="1" max="1" width="8.625" style="13"/>
    <col min="2" max="2" width="15.625" customWidth="1"/>
    <col min="3" max="3" width="19.125" style="14" customWidth="1"/>
    <col min="4" max="4" width="35.25" style="15" customWidth="1"/>
    <col min="5" max="5" width="13.5083333333333" customWidth="1"/>
    <col min="6" max="6" width="14" customWidth="1"/>
    <col min="7" max="7" width="11.375" style="16" customWidth="1"/>
  </cols>
  <sheetData>
    <row r="1" spans="1:7">
      <c r="A1" s="17" t="s">
        <v>2</v>
      </c>
      <c r="B1" s="17" t="s">
        <v>21</v>
      </c>
      <c r="C1" s="17" t="s">
        <v>50</v>
      </c>
      <c r="D1" s="18" t="s">
        <v>51</v>
      </c>
      <c r="E1" s="17" t="s">
        <v>52</v>
      </c>
      <c r="F1" s="17" t="s">
        <v>53</v>
      </c>
      <c r="G1" s="17" t="s">
        <v>54</v>
      </c>
    </row>
    <row r="2" spans="1:7">
      <c r="A2" s="19">
        <v>51</v>
      </c>
      <c r="B2" s="20" t="s">
        <v>55</v>
      </c>
      <c r="C2" s="21">
        <v>43087</v>
      </c>
      <c r="D2" s="22" t="s">
        <v>56</v>
      </c>
      <c r="E2" s="1"/>
      <c r="F2" s="1"/>
      <c r="G2" s="1"/>
    </row>
    <row r="3" spans="1:7">
      <c r="A3" s="10"/>
      <c r="B3" s="20"/>
      <c r="C3" s="21"/>
      <c r="D3" s="22"/>
      <c r="E3" s="1"/>
      <c r="F3" s="1"/>
      <c r="G3" s="1"/>
    </row>
    <row r="4" spans="1:7">
      <c r="A4" s="7">
        <v>52</v>
      </c>
      <c r="B4" s="23" t="s">
        <v>57</v>
      </c>
      <c r="C4" s="21">
        <v>43092</v>
      </c>
      <c r="D4" s="22" t="s">
        <v>56</v>
      </c>
      <c r="E4" s="1"/>
      <c r="F4" s="1"/>
      <c r="G4" s="1"/>
    </row>
    <row r="5" ht="14.25" spans="1:7">
      <c r="A5" s="7"/>
      <c r="B5" s="24"/>
      <c r="C5" s="25"/>
      <c r="D5" s="26"/>
      <c r="E5" s="1"/>
      <c r="F5" s="1"/>
      <c r="G5" s="24"/>
    </row>
    <row r="6" ht="14.25" spans="1:7">
      <c r="A6" s="19"/>
      <c r="B6" s="24"/>
      <c r="C6" s="14"/>
      <c r="D6" s="22"/>
      <c r="E6" s="1"/>
      <c r="F6" s="1"/>
      <c r="G6" s="27"/>
    </row>
    <row r="7" spans="1:7">
      <c r="A7" s="7"/>
      <c r="B7" s="23"/>
      <c r="C7" s="14"/>
      <c r="D7" s="22"/>
      <c r="E7" s="1"/>
      <c r="F7" s="1"/>
      <c r="G7" s="23"/>
    </row>
    <row r="8" spans="1:7">
      <c r="A8" s="7"/>
      <c r="B8" s="23"/>
      <c r="D8" s="22"/>
      <c r="E8" s="1"/>
      <c r="F8" s="1"/>
      <c r="G8" s="28"/>
    </row>
    <row r="9" spans="1:7">
      <c r="A9" s="7"/>
      <c r="B9" s="23"/>
      <c r="D9" s="22"/>
      <c r="E9" s="1"/>
      <c r="F9" s="1"/>
      <c r="G9" s="28"/>
    </row>
    <row r="10" spans="1:7">
      <c r="A10" s="7"/>
      <c r="B10" s="1"/>
      <c r="D10" s="22"/>
      <c r="E10" s="1"/>
      <c r="F10" s="1"/>
      <c r="G10" s="28"/>
    </row>
    <row r="11" spans="1:7">
      <c r="A11" s="7"/>
      <c r="B11" s="1"/>
      <c r="D11" s="22"/>
      <c r="E11" s="1"/>
      <c r="F11" s="1"/>
      <c r="G11" s="28"/>
    </row>
    <row r="12" spans="1:7">
      <c r="A12" s="7"/>
      <c r="B12" s="1"/>
      <c r="D12" s="22"/>
      <c r="E12" s="1"/>
      <c r="F12" s="1"/>
      <c r="G12" s="28"/>
    </row>
    <row r="13" spans="1:7">
      <c r="A13" s="7"/>
      <c r="B13" s="23"/>
      <c r="D13" s="22"/>
      <c r="E13" s="1"/>
      <c r="F13" s="1"/>
      <c r="G13" s="28"/>
    </row>
    <row r="14" spans="1:7">
      <c r="A14" s="7"/>
      <c r="B14" s="23"/>
      <c r="D14" s="22"/>
      <c r="E14" s="1"/>
      <c r="F14" s="1"/>
      <c r="G14" s="28"/>
    </row>
    <row r="15" spans="1:7">
      <c r="A15" s="7"/>
      <c r="B15" s="1"/>
      <c r="D15" s="22"/>
      <c r="E15" s="1"/>
      <c r="F15" s="1"/>
      <c r="G15" s="28"/>
    </row>
    <row r="16" spans="1:7">
      <c r="A16" s="7"/>
      <c r="B16" s="1"/>
      <c r="D16" s="22"/>
      <c r="E16" s="1"/>
      <c r="F16" s="1"/>
      <c r="G16" s="28"/>
    </row>
    <row r="17" spans="1:7">
      <c r="A17" s="7"/>
      <c r="B17" s="1"/>
      <c r="D17" s="22"/>
      <c r="E17" s="1"/>
      <c r="F17" s="1"/>
      <c r="G17" s="28"/>
    </row>
    <row r="18" spans="1:7">
      <c r="A18" s="7"/>
      <c r="B18" s="1"/>
      <c r="D18" s="22"/>
      <c r="E18" s="1"/>
      <c r="F18" s="1"/>
      <c r="G18" s="28"/>
    </row>
    <row r="19" spans="1:7">
      <c r="A19" s="7"/>
      <c r="B19" s="1"/>
      <c r="D19" s="22"/>
      <c r="E19" s="1"/>
      <c r="F19" s="1"/>
      <c r="G19" s="28"/>
    </row>
    <row r="20" spans="1:7">
      <c r="A20" s="10"/>
      <c r="B20" s="1"/>
      <c r="D20" s="22"/>
      <c r="E20" s="1"/>
      <c r="F20" s="1"/>
      <c r="G20" s="28"/>
    </row>
    <row r="21" ht="14.25" spans="1:7">
      <c r="A21" s="19"/>
      <c r="B21" s="23"/>
      <c r="D21" s="26"/>
      <c r="E21" s="1"/>
      <c r="F21" s="1"/>
      <c r="G21" s="23"/>
    </row>
    <row r="22" ht="14.25" spans="1:7">
      <c r="A22" s="7"/>
      <c r="B22" s="23"/>
      <c r="D22" s="26"/>
      <c r="E22" s="1"/>
      <c r="F22" s="1"/>
      <c r="G22" s="29"/>
    </row>
    <row r="23" spans="1:7">
      <c r="A23" s="7"/>
      <c r="B23" s="23"/>
      <c r="D23" s="22"/>
      <c r="E23" s="1"/>
      <c r="F23" s="1"/>
      <c r="G23" s="28"/>
    </row>
    <row r="24" spans="1:7">
      <c r="A24" s="7"/>
      <c r="B24" s="23"/>
      <c r="D24" s="22"/>
      <c r="E24" s="1"/>
      <c r="F24" s="1"/>
      <c r="G24" s="28"/>
    </row>
    <row r="25" spans="1:7">
      <c r="A25" s="7"/>
      <c r="B25" s="23"/>
      <c r="D25" s="22"/>
      <c r="E25" s="1"/>
      <c r="F25" s="1"/>
      <c r="G25" s="28"/>
    </row>
    <row r="26" spans="1:7">
      <c r="A26" s="7"/>
      <c r="B26" s="23"/>
      <c r="D26" s="22"/>
      <c r="E26" s="1"/>
      <c r="F26" s="1"/>
      <c r="G26" s="28"/>
    </row>
    <row r="27" spans="1:7">
      <c r="A27" s="7"/>
      <c r="B27" s="23"/>
      <c r="D27" s="22"/>
      <c r="E27" s="1"/>
      <c r="F27" s="1"/>
      <c r="G27" s="28"/>
    </row>
    <row r="28" spans="1:7">
      <c r="A28" s="7"/>
      <c r="B28" s="23"/>
      <c r="D28" s="22"/>
      <c r="E28" s="1"/>
      <c r="F28" s="1"/>
      <c r="G28" s="28"/>
    </row>
    <row r="29" spans="1:7">
      <c r="A29" s="7"/>
      <c r="B29" s="1"/>
      <c r="D29" s="22"/>
      <c r="E29" s="1"/>
      <c r="F29" s="1"/>
      <c r="G29" s="28"/>
    </row>
    <row r="30" spans="1:7">
      <c r="A30" s="7"/>
      <c r="B30" s="1"/>
      <c r="D30" s="22"/>
      <c r="E30" s="1"/>
      <c r="F30" s="1"/>
      <c r="G30" s="28"/>
    </row>
    <row r="31" spans="1:7">
      <c r="A31" s="7"/>
      <c r="B31" s="1"/>
      <c r="D31" s="22"/>
      <c r="E31" s="1"/>
      <c r="F31" s="1"/>
      <c r="G31" s="28"/>
    </row>
    <row r="32" spans="1:7">
      <c r="A32" s="7"/>
      <c r="B32" s="1"/>
      <c r="D32" s="22"/>
      <c r="E32" s="1"/>
      <c r="F32" s="1"/>
      <c r="G32" s="28"/>
    </row>
    <row r="33" spans="1:7">
      <c r="A33" s="7"/>
      <c r="B33" s="1"/>
      <c r="D33" s="22"/>
      <c r="E33" s="1"/>
      <c r="F33" s="1"/>
      <c r="G33" s="28"/>
    </row>
    <row r="34" spans="1:7">
      <c r="A34" s="7"/>
      <c r="B34" s="1"/>
      <c r="D34" s="22"/>
      <c r="E34" s="1"/>
      <c r="F34" s="1"/>
      <c r="G34" s="28"/>
    </row>
    <row r="35" spans="1:7">
      <c r="A35" s="10"/>
      <c r="B35" s="23"/>
      <c r="D35" s="22"/>
      <c r="E35" s="1"/>
      <c r="F35" s="1"/>
      <c r="G35" s="28"/>
    </row>
    <row r="36" ht="14.25" spans="1:7">
      <c r="A36" s="19"/>
      <c r="B36" s="23"/>
      <c r="D36" s="26"/>
      <c r="E36" s="1"/>
      <c r="F36" s="1"/>
      <c r="G36" s="23"/>
    </row>
    <row r="37" ht="14.25" spans="1:7">
      <c r="A37" s="7"/>
      <c r="B37" s="23"/>
      <c r="D37" s="26"/>
      <c r="E37" s="1"/>
      <c r="F37" s="1"/>
      <c r="G37" s="29"/>
    </row>
    <row r="38" ht="14.25" spans="1:7">
      <c r="A38" s="7"/>
      <c r="B38" s="23"/>
      <c r="D38" s="26"/>
      <c r="E38" s="1"/>
      <c r="F38" s="1"/>
      <c r="G38" s="29"/>
    </row>
    <row r="39" ht="14.25" spans="1:7">
      <c r="A39" s="7"/>
      <c r="B39" s="23"/>
      <c r="D39" s="26"/>
      <c r="E39" s="1"/>
      <c r="F39" s="1"/>
      <c r="G39" s="29"/>
    </row>
    <row r="40" spans="1:7">
      <c r="A40" s="7"/>
      <c r="B40" s="23"/>
      <c r="D40" s="22"/>
      <c r="E40" s="1"/>
      <c r="F40" s="1"/>
      <c r="G40" s="28"/>
    </row>
    <row r="41" spans="1:7">
      <c r="A41" s="7"/>
      <c r="B41" s="23"/>
      <c r="D41" s="22"/>
      <c r="E41" s="1"/>
      <c r="F41" s="1"/>
      <c r="G41" s="28"/>
    </row>
    <row r="42" spans="1:7">
      <c r="A42" s="7"/>
      <c r="B42" s="23"/>
      <c r="D42" s="22"/>
      <c r="E42" s="1"/>
      <c r="F42" s="1"/>
      <c r="G42" s="28"/>
    </row>
    <row r="43" spans="1:7">
      <c r="A43" s="7"/>
      <c r="B43" s="23"/>
      <c r="D43" s="22"/>
      <c r="E43" s="1"/>
      <c r="F43" s="1"/>
      <c r="G43" s="28"/>
    </row>
    <row r="44" spans="1:7">
      <c r="A44" s="7"/>
      <c r="B44" s="23"/>
      <c r="D44" s="22"/>
      <c r="E44" s="1"/>
      <c r="F44" s="1"/>
      <c r="G44" s="28"/>
    </row>
    <row r="45" spans="1:7">
      <c r="A45" s="7"/>
      <c r="B45" s="23"/>
      <c r="D45" s="22"/>
      <c r="E45" s="1"/>
      <c r="F45" s="1"/>
      <c r="G45" s="28"/>
    </row>
    <row r="46" spans="1:7">
      <c r="A46" s="7"/>
      <c r="B46" s="23"/>
      <c r="D46" s="22"/>
      <c r="E46" s="1"/>
      <c r="F46" s="1"/>
      <c r="G46" s="28"/>
    </row>
    <row r="47" spans="1:7">
      <c r="A47" s="10"/>
      <c r="B47" s="23"/>
      <c r="D47" s="22"/>
      <c r="E47" s="1"/>
      <c r="F47" s="1"/>
      <c r="G47" s="28"/>
    </row>
    <row r="48" ht="14.25" spans="1:7">
      <c r="A48" s="19"/>
      <c r="B48" s="23"/>
      <c r="D48" s="26"/>
      <c r="E48" s="1"/>
      <c r="F48" s="1"/>
      <c r="G48" s="23"/>
    </row>
    <row r="49" ht="14.25" spans="1:7">
      <c r="A49" s="7"/>
      <c r="B49" s="23"/>
      <c r="D49" s="26"/>
      <c r="E49" s="1"/>
      <c r="F49" s="1"/>
      <c r="G49" s="29"/>
    </row>
    <row r="50" ht="14.25" spans="1:7">
      <c r="A50" s="7"/>
      <c r="B50" s="23"/>
      <c r="D50" s="26"/>
      <c r="E50" s="1"/>
      <c r="F50" s="1"/>
      <c r="G50" s="29"/>
    </row>
    <row r="51" ht="14.25" spans="1:7">
      <c r="A51" s="7"/>
      <c r="B51" s="23"/>
      <c r="D51" s="26"/>
      <c r="E51" s="1"/>
      <c r="F51" s="1"/>
      <c r="G51" s="29"/>
    </row>
    <row r="52" spans="1:7">
      <c r="A52" s="7"/>
      <c r="B52" s="23"/>
      <c r="D52" s="22"/>
      <c r="E52" s="1"/>
      <c r="F52" s="1"/>
      <c r="G52" s="28"/>
    </row>
    <row r="53" spans="1:7">
      <c r="A53" s="7"/>
      <c r="B53" s="23"/>
      <c r="D53" s="22"/>
      <c r="E53" s="1"/>
      <c r="F53" s="1"/>
      <c r="G53" s="28"/>
    </row>
    <row r="54" spans="1:7">
      <c r="A54" s="7"/>
      <c r="B54" s="23"/>
      <c r="D54" s="22"/>
      <c r="E54" s="1"/>
      <c r="F54" s="1"/>
      <c r="G54" s="28"/>
    </row>
    <row r="55" spans="1:7">
      <c r="A55" s="7"/>
      <c r="B55" s="23"/>
      <c r="D55" s="22"/>
      <c r="E55" s="1"/>
      <c r="F55" s="1"/>
      <c r="G55" s="28"/>
    </row>
    <row r="56" spans="1:7">
      <c r="A56" s="7"/>
      <c r="B56" s="23"/>
      <c r="D56" s="22"/>
      <c r="E56" s="1"/>
      <c r="F56" s="1"/>
      <c r="G56" s="28"/>
    </row>
    <row r="57" spans="1:7">
      <c r="A57" s="7"/>
      <c r="B57" s="23"/>
      <c r="D57" s="22"/>
      <c r="E57" s="1"/>
      <c r="F57" s="1"/>
      <c r="G57" s="28"/>
    </row>
    <row r="58" spans="1:7">
      <c r="A58" s="7"/>
      <c r="B58" s="23"/>
      <c r="D58" s="22"/>
      <c r="E58" s="1"/>
      <c r="F58" s="1"/>
      <c r="G58" s="28"/>
    </row>
    <row r="59" spans="1:7">
      <c r="A59" s="10"/>
      <c r="B59" s="23"/>
      <c r="D59" s="22"/>
      <c r="E59" s="1"/>
      <c r="F59" s="1"/>
      <c r="G59" s="28"/>
    </row>
    <row r="60" ht="14.25" spans="1:7">
      <c r="A60" s="7"/>
      <c r="B60" s="23"/>
      <c r="D60" s="26"/>
      <c r="E60" s="1"/>
      <c r="F60" s="1"/>
      <c r="G60" s="29"/>
    </row>
    <row r="61" ht="14.25" spans="1:7">
      <c r="A61" s="7"/>
      <c r="B61" s="23"/>
      <c r="D61" s="26"/>
      <c r="E61" s="1"/>
      <c r="F61" s="1"/>
      <c r="G61" s="29"/>
    </row>
    <row r="62" spans="1:7">
      <c r="A62" s="7"/>
      <c r="B62" s="23"/>
      <c r="D62" s="22"/>
      <c r="E62" s="1"/>
      <c r="F62" s="1"/>
      <c r="G62" s="28"/>
    </row>
    <row r="63" spans="1:7">
      <c r="A63" s="7"/>
      <c r="B63" s="23"/>
      <c r="D63" s="22"/>
      <c r="E63" s="1"/>
      <c r="F63" s="1"/>
      <c r="G63" s="28"/>
    </row>
    <row r="64" spans="1:7">
      <c r="A64" s="7"/>
      <c r="B64" s="23"/>
      <c r="D64" s="22"/>
      <c r="E64" s="1"/>
      <c r="F64" s="1"/>
      <c r="G64" s="28"/>
    </row>
    <row r="65" spans="1:7">
      <c r="A65" s="7"/>
      <c r="B65" s="23"/>
      <c r="D65" s="22"/>
      <c r="E65" s="1"/>
      <c r="F65" s="1"/>
      <c r="G65" s="28"/>
    </row>
    <row r="66" spans="1:7">
      <c r="A66" s="7"/>
      <c r="B66" s="23"/>
      <c r="D66" s="22"/>
      <c r="E66" s="1"/>
      <c r="F66" s="1"/>
      <c r="G66" s="28"/>
    </row>
    <row r="67" spans="1:7">
      <c r="A67" s="7"/>
      <c r="B67" s="23"/>
      <c r="D67" s="22"/>
      <c r="E67" s="1"/>
      <c r="F67" s="1"/>
      <c r="G67" s="28"/>
    </row>
    <row r="68" spans="1:7">
      <c r="A68" s="7"/>
      <c r="B68" s="23"/>
      <c r="D68" s="22"/>
      <c r="E68" s="1"/>
      <c r="F68" s="1"/>
      <c r="G68" s="28"/>
    </row>
    <row r="69" spans="1:7">
      <c r="A69" s="10"/>
      <c r="B69" s="23"/>
      <c r="D69" s="22"/>
      <c r="E69" s="1"/>
      <c r="F69" s="1"/>
      <c r="G69" s="28"/>
    </row>
  </sheetData>
  <mergeCells count="7">
    <mergeCell ref="A2:A3"/>
    <mergeCell ref="A4:A5"/>
    <mergeCell ref="A6:A20"/>
    <mergeCell ref="A21:A35"/>
    <mergeCell ref="A36:A47"/>
    <mergeCell ref="A48:A59"/>
    <mergeCell ref="A60:A69"/>
  </mergeCells>
  <dataValidations count="3">
    <dataValidation allowBlank="1" showInputMessage="1" showErrorMessage="1" sqref="F1"/>
    <dataValidation type="list" allowBlank="1" showInputMessage="1" showErrorMessage="1" sqref="E4 E5 E2:E3 E6:E1048576">
      <formula1>"单店,连锁,KA,供应链"</formula1>
    </dataValidation>
    <dataValidation type="list" allowBlank="1" showInputMessage="1" showErrorMessage="1" promptTitle="saas" sqref="F4 F5 F2:F3 F6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3" sqref="C13"/>
    </sheetView>
  </sheetViews>
  <sheetFormatPr defaultColWidth="9" defaultRowHeight="13.5" outlineLevelCol="4"/>
  <cols>
    <col min="1" max="1" width="9" style="1"/>
    <col min="2" max="2" width="15.125" style="1" customWidth="1"/>
    <col min="3" max="3" width="17" style="1" customWidth="1"/>
    <col min="4" max="4" width="33.75" style="2" customWidth="1"/>
    <col min="5" max="5" width="65" style="1" customWidth="1"/>
  </cols>
  <sheetData>
    <row r="1" ht="14.25" spans="1:5">
      <c r="A1" s="3" t="s">
        <v>1</v>
      </c>
      <c r="B1" s="4" t="s">
        <v>58</v>
      </c>
      <c r="C1" s="4" t="s">
        <v>59</v>
      </c>
      <c r="D1" s="5" t="s">
        <v>60</v>
      </c>
      <c r="E1" s="6" t="s">
        <v>61</v>
      </c>
    </row>
    <row r="2" spans="1:5">
      <c r="A2" s="7">
        <v>12</v>
      </c>
      <c r="B2" s="7" t="s">
        <v>62</v>
      </c>
      <c r="C2" s="8">
        <v>43084</v>
      </c>
      <c r="D2" s="9" t="s">
        <v>63</v>
      </c>
      <c r="E2" s="10" t="s">
        <v>64</v>
      </c>
    </row>
    <row r="3" spans="1:5">
      <c r="A3" s="10"/>
      <c r="B3" s="10"/>
      <c r="C3" s="11">
        <v>43091</v>
      </c>
      <c r="D3" s="9" t="s">
        <v>65</v>
      </c>
      <c r="E3" s="12" t="s">
        <v>66</v>
      </c>
    </row>
    <row r="4" spans="2:5">
      <c r="B4" s="12"/>
      <c r="C4" s="12"/>
      <c r="D4" s="9"/>
      <c r="E4" s="12"/>
    </row>
    <row r="5" spans="2:5">
      <c r="B5" s="12"/>
      <c r="C5" s="12"/>
      <c r="D5" s="9"/>
      <c r="E5" s="12"/>
    </row>
    <row r="6" spans="2:5">
      <c r="B6" s="12"/>
      <c r="C6" s="12"/>
      <c r="D6" s="9"/>
      <c r="E6" s="12"/>
    </row>
    <row r="7" spans="2:5">
      <c r="B7" s="12"/>
      <c r="C7" s="12"/>
      <c r="E7" s="12"/>
    </row>
    <row r="8" spans="2:5">
      <c r="B8" s="12"/>
      <c r="C8" s="12"/>
      <c r="E8" s="12"/>
    </row>
    <row r="9" spans="2:5">
      <c r="B9" s="12"/>
      <c r="C9" s="12"/>
      <c r="E9" s="12"/>
    </row>
    <row r="10" spans="2:5">
      <c r="B10" s="12"/>
      <c r="C10" s="12"/>
      <c r="E10" s="12"/>
    </row>
    <row r="11" spans="2:5">
      <c r="B11" s="12"/>
      <c r="C11" s="12"/>
      <c r="E11" s="12"/>
    </row>
  </sheetData>
  <mergeCells count="2">
    <mergeCell ref="A2:A3"/>
    <mergeCell ref="B2:B3"/>
  </mergeCell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qquser</cp:lastModifiedBy>
  <dcterms:created xsi:type="dcterms:W3CDTF">2017-05-24T09:30:00Z</dcterms:created>
  <dcterms:modified xsi:type="dcterms:W3CDTF">2018-01-03T06:52:28Z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