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5" r:id="rId1"/>
    <sheet name="项目明细表" sheetId="1" r:id="rId2"/>
    <sheet name="未上线项目明细" sheetId="3" r:id="rId3"/>
    <sheet name="加班明细" sheetId="4" r:id="rId4"/>
  </sheets>
  <calcPr calcId="144525"/>
</workbook>
</file>

<file path=xl/sharedStrings.xml><?xml version="1.0" encoding="utf-8"?>
<sst xmlns="http://schemas.openxmlformats.org/spreadsheetml/2006/main" count="251">
  <si>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</si>
  <si>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</si>
  <si>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</si>
  <si>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</si>
  <si>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</si>
  <si>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</si>
  <si>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</si>
  <si>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</si>
  <si>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</si>
  <si>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</si>
  <si>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</si>
  <si>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</si>
  <si>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</si>
  <si>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</si>
  <si>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</si>
  <si>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</si>
  <si>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</si>
  <si>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</si>
  <si>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第18周</t>
  </si>
  <si>
    <t>第19周</t>
  </si>
  <si>
    <t>第20周</t>
  </si>
  <si>
    <t>第21周</t>
  </si>
  <si>
    <t>第22周</t>
  </si>
  <si>
    <t>06月</t>
  </si>
  <si>
    <t>第23周</t>
  </si>
  <si>
    <t>第24周</t>
  </si>
  <si>
    <t>第25周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</si>
  <si>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</si>
  <si>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</si>
  <si>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</si>
  <si>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</si>
  <si>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</si>
  <si>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</si>
  <si>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</si>
  <si>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</si>
  <si>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</si>
  <si>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</si>
  <si>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</si>
  <si>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</si>
  <si>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</si>
  <si>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</si>
  <si>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</si>
  <si>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</si>
  <si>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南京市历久鲜餐饮管理公司</t>
  </si>
  <si>
    <t>鸭得堡老鸭粉丝汤</t>
  </si>
  <si>
    <t>无锡</t>
  </si>
  <si>
    <t>鸭得堡（无锡店）</t>
  </si>
  <si>
    <t>南京</t>
  </si>
  <si>
    <t>黄纯伟</t>
  </si>
  <si>
    <t>孙静</t>
  </si>
  <si>
    <t>老板</t>
  </si>
  <si>
    <t>老品牌</t>
  </si>
  <si>
    <t>天长</t>
  </si>
  <si>
    <t>鸭得堡（天长店）</t>
  </si>
  <si>
    <t>陈悦</t>
  </si>
  <si>
    <t>至善天玺餐饮管理有限公司</t>
  </si>
  <si>
    <t>沽涷</t>
  </si>
  <si>
    <t>泰兴</t>
  </si>
  <si>
    <t>沽涷泰兴店</t>
  </si>
  <si>
    <t>房总</t>
  </si>
  <si>
    <t>负责人</t>
  </si>
  <si>
    <t>成都</t>
  </si>
  <si>
    <t>沽涷成都店</t>
  </si>
  <si>
    <t>常州</t>
  </si>
  <si>
    <t>沽涷吾悦国际店</t>
  </si>
  <si>
    <t>巴适满堂美蛙鱼头火锅</t>
  </si>
  <si>
    <t>宜兴</t>
  </si>
  <si>
    <t>邵总</t>
  </si>
  <si>
    <t>老板娘</t>
  </si>
  <si>
    <t>新品牌</t>
  </si>
  <si>
    <t>宁波</t>
  </si>
  <si>
    <t>沽涷车轿街店</t>
  </si>
  <si>
    <t>李漂娜</t>
  </si>
  <si>
    <t>南京兴济鸿贸易有限公司</t>
  </si>
  <si>
    <t>怒烤烤串</t>
  </si>
  <si>
    <t>台州</t>
  </si>
  <si>
    <t>怒烤烤串（台州椒江耀达店）</t>
  </si>
  <si>
    <t>高飞</t>
  </si>
  <si>
    <t>沽涷明州里店</t>
  </si>
  <si>
    <t>王来仕</t>
  </si>
  <si>
    <t>泰州</t>
  </si>
  <si>
    <t>沽涷泰州店</t>
  </si>
  <si>
    <t>张锐</t>
  </si>
  <si>
    <t>沽涷无锡茂业店</t>
  </si>
  <si>
    <t>黄孝兰</t>
  </si>
  <si>
    <t>怒烤烤串（南京云锦路店）</t>
  </si>
  <si>
    <t>孔健</t>
  </si>
  <si>
    <t>两个天堂餐饮管理有限公司</t>
  </si>
  <si>
    <t>有点烫</t>
  </si>
  <si>
    <t>苏州</t>
  </si>
  <si>
    <t>有点烫金鸡湖欧尚店</t>
  </si>
  <si>
    <t>王化洲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</si>
  <si>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T负责人</t>
    </r>
  </si>
  <si>
    <t>有点烫西城永捷店</t>
  </si>
  <si>
    <t>有点烫苏州中心店</t>
  </si>
  <si>
    <t>无数据</t>
  </si>
  <si>
    <t>三千粉</t>
  </si>
  <si>
    <t>厦门</t>
  </si>
  <si>
    <t>三千粉厦门机场店</t>
  </si>
  <si>
    <t>三千粉吴江水秀天地店</t>
  </si>
  <si>
    <t>饺翻天</t>
  </si>
  <si>
    <t>饺翻天吴江水秀天地店</t>
  </si>
  <si>
    <t>扬州</t>
  </si>
  <si>
    <t>饺翻天江都金鹰店</t>
  </si>
  <si>
    <t>饺翻天吴江吾悦广场店</t>
  </si>
  <si>
    <t>华食企业管理有限公司</t>
  </si>
  <si>
    <t>哈姆特</t>
  </si>
  <si>
    <t>鸡鸣赐茶</t>
  </si>
  <si>
    <t>黄宇</t>
  </si>
  <si>
    <t>沽涷无锡苏宁店</t>
  </si>
  <si>
    <t>沽凍无锡宝龙店</t>
  </si>
  <si>
    <t>沽涷成都万达店</t>
  </si>
  <si>
    <t>刘烨腾</t>
  </si>
  <si>
    <t>江阴</t>
  </si>
  <si>
    <t>沽涷江阴精品店</t>
  </si>
  <si>
    <t>丁香华</t>
  </si>
  <si>
    <t>沽涷江阴万达店</t>
  </si>
  <si>
    <t>金准</t>
  </si>
  <si>
    <t>老魏生煎</t>
  </si>
  <si>
    <t>泰皇菠萝饭</t>
  </si>
  <si>
    <t>魏琼</t>
  </si>
  <si>
    <t>南京鸡芝家</t>
  </si>
  <si>
    <t>鸡芝家（晓庄店）</t>
  </si>
  <si>
    <t>顾辉</t>
  </si>
  <si>
    <t>饺翻天金鸡湖欧尚城店</t>
  </si>
  <si>
    <t>饺翻天印象城购物中心店</t>
  </si>
  <si>
    <t>饺翻天新区永旺梦乐城店</t>
  </si>
  <si>
    <t>饺翻天吴中万达广场店</t>
  </si>
  <si>
    <t>饺翻天相城欧尚店</t>
  </si>
  <si>
    <t>饺翻天江都大润发店</t>
  </si>
  <si>
    <t>饺翻天南京同曦假日百货店</t>
  </si>
  <si>
    <t>三千粉苏州丽丰购物中心店</t>
  </si>
  <si>
    <t>三千粉苏州来客茂购物中心店</t>
  </si>
  <si>
    <t>三千粉苏州绿宝广场店</t>
  </si>
  <si>
    <t>三千粉苏州金鸡湖欧尚城店</t>
  </si>
  <si>
    <t>三千粉苏州圆融星座购物中心店</t>
  </si>
  <si>
    <t>三千粉苏州平江万达广场店</t>
  </si>
  <si>
    <t>三千粉苏州津梁街华润万家店</t>
  </si>
  <si>
    <t>三千粉苏州南门沃尔玛店</t>
  </si>
  <si>
    <t>三千粉苏州东环路大润发店</t>
  </si>
  <si>
    <t>三千粉苏州木渎大润发店</t>
  </si>
  <si>
    <t>三千粉苏州三香路家乐福店</t>
  </si>
  <si>
    <t>三千粉苏州相城圆融店</t>
  </si>
  <si>
    <t>怒烤烤串（南京富春江东街店）</t>
  </si>
  <si>
    <t>张立</t>
  </si>
  <si>
    <t>慈溪</t>
  </si>
  <si>
    <t>怒烤烤串（慈溪银泰店）</t>
  </si>
  <si>
    <t>叶佳宁</t>
  </si>
  <si>
    <t>饺翻天泰州万达广场店</t>
  </si>
  <si>
    <t>启东</t>
  </si>
  <si>
    <t>饺翻天南通启东大润发店</t>
  </si>
  <si>
    <t>杭州</t>
  </si>
  <si>
    <t>三千粉杭州铭德利星广场店</t>
  </si>
  <si>
    <t>三千粉杭州湖滨银泰二期店</t>
  </si>
  <si>
    <t>三千粉南京江宁欧尚店</t>
  </si>
  <si>
    <t>三千粉相城欧尚店</t>
  </si>
  <si>
    <t>南京诱色餐饮管理有限公司</t>
  </si>
  <si>
    <t>一勺鲜</t>
  </si>
  <si>
    <t>一勺鲜（老浦口1914总店）</t>
  </si>
  <si>
    <t>张总</t>
  </si>
  <si>
    <t>鸭得堡（金融中心店）</t>
  </si>
  <si>
    <t>刘超</t>
  </si>
  <si>
    <t>运营负责人</t>
  </si>
  <si>
    <t>昆山</t>
  </si>
  <si>
    <t>饺翻天昆山九方城店</t>
  </si>
  <si>
    <t>无需回访</t>
  </si>
  <si>
    <t>饺翻天无锡凤宾路大润发店</t>
  </si>
  <si>
    <t>晨旺土菜馆</t>
  </si>
  <si>
    <t>毕总</t>
  </si>
  <si>
    <t>怒烤烤串（南京1912曼度店）</t>
  </si>
  <si>
    <t>刘婷婷</t>
  </si>
  <si>
    <t>鸭得堡（常州吾悦广场店）</t>
  </si>
  <si>
    <t>黄大滨</t>
  </si>
  <si>
    <t>金怡酒店</t>
  </si>
  <si>
    <t>陈总</t>
  </si>
  <si>
    <t>鸡芝家（柏庄店）</t>
  </si>
  <si>
    <t>连云港</t>
  </si>
  <si>
    <t>鸡芝家（苏宁店）</t>
  </si>
  <si>
    <t>西宁</t>
  </si>
  <si>
    <t>三千粉西宁华联店</t>
  </si>
  <si>
    <t>南通</t>
  </si>
  <si>
    <t>三千粉南通印象城店</t>
  </si>
  <si>
    <t>常熟</t>
  </si>
  <si>
    <t>沽涷常熟世茂中心店</t>
  </si>
  <si>
    <t>孙党平</t>
  </si>
  <si>
    <t>沽涷成都茂业店</t>
  </si>
  <si>
    <t>魏君</t>
  </si>
  <si>
    <t>三千粉南通观音山大润发店</t>
  </si>
  <si>
    <t>三千粉南通通州大润发店</t>
  </si>
  <si>
    <t>三千粉吴江万宝大润发店</t>
  </si>
  <si>
    <t>沽涷常熟方塔东街店</t>
  </si>
  <si>
    <t>曹诚</t>
  </si>
  <si>
    <t>金坛</t>
  </si>
  <si>
    <t>沽涷金坛吾悦店</t>
  </si>
  <si>
    <t>黄翔</t>
  </si>
  <si>
    <t>三千粉常州吾悦国际广场店</t>
  </si>
  <si>
    <t>三千粉常熟大润发店</t>
  </si>
  <si>
    <t>上海</t>
  </si>
  <si>
    <t>沽涷上海临空店</t>
  </si>
  <si>
    <t>张耀东</t>
  </si>
  <si>
    <t>15618725855‬</t>
  </si>
  <si>
    <t>鸭得堡（瞻园路店）</t>
  </si>
  <si>
    <t>三千粉杭州新天地店</t>
  </si>
  <si>
    <t>沽涷江阴青阳店</t>
  </si>
  <si>
    <t>孙佳</t>
  </si>
  <si>
    <t>饺翻天南通圆融广场店</t>
  </si>
  <si>
    <t>饺翻天南通印象城店</t>
  </si>
  <si>
    <t>立项日期</t>
  </si>
  <si>
    <t>未完成原因</t>
  </si>
  <si>
    <t>项目类型</t>
  </si>
  <si>
    <t>上线模块</t>
  </si>
  <si>
    <t>销售人员</t>
  </si>
  <si>
    <t>店铺签约100家，目前还有39家未开户，13家未上线，48家已上线</t>
  </si>
  <si>
    <t>连锁</t>
  </si>
  <si>
    <t>SAAS+微信+供应链</t>
  </si>
  <si>
    <t>李燕东</t>
  </si>
  <si>
    <t>御笛阁</t>
  </si>
  <si>
    <t>商户未开业</t>
  </si>
  <si>
    <t>单店</t>
  </si>
  <si>
    <t>SAAS</t>
  </si>
  <si>
    <t>肖如梦</t>
  </si>
  <si>
    <t>徐州渔悦酒店管理有限公司</t>
  </si>
  <si>
    <t>店铺签约50家，目前还有47家未开户，3家未上线</t>
  </si>
  <si>
    <t>怒烤烤串（宿迁金鹰店）</t>
  </si>
  <si>
    <t>跟商户约时间远程上线</t>
  </si>
  <si>
    <t>沈芳芳</t>
  </si>
  <si>
    <t>怒烤烤串（常州湖塘店）</t>
  </si>
  <si>
    <t>沽涷成都农大店</t>
  </si>
  <si>
    <t>沽涷宁波银泰城店</t>
  </si>
  <si>
    <t>姓名</t>
  </si>
  <si>
    <t>日期</t>
  </si>
  <si>
    <t>加班内容</t>
  </si>
  <si>
    <t>补贴方式</t>
  </si>
  <si>
    <t>鸭得堡无锡店实施</t>
  </si>
  <si>
    <t>工资</t>
  </si>
  <si>
    <t>宜兴巴适满堂美蛙鱼头火锅店实施</t>
  </si>
  <si>
    <t>调休</t>
  </si>
  <si>
    <t>3月7日已调休</t>
  </si>
  <si>
    <t>苏州两个天堂总部培训</t>
  </si>
  <si>
    <t>5月24日已调休</t>
  </si>
  <si>
    <t>有点烫苏州中心店实施</t>
  </si>
  <si>
    <t>5月28日已调休</t>
  </si>
  <si>
    <t>哈姆特天印大道店售后</t>
  </si>
  <si>
    <t>苗酸鱼粉无锡火车站店实施</t>
  </si>
  <si>
    <t>苗酸鱼粉无锡万达店实施</t>
  </si>
  <si>
    <t>南京百鹅汇售后</t>
  </si>
  <si>
    <t>劳动节值班</t>
  </si>
  <si>
    <t>苗小坛南京中央店实施</t>
  </si>
  <si>
    <t>楼兰餐厅南京建邺河西金鹰店驻店</t>
  </si>
  <si>
    <t>楼兰餐厅南京鼓楼虹桥店驻店</t>
  </si>
  <si>
    <t>端午节值班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</si>
</sst>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m&quot;月&quot;d&quot;日&quot;;@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499893185216834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theme="4" tint="0.39994506668294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31" borderId="4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9" borderId="44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0" fillId="0" borderId="42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8" fillId="0" borderId="47" applyNumberFormat="0" applyFill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3" fillId="25" borderId="43" applyNumberFormat="0" applyAlignment="0" applyProtection="0">
      <alignment vertical="center"/>
    </xf>
    <xf numFmtId="0" fontId="27" fillId="25" borderId="45" applyNumberFormat="0" applyAlignment="0" applyProtection="0">
      <alignment vertical="center"/>
    </xf>
    <xf numFmtId="0" fontId="31" fillId="36" borderId="48" applyNumberFormat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6" fillId="0" borderId="46" applyNumberFormat="0" applyFill="0" applyAlignment="0" applyProtection="0">
      <alignment vertical="center"/>
    </xf>
    <xf numFmtId="0" fontId="34" fillId="0" borderId="49" applyNumberFormat="0" applyFill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/>
    </xf>
    <xf numFmtId="14" fontId="6" fillId="3" borderId="10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left"/>
    </xf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58" fontId="2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" fillId="5" borderId="1" xfId="0" applyFont="1" applyFill="1" applyBorder="1" applyAlignment="1">
      <alignment horizontal="center" wrapText="1"/>
    </xf>
    <xf numFmtId="0" fontId="0" fillId="0" borderId="1" xfId="0" applyBorder="1" applyAlignment="1"/>
    <xf numFmtId="0" fontId="2" fillId="0" borderId="1" xfId="0" applyFont="1" applyFill="1" applyBorder="1">
      <alignment vertical="center"/>
    </xf>
    <xf numFmtId="0" fontId="0" fillId="0" borderId="0" xfId="0" applyAlignment="1">
      <alignment horizontal="right" vertical="center"/>
    </xf>
    <xf numFmtId="0" fontId="2" fillId="0" borderId="9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15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</xf>
    <xf numFmtId="9" fontId="12" fillId="0" borderId="15" xfId="0" applyNumberFormat="1" applyFont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0" fontId="15" fillId="7" borderId="17" xfId="0" applyFont="1" applyFill="1" applyBorder="1" applyAlignment="1" applyProtection="1">
      <alignment horizontal="center" vertical="center"/>
      <protection locked="0"/>
    </xf>
    <xf numFmtId="0" fontId="14" fillId="8" borderId="17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9" fontId="14" fillId="10" borderId="17" xfId="0" applyNumberFormat="1" applyFont="1" applyFill="1" applyBorder="1" applyAlignment="1" applyProtection="1">
      <alignment horizontal="center" vertical="center"/>
    </xf>
    <xf numFmtId="0" fontId="13" fillId="0" borderId="18" xfId="0" applyFont="1" applyBorder="1" applyAlignment="1" applyProtection="1">
      <alignment horizontal="center" vertical="center"/>
      <protection locked="0"/>
    </xf>
    <xf numFmtId="0" fontId="13" fillId="0" borderId="19" xfId="0" applyFont="1" applyFill="1" applyBorder="1" applyAlignment="1" applyProtection="1">
      <alignment horizontal="center" vertical="center"/>
      <protection locked="0"/>
    </xf>
    <xf numFmtId="0" fontId="14" fillId="6" borderId="19" xfId="0" applyFont="1" applyFill="1" applyBorder="1" applyAlignment="1" applyProtection="1">
      <alignment horizontal="center" vertical="center"/>
      <protection locked="0"/>
    </xf>
    <xf numFmtId="0" fontId="14" fillId="11" borderId="19" xfId="0" applyFont="1" applyFill="1" applyBorder="1" applyAlignment="1" applyProtection="1">
      <alignment horizontal="center" vertical="center"/>
      <protection locked="0"/>
    </xf>
    <xf numFmtId="0" fontId="14" fillId="12" borderId="19" xfId="0" applyFont="1" applyFill="1" applyBorder="1" applyAlignment="1" applyProtection="1">
      <alignment horizontal="center" vertical="center"/>
      <protection locked="0"/>
    </xf>
    <xf numFmtId="0" fontId="14" fillId="8" borderId="19" xfId="0" applyFont="1" applyFill="1" applyBorder="1" applyAlignment="1" applyProtection="1">
      <alignment horizontal="center" vertical="center"/>
    </xf>
    <xf numFmtId="0" fontId="14" fillId="9" borderId="19" xfId="0" applyFont="1" applyFill="1" applyBorder="1" applyAlignment="1" applyProtection="1">
      <alignment horizontal="center" vertical="center"/>
    </xf>
    <xf numFmtId="9" fontId="14" fillId="10" borderId="19" xfId="0" applyNumberFormat="1" applyFont="1" applyFill="1" applyBorder="1" applyAlignment="1" applyProtection="1">
      <alignment horizontal="center" vertical="center"/>
    </xf>
    <xf numFmtId="0" fontId="16" fillId="0" borderId="2" xfId="0" applyFont="1" applyBorder="1" applyAlignment="1" applyProtection="1">
      <alignment horizontal="left" vertical="center"/>
      <protection locked="0"/>
    </xf>
    <xf numFmtId="0" fontId="16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17" xfId="0" applyFill="1" applyBorder="1" applyAlignment="1" applyProtection="1">
      <alignment horizontal="center" vertical="center"/>
    </xf>
    <xf numFmtId="0" fontId="0" fillId="9" borderId="17" xfId="0" applyFill="1" applyBorder="1" applyAlignment="1" applyProtection="1">
      <alignment horizontal="center" vertical="center"/>
    </xf>
    <xf numFmtId="9" fontId="0" fillId="10" borderId="21" xfId="0" applyNumberFormat="1" applyFill="1" applyBorder="1" applyAlignment="1" applyProtection="1">
      <alignment horizontal="center" vertical="center"/>
    </xf>
    <xf numFmtId="0" fontId="16" fillId="0" borderId="22" xfId="0" applyFont="1" applyFill="1" applyBorder="1" applyAlignment="1" applyProtection="1">
      <alignment horizontal="center" vertical="center" wrapText="1"/>
      <protection locked="0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7" xfId="0" applyFill="1" applyBorder="1" applyAlignment="1" applyProtection="1">
      <alignment horizontal="center" vertical="center"/>
    </xf>
    <xf numFmtId="0" fontId="0" fillId="9" borderId="7" xfId="0" applyFill="1" applyBorder="1" applyAlignment="1" applyProtection="1">
      <alignment horizontal="center" vertical="center"/>
    </xf>
    <xf numFmtId="9" fontId="0" fillId="10" borderId="13" xfId="0" applyNumberFormat="1" applyFill="1" applyBorder="1" applyAlignment="1" applyProtection="1">
      <alignment horizontal="center" vertical="center"/>
    </xf>
    <xf numFmtId="0" fontId="16" fillId="0" borderId="2" xfId="0" applyFont="1" applyBorder="1" applyAlignment="1" applyProtection="1">
      <alignment vertical="center"/>
      <protection locked="0"/>
    </xf>
    <xf numFmtId="0" fontId="16" fillId="0" borderId="24" xfId="0" applyFont="1" applyBorder="1" applyAlignment="1" applyProtection="1">
      <alignment vertical="center"/>
      <protection locked="0"/>
    </xf>
    <xf numFmtId="0" fontId="16" fillId="0" borderId="25" xfId="0" applyFont="1" applyFill="1" applyBorder="1" applyAlignment="1" applyProtection="1">
      <alignment horizontal="center" vertical="center" wrapText="1"/>
      <protection locked="0"/>
    </xf>
    <xf numFmtId="0" fontId="0" fillId="6" borderId="26" xfId="0" applyFill="1" applyBorder="1" applyAlignment="1" applyProtection="1">
      <alignment horizontal="center" vertical="center"/>
      <protection locked="0"/>
    </xf>
    <xf numFmtId="0" fontId="0" fillId="11" borderId="19" xfId="0" applyFill="1" applyBorder="1" applyAlignment="1" applyProtection="1">
      <alignment horizontal="center" vertical="center"/>
      <protection locked="0"/>
    </xf>
    <xf numFmtId="0" fontId="0" fillId="12" borderId="19" xfId="0" applyFill="1" applyBorder="1" applyAlignment="1" applyProtection="1">
      <alignment horizontal="center" vertical="center"/>
      <protection locked="0"/>
    </xf>
    <xf numFmtId="0" fontId="0" fillId="8" borderId="27" xfId="0" applyFill="1" applyBorder="1" applyAlignment="1" applyProtection="1">
      <alignment horizontal="center" vertical="center"/>
    </xf>
    <xf numFmtId="0" fontId="0" fillId="9" borderId="27" xfId="0" applyFill="1" applyBorder="1" applyAlignment="1" applyProtection="1">
      <alignment horizontal="center" vertical="center"/>
    </xf>
    <xf numFmtId="9" fontId="0" fillId="10" borderId="28" xfId="0" applyNumberFormat="1" applyFill="1" applyBorder="1" applyAlignment="1" applyProtection="1">
      <alignment horizontal="center" vertical="center"/>
    </xf>
    <xf numFmtId="0" fontId="16" fillId="0" borderId="29" xfId="0" applyFont="1" applyBorder="1" applyAlignment="1" applyProtection="1">
      <alignment horizontal="center" vertical="center"/>
      <protection locked="0"/>
    </xf>
    <xf numFmtId="0" fontId="16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16" fillId="0" borderId="31" xfId="0" applyFont="1" applyBorder="1" applyAlignment="1" applyProtection="1">
      <alignment horizontal="center" vertical="center"/>
      <protection locked="0"/>
    </xf>
    <xf numFmtId="0" fontId="0" fillId="6" borderId="32" xfId="0" applyFill="1" applyBorder="1" applyAlignment="1" applyProtection="1">
      <alignment horizontal="center" vertical="center"/>
      <protection locked="0"/>
    </xf>
    <xf numFmtId="0" fontId="16" fillId="0" borderId="33" xfId="0" applyFont="1" applyBorder="1" applyAlignment="1" applyProtection="1">
      <alignment horizontal="center" vertical="center"/>
      <protection locked="0"/>
    </xf>
    <xf numFmtId="0" fontId="16" fillId="0" borderId="34" xfId="0" applyFont="1" applyFill="1" applyBorder="1" applyAlignment="1" applyProtection="1">
      <alignment horizontal="center" vertical="center" wrapText="1"/>
      <protection locked="0"/>
    </xf>
    <xf numFmtId="0" fontId="16" fillId="0" borderId="35" xfId="0" applyFont="1" applyFill="1" applyBorder="1" applyAlignment="1" applyProtection="1">
      <alignment horizontal="center" vertical="center" wrapText="1"/>
      <protection locked="0"/>
    </xf>
    <xf numFmtId="0" fontId="0" fillId="6" borderId="36" xfId="0" applyFill="1" applyBorder="1" applyAlignment="1" applyProtection="1">
      <alignment horizontal="center" vertical="center"/>
      <protection locked="0"/>
    </xf>
    <xf numFmtId="9" fontId="12" fillId="0" borderId="37" xfId="0" applyNumberFormat="1" applyFont="1" applyBorder="1" applyAlignment="1" applyProtection="1">
      <alignment horizontal="center" vertical="center"/>
    </xf>
    <xf numFmtId="9" fontId="14" fillId="13" borderId="38" xfId="0" applyNumberFormat="1" applyFont="1" applyFill="1" applyBorder="1" applyAlignment="1" applyProtection="1">
      <alignment horizontal="center" vertical="center"/>
    </xf>
    <xf numFmtId="9" fontId="14" fillId="13" borderId="39" xfId="0" applyNumberFormat="1" applyFont="1" applyFill="1" applyBorder="1" applyAlignment="1" applyProtection="1">
      <alignment horizontal="center" vertical="center"/>
    </xf>
    <xf numFmtId="9" fontId="0" fillId="13" borderId="38" xfId="0" applyNumberFormat="1" applyFill="1" applyBorder="1" applyAlignment="1" applyProtection="1">
      <alignment horizontal="center" vertical="center"/>
    </xf>
    <xf numFmtId="9" fontId="0" fillId="13" borderId="40" xfId="0" applyNumberFormat="1" applyFill="1" applyBorder="1" applyAlignment="1" applyProtection="1">
      <alignment horizontal="center" vertical="center"/>
    </xf>
    <xf numFmtId="9" fontId="0" fillId="13" borderId="41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workbookViewId="0">
      <selection activeCell="J3" sqref="J3"/>
    </sheetView>
  </sheetViews>
  <sheetFormatPr defaultColWidth="9" defaultRowHeight="13.5"/>
  <cols>
    <col min="1" max="1" width="6.25" customWidth="1"/>
    <col min="3" max="3" width="17.125" customWidth="1"/>
    <col min="4" max="4" width="15.875" customWidth="1"/>
    <col min="5" max="5" width="15.125" customWidth="1"/>
    <col min="6" max="6" width="14.625" customWidth="1"/>
    <col min="7" max="7" width="19.625" customWidth="1"/>
    <col min="8" max="8" width="18" customWidth="1"/>
    <col min="9" max="9" width="14" customWidth="1"/>
  </cols>
  <sheetData>
    <row r="1" ht="64.5" customHeight="1" spans="1:9">
      <c r="A1" s="51" t="s">
        <v>0</v>
      </c>
      <c r="B1" s="52"/>
      <c r="C1" s="52"/>
      <c r="D1" s="52"/>
      <c r="E1" s="52"/>
      <c r="F1" s="53"/>
      <c r="G1" s="53"/>
      <c r="H1" s="53"/>
      <c r="I1" s="53"/>
    </row>
    <row r="2" ht="21" spans="1:9">
      <c r="A2" s="54" t="s">
        <v>1</v>
      </c>
      <c r="B2" s="55"/>
      <c r="C2" s="56"/>
      <c r="D2" s="56"/>
      <c r="E2" s="56"/>
      <c r="F2" s="57"/>
      <c r="G2" s="57"/>
      <c r="H2" s="58"/>
      <c r="I2" s="107"/>
    </row>
    <row r="3" ht="14.25" spans="1:9">
      <c r="A3" s="59" t="s">
        <v>2</v>
      </c>
      <c r="B3" s="60" t="s">
        <v>3</v>
      </c>
      <c r="C3" s="61" t="s">
        <v>4</v>
      </c>
      <c r="D3" s="62" t="s">
        <v>5</v>
      </c>
      <c r="E3" s="62"/>
      <c r="F3" s="63" t="s">
        <v>6</v>
      </c>
      <c r="G3" s="64" t="s">
        <v>7</v>
      </c>
      <c r="H3" s="65" t="s">
        <v>8</v>
      </c>
      <c r="I3" s="108" t="s">
        <v>9</v>
      </c>
    </row>
    <row r="4" ht="14.25" spans="1:9">
      <c r="A4" s="66"/>
      <c r="B4" s="67"/>
      <c r="C4" s="68"/>
      <c r="D4" s="69" t="s">
        <v>10</v>
      </c>
      <c r="E4" s="70" t="s">
        <v>11</v>
      </c>
      <c r="F4" s="71"/>
      <c r="G4" s="72"/>
      <c r="H4" s="73"/>
      <c r="I4" s="109"/>
    </row>
    <row r="5" spans="1:9">
      <c r="A5" s="74" t="s">
        <v>12</v>
      </c>
      <c r="B5" s="75"/>
      <c r="C5" s="76">
        <v>4</v>
      </c>
      <c r="D5" s="77">
        <v>2</v>
      </c>
      <c r="E5" s="78">
        <v>1</v>
      </c>
      <c r="F5" s="79">
        <f t="shared" ref="F5:F14" si="0">D5+E5</f>
        <v>3</v>
      </c>
      <c r="G5" s="80">
        <f t="shared" ref="G5:G14" si="1">C5-F5</f>
        <v>1</v>
      </c>
      <c r="H5" s="81">
        <f t="shared" ref="H5:H14" si="2">E5/F5</f>
        <v>0.333333333333333</v>
      </c>
      <c r="I5" s="110">
        <f t="shared" ref="I5:I14" si="3">F5/C5</f>
        <v>0.75</v>
      </c>
    </row>
    <row r="6" spans="1:9">
      <c r="A6" s="74" t="s">
        <v>13</v>
      </c>
      <c r="B6" s="82"/>
      <c r="C6" s="83">
        <v>10</v>
      </c>
      <c r="D6" s="84">
        <v>2</v>
      </c>
      <c r="E6" s="85">
        <v>7</v>
      </c>
      <c r="F6" s="86">
        <f t="shared" si="0"/>
        <v>9</v>
      </c>
      <c r="G6" s="87">
        <f t="shared" si="1"/>
        <v>1</v>
      </c>
      <c r="H6" s="88">
        <f t="shared" si="2"/>
        <v>0.777777777777778</v>
      </c>
      <c r="I6" s="111">
        <f t="shared" si="3"/>
        <v>0.9</v>
      </c>
    </row>
    <row r="7" spans="1:9">
      <c r="A7" s="89" t="s">
        <v>14</v>
      </c>
      <c r="B7" s="82"/>
      <c r="C7" s="83">
        <v>6</v>
      </c>
      <c r="D7" s="84">
        <v>1</v>
      </c>
      <c r="E7" s="85">
        <v>5</v>
      </c>
      <c r="F7" s="86">
        <f t="shared" si="0"/>
        <v>6</v>
      </c>
      <c r="G7" s="87">
        <f t="shared" si="1"/>
        <v>0</v>
      </c>
      <c r="H7" s="88">
        <f t="shared" si="2"/>
        <v>0.833333333333333</v>
      </c>
      <c r="I7" s="111">
        <f t="shared" si="3"/>
        <v>1</v>
      </c>
    </row>
    <row r="8" spans="1:9">
      <c r="A8" s="89" t="s">
        <v>15</v>
      </c>
      <c r="B8" s="82"/>
      <c r="C8" s="83">
        <v>0</v>
      </c>
      <c r="D8" s="84">
        <v>1</v>
      </c>
      <c r="E8" s="85">
        <v>1</v>
      </c>
      <c r="F8" s="86">
        <f t="shared" si="0"/>
        <v>2</v>
      </c>
      <c r="G8" s="87">
        <f t="shared" si="1"/>
        <v>-2</v>
      </c>
      <c r="H8" s="88">
        <f t="shared" si="2"/>
        <v>0.5</v>
      </c>
      <c r="I8" s="111" t="e">
        <f t="shared" si="3"/>
        <v>#DIV/0!</v>
      </c>
    </row>
    <row r="9" ht="14.25" spans="1:9">
      <c r="A9" s="90" t="s">
        <v>16</v>
      </c>
      <c r="B9" s="91"/>
      <c r="C9" s="92">
        <v>8</v>
      </c>
      <c r="D9" s="93">
        <v>4</v>
      </c>
      <c r="E9" s="94">
        <v>1</v>
      </c>
      <c r="F9" s="95">
        <f t="shared" si="0"/>
        <v>5</v>
      </c>
      <c r="G9" s="96">
        <f t="shared" si="1"/>
        <v>3</v>
      </c>
      <c r="H9" s="97">
        <f t="shared" si="2"/>
        <v>0.2</v>
      </c>
      <c r="I9" s="112">
        <f t="shared" si="3"/>
        <v>0.625</v>
      </c>
    </row>
    <row r="10" spans="1:9">
      <c r="A10" s="98" t="s">
        <v>17</v>
      </c>
      <c r="B10" s="99" t="s">
        <v>18</v>
      </c>
      <c r="C10" s="100">
        <v>0</v>
      </c>
      <c r="D10" s="77">
        <v>0</v>
      </c>
      <c r="E10" s="78">
        <v>0</v>
      </c>
      <c r="F10" s="79">
        <f t="shared" si="0"/>
        <v>0</v>
      </c>
      <c r="G10" s="80">
        <f t="shared" si="1"/>
        <v>0</v>
      </c>
      <c r="H10" s="81" t="e">
        <f t="shared" si="2"/>
        <v>#DIV/0!</v>
      </c>
      <c r="I10" s="110" t="e">
        <f t="shared" si="3"/>
        <v>#DIV/0!</v>
      </c>
    </row>
    <row r="11" spans="1:9">
      <c r="A11" s="101"/>
      <c r="B11" s="99" t="s">
        <v>19</v>
      </c>
      <c r="C11" s="102">
        <v>3</v>
      </c>
      <c r="D11" s="84">
        <v>2</v>
      </c>
      <c r="E11" s="85">
        <v>0</v>
      </c>
      <c r="F11" s="86">
        <f t="shared" si="0"/>
        <v>2</v>
      </c>
      <c r="G11" s="87">
        <f t="shared" si="1"/>
        <v>1</v>
      </c>
      <c r="H11" s="88">
        <f t="shared" si="2"/>
        <v>0</v>
      </c>
      <c r="I11" s="111">
        <f t="shared" si="3"/>
        <v>0.666666666666667</v>
      </c>
    </row>
    <row r="12" spans="1:9">
      <c r="A12" s="101"/>
      <c r="B12" s="99" t="s">
        <v>20</v>
      </c>
      <c r="C12" s="102">
        <v>4</v>
      </c>
      <c r="D12" s="84">
        <v>1</v>
      </c>
      <c r="E12" s="85">
        <v>2</v>
      </c>
      <c r="F12" s="86">
        <f t="shared" si="0"/>
        <v>3</v>
      </c>
      <c r="G12" s="87">
        <f t="shared" si="1"/>
        <v>1</v>
      </c>
      <c r="H12" s="88">
        <f t="shared" si="2"/>
        <v>0.666666666666667</v>
      </c>
      <c r="I12" s="111">
        <f t="shared" si="3"/>
        <v>0.75</v>
      </c>
    </row>
    <row r="13" spans="1:9">
      <c r="A13" s="101"/>
      <c r="B13" s="99" t="s">
        <v>21</v>
      </c>
      <c r="C13" s="102">
        <v>2</v>
      </c>
      <c r="D13" s="84">
        <v>0</v>
      </c>
      <c r="E13" s="85">
        <v>2</v>
      </c>
      <c r="F13" s="86">
        <f t="shared" si="0"/>
        <v>2</v>
      </c>
      <c r="G13" s="87">
        <f t="shared" si="1"/>
        <v>0</v>
      </c>
      <c r="H13" s="88">
        <f t="shared" si="2"/>
        <v>1</v>
      </c>
      <c r="I13" s="111">
        <f t="shared" si="3"/>
        <v>1</v>
      </c>
    </row>
    <row r="14" ht="14.25" spans="1:9">
      <c r="A14" s="103"/>
      <c r="B14" s="99" t="s">
        <v>22</v>
      </c>
      <c r="C14" s="102">
        <v>0</v>
      </c>
      <c r="D14" s="84">
        <v>0</v>
      </c>
      <c r="E14" s="85">
        <v>0</v>
      </c>
      <c r="F14" s="86">
        <f t="shared" si="0"/>
        <v>0</v>
      </c>
      <c r="G14" s="87">
        <f t="shared" si="1"/>
        <v>0</v>
      </c>
      <c r="H14" s="88" t="e">
        <f t="shared" si="2"/>
        <v>#DIV/0!</v>
      </c>
      <c r="I14" s="111" t="e">
        <f t="shared" si="3"/>
        <v>#DIV/0!</v>
      </c>
    </row>
    <row r="15" spans="1:9">
      <c r="A15" s="98" t="s">
        <v>23</v>
      </c>
      <c r="B15" s="99" t="s">
        <v>24</v>
      </c>
      <c r="C15" s="100">
        <v>2</v>
      </c>
      <c r="D15" s="77">
        <v>0</v>
      </c>
      <c r="E15" s="78">
        <v>2</v>
      </c>
      <c r="F15" s="79">
        <f t="shared" ref="F15:F44" si="4">D15+E15</f>
        <v>2</v>
      </c>
      <c r="G15" s="80">
        <f t="shared" ref="G15:G44" si="5">C15-F15</f>
        <v>0</v>
      </c>
      <c r="H15" s="81">
        <f t="shared" ref="H15:H44" si="6">E15/F15</f>
        <v>1</v>
      </c>
      <c r="I15" s="110">
        <f t="shared" ref="I15:I44" si="7">F15/C15</f>
        <v>1</v>
      </c>
    </row>
    <row r="16" spans="1:9">
      <c r="A16" s="101"/>
      <c r="B16" s="99" t="s">
        <v>25</v>
      </c>
      <c r="C16" s="102">
        <v>1</v>
      </c>
      <c r="D16" s="84">
        <v>1</v>
      </c>
      <c r="E16" s="85">
        <v>1</v>
      </c>
      <c r="F16" s="86">
        <f t="shared" si="4"/>
        <v>2</v>
      </c>
      <c r="G16" s="87">
        <f t="shared" si="5"/>
        <v>-1</v>
      </c>
      <c r="H16" s="88">
        <f t="shared" si="6"/>
        <v>0.5</v>
      </c>
      <c r="I16" s="111">
        <f t="shared" si="7"/>
        <v>2</v>
      </c>
    </row>
    <row r="17" spans="1:9">
      <c r="A17" s="101"/>
      <c r="B17" s="99" t="s">
        <v>26</v>
      </c>
      <c r="C17" s="102">
        <v>1</v>
      </c>
      <c r="D17" s="84">
        <v>0</v>
      </c>
      <c r="E17" s="85">
        <v>1</v>
      </c>
      <c r="F17" s="86">
        <f t="shared" si="4"/>
        <v>1</v>
      </c>
      <c r="G17" s="87">
        <f t="shared" si="5"/>
        <v>0</v>
      </c>
      <c r="H17" s="88">
        <f t="shared" si="6"/>
        <v>1</v>
      </c>
      <c r="I17" s="111">
        <f t="shared" si="7"/>
        <v>1</v>
      </c>
    </row>
    <row r="18" spans="1:9">
      <c r="A18" s="101"/>
      <c r="B18" s="104"/>
      <c r="C18" s="102"/>
      <c r="D18" s="84"/>
      <c r="E18" s="85"/>
      <c r="F18" s="86">
        <f t="shared" si="4"/>
        <v>0</v>
      </c>
      <c r="G18" s="87">
        <f t="shared" si="5"/>
        <v>0</v>
      </c>
      <c r="H18" s="88" t="e">
        <f t="shared" si="6"/>
        <v>#DIV/0!</v>
      </c>
      <c r="I18" s="111" t="e">
        <f t="shared" si="7"/>
        <v>#DIV/0!</v>
      </c>
    </row>
    <row r="19" spans="1:9">
      <c r="A19" s="101"/>
      <c r="B19" s="104"/>
      <c r="C19" s="102"/>
      <c r="D19" s="84"/>
      <c r="E19" s="85"/>
      <c r="F19" s="86">
        <f t="shared" si="4"/>
        <v>0</v>
      </c>
      <c r="G19" s="87">
        <f t="shared" si="5"/>
        <v>0</v>
      </c>
      <c r="H19" s="88" t="e">
        <f t="shared" si="6"/>
        <v>#DIV/0!</v>
      </c>
      <c r="I19" s="111" t="e">
        <f t="shared" si="7"/>
        <v>#DIV/0!</v>
      </c>
    </row>
    <row r="20" ht="14.25" spans="1:9">
      <c r="A20" s="103"/>
      <c r="B20" s="105"/>
      <c r="C20" s="106"/>
      <c r="D20" s="93"/>
      <c r="E20" s="94"/>
      <c r="F20" s="95">
        <f t="shared" si="4"/>
        <v>0</v>
      </c>
      <c r="G20" s="96">
        <f t="shared" si="5"/>
        <v>0</v>
      </c>
      <c r="H20" s="97" t="e">
        <f t="shared" si="6"/>
        <v>#DIV/0!</v>
      </c>
      <c r="I20" s="112" t="e">
        <f t="shared" si="7"/>
        <v>#DIV/0!</v>
      </c>
    </row>
    <row r="21" spans="1:9">
      <c r="A21" s="101"/>
      <c r="B21" s="99"/>
      <c r="C21" s="100"/>
      <c r="D21" s="77"/>
      <c r="E21" s="78"/>
      <c r="F21" s="79">
        <f t="shared" si="4"/>
        <v>0</v>
      </c>
      <c r="G21" s="80">
        <f t="shared" si="5"/>
        <v>0</v>
      </c>
      <c r="H21" s="81" t="e">
        <f t="shared" si="6"/>
        <v>#DIV/0!</v>
      </c>
      <c r="I21" s="110" t="e">
        <f t="shared" si="7"/>
        <v>#DIV/0!</v>
      </c>
    </row>
    <row r="22" spans="1:9">
      <c r="A22" s="101"/>
      <c r="B22" s="104"/>
      <c r="C22" s="102"/>
      <c r="D22" s="84"/>
      <c r="E22" s="85"/>
      <c r="F22" s="86">
        <f t="shared" si="4"/>
        <v>0</v>
      </c>
      <c r="G22" s="87">
        <f t="shared" si="5"/>
        <v>0</v>
      </c>
      <c r="H22" s="88" t="e">
        <f t="shared" si="6"/>
        <v>#DIV/0!</v>
      </c>
      <c r="I22" s="111" t="e">
        <f t="shared" si="7"/>
        <v>#DIV/0!</v>
      </c>
    </row>
    <row r="23" spans="1:9">
      <c r="A23" s="101"/>
      <c r="B23" s="104"/>
      <c r="C23" s="102"/>
      <c r="D23" s="84"/>
      <c r="E23" s="85"/>
      <c r="F23" s="86">
        <f t="shared" si="4"/>
        <v>0</v>
      </c>
      <c r="G23" s="87">
        <f t="shared" si="5"/>
        <v>0</v>
      </c>
      <c r="H23" s="88" t="e">
        <f t="shared" si="6"/>
        <v>#DIV/0!</v>
      </c>
      <c r="I23" s="111" t="e">
        <f t="shared" si="7"/>
        <v>#DIV/0!</v>
      </c>
    </row>
    <row r="24" spans="1:9">
      <c r="A24" s="101"/>
      <c r="B24" s="104"/>
      <c r="C24" s="102"/>
      <c r="D24" s="84"/>
      <c r="E24" s="85"/>
      <c r="F24" s="86">
        <f t="shared" si="4"/>
        <v>0</v>
      </c>
      <c r="G24" s="87">
        <f t="shared" si="5"/>
        <v>0</v>
      </c>
      <c r="H24" s="88" t="e">
        <f t="shared" si="6"/>
        <v>#DIV/0!</v>
      </c>
      <c r="I24" s="111" t="e">
        <f t="shared" si="7"/>
        <v>#DIV/0!</v>
      </c>
    </row>
    <row r="25" spans="1:9">
      <c r="A25" s="101"/>
      <c r="B25" s="104"/>
      <c r="C25" s="102"/>
      <c r="D25" s="84"/>
      <c r="E25" s="85"/>
      <c r="F25" s="86">
        <f t="shared" si="4"/>
        <v>0</v>
      </c>
      <c r="G25" s="87">
        <f t="shared" si="5"/>
        <v>0</v>
      </c>
      <c r="H25" s="88" t="e">
        <f t="shared" si="6"/>
        <v>#DIV/0!</v>
      </c>
      <c r="I25" s="111" t="e">
        <f t="shared" si="7"/>
        <v>#DIV/0!</v>
      </c>
    </row>
    <row r="26" ht="14.25" spans="1:9">
      <c r="A26" s="103"/>
      <c r="B26" s="105"/>
      <c r="C26" s="106"/>
      <c r="D26" s="93"/>
      <c r="E26" s="94"/>
      <c r="F26" s="95">
        <f t="shared" si="4"/>
        <v>0</v>
      </c>
      <c r="G26" s="96">
        <f t="shared" si="5"/>
        <v>0</v>
      </c>
      <c r="H26" s="97" t="e">
        <f t="shared" si="6"/>
        <v>#DIV/0!</v>
      </c>
      <c r="I26" s="112" t="e">
        <f t="shared" si="7"/>
        <v>#DIV/0!</v>
      </c>
    </row>
    <row r="27" spans="1:9">
      <c r="A27" s="101"/>
      <c r="B27" s="99"/>
      <c r="C27" s="100"/>
      <c r="D27" s="77"/>
      <c r="E27" s="78"/>
      <c r="F27" s="79">
        <f t="shared" si="4"/>
        <v>0</v>
      </c>
      <c r="G27" s="80">
        <f t="shared" si="5"/>
        <v>0</v>
      </c>
      <c r="H27" s="81" t="e">
        <f t="shared" si="6"/>
        <v>#DIV/0!</v>
      </c>
      <c r="I27" s="110" t="e">
        <f t="shared" si="7"/>
        <v>#DIV/0!</v>
      </c>
    </row>
    <row r="28" spans="1:9">
      <c r="A28" s="101"/>
      <c r="B28" s="104"/>
      <c r="C28" s="102"/>
      <c r="D28" s="84"/>
      <c r="E28" s="85"/>
      <c r="F28" s="86">
        <f t="shared" si="4"/>
        <v>0</v>
      </c>
      <c r="G28" s="87">
        <f t="shared" si="5"/>
        <v>0</v>
      </c>
      <c r="H28" s="88" t="e">
        <f t="shared" si="6"/>
        <v>#DIV/0!</v>
      </c>
      <c r="I28" s="111" t="e">
        <f t="shared" si="7"/>
        <v>#DIV/0!</v>
      </c>
    </row>
    <row r="29" spans="1:9">
      <c r="A29" s="101"/>
      <c r="B29" s="104"/>
      <c r="C29" s="102"/>
      <c r="D29" s="84"/>
      <c r="E29" s="85"/>
      <c r="F29" s="86">
        <f t="shared" si="4"/>
        <v>0</v>
      </c>
      <c r="G29" s="87">
        <f t="shared" si="5"/>
        <v>0</v>
      </c>
      <c r="H29" s="88" t="e">
        <f t="shared" si="6"/>
        <v>#DIV/0!</v>
      </c>
      <c r="I29" s="111" t="e">
        <f t="shared" si="7"/>
        <v>#DIV/0!</v>
      </c>
    </row>
    <row r="30" spans="1:9">
      <c r="A30" s="101"/>
      <c r="B30" s="104"/>
      <c r="C30" s="102"/>
      <c r="D30" s="84"/>
      <c r="E30" s="85"/>
      <c r="F30" s="86">
        <f t="shared" si="4"/>
        <v>0</v>
      </c>
      <c r="G30" s="87">
        <f t="shared" si="5"/>
        <v>0</v>
      </c>
      <c r="H30" s="88" t="e">
        <f t="shared" si="6"/>
        <v>#DIV/0!</v>
      </c>
      <c r="I30" s="111" t="e">
        <f t="shared" si="7"/>
        <v>#DIV/0!</v>
      </c>
    </row>
    <row r="31" spans="1:9">
      <c r="A31" s="101"/>
      <c r="B31" s="104"/>
      <c r="C31" s="102"/>
      <c r="D31" s="84"/>
      <c r="E31" s="85"/>
      <c r="F31" s="86">
        <f t="shared" si="4"/>
        <v>0</v>
      </c>
      <c r="G31" s="87">
        <f t="shared" si="5"/>
        <v>0</v>
      </c>
      <c r="H31" s="88" t="e">
        <f t="shared" si="6"/>
        <v>#DIV/0!</v>
      </c>
      <c r="I31" s="111" t="e">
        <f t="shared" si="7"/>
        <v>#DIV/0!</v>
      </c>
    </row>
    <row r="32" ht="14.25" spans="1:9">
      <c r="A32" s="103"/>
      <c r="B32" s="105"/>
      <c r="C32" s="106"/>
      <c r="D32" s="93"/>
      <c r="E32" s="94"/>
      <c r="F32" s="95">
        <f t="shared" si="4"/>
        <v>0</v>
      </c>
      <c r="G32" s="96">
        <f t="shared" si="5"/>
        <v>0</v>
      </c>
      <c r="H32" s="97" t="e">
        <f t="shared" si="6"/>
        <v>#DIV/0!</v>
      </c>
      <c r="I32" s="112" t="e">
        <f t="shared" si="7"/>
        <v>#DIV/0!</v>
      </c>
    </row>
    <row r="33" spans="1:9">
      <c r="A33" s="101"/>
      <c r="B33" s="99"/>
      <c r="C33" s="100"/>
      <c r="D33" s="77"/>
      <c r="E33" s="78"/>
      <c r="F33" s="79">
        <f t="shared" si="4"/>
        <v>0</v>
      </c>
      <c r="G33" s="80">
        <f t="shared" si="5"/>
        <v>0</v>
      </c>
      <c r="H33" s="81" t="e">
        <f t="shared" si="6"/>
        <v>#DIV/0!</v>
      </c>
      <c r="I33" s="110" t="e">
        <f t="shared" si="7"/>
        <v>#DIV/0!</v>
      </c>
    </row>
    <row r="34" spans="1:9">
      <c r="A34" s="101"/>
      <c r="B34" s="104"/>
      <c r="C34" s="102"/>
      <c r="D34" s="84"/>
      <c r="E34" s="85"/>
      <c r="F34" s="86">
        <f t="shared" si="4"/>
        <v>0</v>
      </c>
      <c r="G34" s="87">
        <f t="shared" si="5"/>
        <v>0</v>
      </c>
      <c r="H34" s="88" t="e">
        <f t="shared" si="6"/>
        <v>#DIV/0!</v>
      </c>
      <c r="I34" s="111" t="e">
        <f t="shared" si="7"/>
        <v>#DIV/0!</v>
      </c>
    </row>
    <row r="35" spans="1:9">
      <c r="A35" s="101"/>
      <c r="B35" s="104"/>
      <c r="C35" s="102"/>
      <c r="D35" s="84"/>
      <c r="E35" s="85"/>
      <c r="F35" s="86">
        <f t="shared" si="4"/>
        <v>0</v>
      </c>
      <c r="G35" s="87">
        <f t="shared" si="5"/>
        <v>0</v>
      </c>
      <c r="H35" s="88" t="e">
        <f t="shared" si="6"/>
        <v>#DIV/0!</v>
      </c>
      <c r="I35" s="111" t="e">
        <f t="shared" si="7"/>
        <v>#DIV/0!</v>
      </c>
    </row>
    <row r="36" spans="1:9">
      <c r="A36" s="101"/>
      <c r="B36" s="104"/>
      <c r="C36" s="102"/>
      <c r="D36" s="84"/>
      <c r="E36" s="85"/>
      <c r="F36" s="86">
        <f t="shared" si="4"/>
        <v>0</v>
      </c>
      <c r="G36" s="87">
        <f t="shared" si="5"/>
        <v>0</v>
      </c>
      <c r="H36" s="88" t="e">
        <f t="shared" si="6"/>
        <v>#DIV/0!</v>
      </c>
      <c r="I36" s="111" t="e">
        <f t="shared" si="7"/>
        <v>#DIV/0!</v>
      </c>
    </row>
    <row r="37" spans="1:9">
      <c r="A37" s="101"/>
      <c r="B37" s="104"/>
      <c r="C37" s="102"/>
      <c r="D37" s="84"/>
      <c r="E37" s="85"/>
      <c r="F37" s="86">
        <f t="shared" si="4"/>
        <v>0</v>
      </c>
      <c r="G37" s="87">
        <f t="shared" si="5"/>
        <v>0</v>
      </c>
      <c r="H37" s="88" t="e">
        <f t="shared" si="6"/>
        <v>#DIV/0!</v>
      </c>
      <c r="I37" s="111" t="e">
        <f t="shared" si="7"/>
        <v>#DIV/0!</v>
      </c>
    </row>
    <row r="38" ht="14.25" spans="1:9">
      <c r="A38" s="103"/>
      <c r="B38" s="105"/>
      <c r="C38" s="106"/>
      <c r="D38" s="93"/>
      <c r="E38" s="94"/>
      <c r="F38" s="95">
        <f t="shared" si="4"/>
        <v>0</v>
      </c>
      <c r="G38" s="96">
        <f t="shared" si="5"/>
        <v>0</v>
      </c>
      <c r="H38" s="97" t="e">
        <f t="shared" si="6"/>
        <v>#DIV/0!</v>
      </c>
      <c r="I38" s="112" t="e">
        <f t="shared" si="7"/>
        <v>#DIV/0!</v>
      </c>
    </row>
    <row r="39" spans="1:9">
      <c r="A39" s="101"/>
      <c r="B39" s="99"/>
      <c r="C39" s="100"/>
      <c r="D39" s="77"/>
      <c r="E39" s="78"/>
      <c r="F39" s="79">
        <f t="shared" si="4"/>
        <v>0</v>
      </c>
      <c r="G39" s="80">
        <f t="shared" si="5"/>
        <v>0</v>
      </c>
      <c r="H39" s="81" t="e">
        <f t="shared" si="6"/>
        <v>#DIV/0!</v>
      </c>
      <c r="I39" s="110" t="e">
        <f t="shared" si="7"/>
        <v>#DIV/0!</v>
      </c>
    </row>
    <row r="40" spans="1:9">
      <c r="A40" s="101"/>
      <c r="B40" s="99"/>
      <c r="C40" s="102"/>
      <c r="D40" s="84"/>
      <c r="E40" s="85"/>
      <c r="F40" s="86">
        <f t="shared" si="4"/>
        <v>0</v>
      </c>
      <c r="G40" s="87">
        <f t="shared" si="5"/>
        <v>0</v>
      </c>
      <c r="H40" s="88" t="e">
        <f t="shared" si="6"/>
        <v>#DIV/0!</v>
      </c>
      <c r="I40" s="111" t="e">
        <f t="shared" si="7"/>
        <v>#DIV/0!</v>
      </c>
    </row>
    <row r="41" spans="1:9">
      <c r="A41" s="101"/>
      <c r="B41" s="99"/>
      <c r="C41" s="102"/>
      <c r="D41" s="84"/>
      <c r="E41" s="85"/>
      <c r="F41" s="86">
        <f t="shared" si="4"/>
        <v>0</v>
      </c>
      <c r="G41" s="87">
        <f t="shared" si="5"/>
        <v>0</v>
      </c>
      <c r="H41" s="88" t="e">
        <f t="shared" si="6"/>
        <v>#DIV/0!</v>
      </c>
      <c r="I41" s="111" t="e">
        <f t="shared" si="7"/>
        <v>#DIV/0!</v>
      </c>
    </row>
    <row r="42" spans="1:9">
      <c r="A42" s="101"/>
      <c r="B42" s="99"/>
      <c r="C42" s="102"/>
      <c r="D42" s="84"/>
      <c r="E42" s="85"/>
      <c r="F42" s="86">
        <f t="shared" si="4"/>
        <v>0</v>
      </c>
      <c r="G42" s="87">
        <f t="shared" si="5"/>
        <v>0</v>
      </c>
      <c r="H42" s="88" t="e">
        <f t="shared" si="6"/>
        <v>#DIV/0!</v>
      </c>
      <c r="I42" s="111" t="e">
        <f t="shared" si="7"/>
        <v>#DIV/0!</v>
      </c>
    </row>
    <row r="43" spans="1:9">
      <c r="A43" s="101"/>
      <c r="B43" s="99"/>
      <c r="C43" s="102"/>
      <c r="D43" s="84"/>
      <c r="E43" s="85"/>
      <c r="F43" s="86">
        <f t="shared" si="4"/>
        <v>0</v>
      </c>
      <c r="G43" s="87">
        <f t="shared" si="5"/>
        <v>0</v>
      </c>
      <c r="H43" s="88" t="e">
        <f t="shared" si="6"/>
        <v>#DIV/0!</v>
      </c>
      <c r="I43" s="111" t="e">
        <f t="shared" si="7"/>
        <v>#DIV/0!</v>
      </c>
    </row>
    <row r="44" ht="14.25" spans="1:9">
      <c r="A44" s="103"/>
      <c r="B44" s="105"/>
      <c r="C44" s="106"/>
      <c r="D44" s="93"/>
      <c r="E44" s="94"/>
      <c r="F44" s="95">
        <f t="shared" si="4"/>
        <v>0</v>
      </c>
      <c r="G44" s="96">
        <f t="shared" si="5"/>
        <v>0</v>
      </c>
      <c r="H44" s="97" t="e">
        <f t="shared" si="6"/>
        <v>#DIV/0!</v>
      </c>
      <c r="I44" s="112" t="e">
        <f t="shared" si="7"/>
        <v>#DIV/0!</v>
      </c>
    </row>
  </sheetData>
  <mergeCells count="16">
    <mergeCell ref="A1:I1"/>
    <mergeCell ref="A2:I2"/>
    <mergeCell ref="D3:E3"/>
    <mergeCell ref="A3:A4"/>
    <mergeCell ref="A10:A14"/>
    <mergeCell ref="A15:A20"/>
    <mergeCell ref="A21:A26"/>
    <mergeCell ref="A27:A32"/>
    <mergeCell ref="A33:A38"/>
    <mergeCell ref="A39:A44"/>
    <mergeCell ref="B3:B4"/>
    <mergeCell ref="C3:C4"/>
    <mergeCell ref="F3:F4"/>
    <mergeCell ref="G3:G4"/>
    <mergeCell ref="H3:H4"/>
    <mergeCell ref="I3:I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3"/>
  <sheetViews>
    <sheetView tabSelected="1" workbookViewId="0">
      <selection activeCell="P2" sqref="P2"/>
    </sheetView>
  </sheetViews>
  <sheetFormatPr defaultColWidth="9.75" defaultRowHeight="13.5"/>
  <cols>
    <col min="1" max="2" width="12.875" customWidth="1"/>
    <col min="3" max="3" width="15" customWidth="1"/>
    <col min="4" max="4" width="23.25" customWidth="1"/>
    <col min="5" max="5" width="21.375" customWidth="1"/>
    <col min="6" max="6" width="14.75" customWidth="1"/>
    <col min="7" max="7" width="10.25" customWidth="1"/>
    <col min="8" max="8" width="27.625" customWidth="1"/>
    <col min="9" max="9" width="9.875" customWidth="1"/>
    <col min="10" max="10" width="13.875" customWidth="1"/>
    <col min="11" max="11" width="18" customWidth="1"/>
    <col min="12" max="14" width="15" customWidth="1"/>
    <col min="16" max="16" width="11.875" customWidth="1"/>
  </cols>
  <sheetData>
    <row r="1" s="31" customFormat="1" ht="28.5" spans="1:15">
      <c r="A1" s="32" t="s">
        <v>27</v>
      </c>
      <c r="B1" s="33" t="s">
        <v>28</v>
      </c>
      <c r="C1" s="33" t="s">
        <v>29</v>
      </c>
      <c r="D1" s="33" t="s">
        <v>30</v>
      </c>
      <c r="E1" s="33" t="s">
        <v>31</v>
      </c>
      <c r="F1" s="33" t="s">
        <v>32</v>
      </c>
      <c r="G1" s="33" t="s">
        <v>33</v>
      </c>
      <c r="H1" s="34" t="s">
        <v>34</v>
      </c>
      <c r="I1" s="45" t="s">
        <v>35</v>
      </c>
      <c r="J1" s="33" t="s">
        <v>36</v>
      </c>
      <c r="K1" s="33" t="s">
        <v>37</v>
      </c>
      <c r="L1" s="32" t="s">
        <v>38</v>
      </c>
      <c r="M1" s="32" t="s">
        <v>39</v>
      </c>
      <c r="N1" s="32" t="s">
        <v>40</v>
      </c>
      <c r="O1" s="32" t="s">
        <v>41</v>
      </c>
    </row>
    <row r="2" spans="1:15">
      <c r="A2" s="14">
        <v>51</v>
      </c>
      <c r="B2" s="35">
        <v>43085</v>
      </c>
      <c r="C2" s="22" t="s">
        <v>42</v>
      </c>
      <c r="D2" s="22" t="s">
        <v>43</v>
      </c>
      <c r="E2" s="22" t="s">
        <v>44</v>
      </c>
      <c r="F2" s="22" t="s">
        <v>45</v>
      </c>
      <c r="G2" s="2">
        <v>76115600</v>
      </c>
      <c r="H2" s="22" t="s">
        <v>46</v>
      </c>
      <c r="I2" s="22" t="s">
        <v>47</v>
      </c>
      <c r="J2" s="22" t="s">
        <v>48</v>
      </c>
      <c r="K2" s="2">
        <v>17602558329</v>
      </c>
      <c r="L2" s="22" t="s">
        <v>49</v>
      </c>
      <c r="M2" s="22" t="s">
        <v>50</v>
      </c>
      <c r="N2" s="2">
        <v>15951931503</v>
      </c>
      <c r="O2" s="2" t="s">
        <v>51</v>
      </c>
    </row>
    <row r="3" spans="1:15">
      <c r="A3" s="13"/>
      <c r="B3" s="35">
        <v>43085</v>
      </c>
      <c r="C3" s="22" t="s">
        <v>42</v>
      </c>
      <c r="D3" s="22" t="s">
        <v>43</v>
      </c>
      <c r="E3" s="22" t="s">
        <v>44</v>
      </c>
      <c r="F3" s="22" t="s">
        <v>52</v>
      </c>
      <c r="G3" s="2">
        <v>76116311</v>
      </c>
      <c r="H3" s="22" t="s">
        <v>53</v>
      </c>
      <c r="I3" s="22" t="s">
        <v>47</v>
      </c>
      <c r="J3" s="22" t="s">
        <v>48</v>
      </c>
      <c r="K3" s="2">
        <v>17602558329</v>
      </c>
      <c r="L3" s="22" t="s">
        <v>54</v>
      </c>
      <c r="M3" s="22" t="s">
        <v>50</v>
      </c>
      <c r="N3" s="2">
        <v>13855003266</v>
      </c>
      <c r="O3" s="2" t="s">
        <v>51</v>
      </c>
    </row>
    <row r="4" spans="1:15">
      <c r="A4" s="14">
        <v>52</v>
      </c>
      <c r="B4" s="35">
        <v>43097</v>
      </c>
      <c r="C4" s="22" t="s">
        <v>42</v>
      </c>
      <c r="D4" s="22" t="s">
        <v>55</v>
      </c>
      <c r="E4" s="22" t="s">
        <v>56</v>
      </c>
      <c r="F4" s="22" t="s">
        <v>57</v>
      </c>
      <c r="G4" s="2">
        <v>76119685</v>
      </c>
      <c r="H4" s="22" t="s">
        <v>58</v>
      </c>
      <c r="I4" s="22" t="s">
        <v>47</v>
      </c>
      <c r="J4" s="22" t="s">
        <v>48</v>
      </c>
      <c r="K4" s="2">
        <v>17602558329</v>
      </c>
      <c r="L4" s="46" t="s">
        <v>59</v>
      </c>
      <c r="M4" s="46" t="s">
        <v>60</v>
      </c>
      <c r="N4" s="46">
        <v>18601585219</v>
      </c>
      <c r="O4" s="2" t="s">
        <v>51</v>
      </c>
    </row>
    <row r="5" spans="1:15">
      <c r="A5" s="14">
        <v>1</v>
      </c>
      <c r="B5" s="36">
        <v>43103</v>
      </c>
      <c r="C5" s="22" t="s">
        <v>42</v>
      </c>
      <c r="D5" s="22" t="s">
        <v>55</v>
      </c>
      <c r="E5" s="22" t="s">
        <v>56</v>
      </c>
      <c r="F5" s="22" t="s">
        <v>61</v>
      </c>
      <c r="G5" s="2">
        <v>76119689</v>
      </c>
      <c r="H5" s="22" t="s">
        <v>62</v>
      </c>
      <c r="I5" s="22" t="s">
        <v>47</v>
      </c>
      <c r="J5" s="22" t="s">
        <v>48</v>
      </c>
      <c r="K5" s="2">
        <v>17602558329</v>
      </c>
      <c r="L5" s="46" t="s">
        <v>59</v>
      </c>
      <c r="M5" s="46" t="s">
        <v>60</v>
      </c>
      <c r="N5" s="46">
        <v>18601585219</v>
      </c>
      <c r="O5" s="2" t="s">
        <v>51</v>
      </c>
    </row>
    <row r="6" spans="1:15">
      <c r="A6" s="13"/>
      <c r="B6" s="36">
        <v>43103</v>
      </c>
      <c r="C6" s="22" t="s">
        <v>42</v>
      </c>
      <c r="D6" s="22" t="s">
        <v>55</v>
      </c>
      <c r="E6" s="22" t="s">
        <v>56</v>
      </c>
      <c r="F6" s="22" t="s">
        <v>63</v>
      </c>
      <c r="G6" s="2">
        <v>76115775</v>
      </c>
      <c r="H6" s="22" t="s">
        <v>64</v>
      </c>
      <c r="I6" s="22" t="s">
        <v>47</v>
      </c>
      <c r="J6" s="22" t="s">
        <v>48</v>
      </c>
      <c r="K6" s="2">
        <v>17602558329</v>
      </c>
      <c r="L6" s="46" t="s">
        <v>59</v>
      </c>
      <c r="M6" s="46" t="s">
        <v>60</v>
      </c>
      <c r="N6" s="46">
        <v>18601585219</v>
      </c>
      <c r="O6" s="2" t="s">
        <v>51</v>
      </c>
    </row>
    <row r="7" spans="1:15">
      <c r="A7" s="14">
        <v>2</v>
      </c>
      <c r="B7" s="36">
        <v>43109</v>
      </c>
      <c r="C7" s="22" t="s">
        <v>42</v>
      </c>
      <c r="D7" s="22" t="s">
        <v>65</v>
      </c>
      <c r="E7" s="22" t="s">
        <v>65</v>
      </c>
      <c r="F7" s="22" t="s">
        <v>66</v>
      </c>
      <c r="G7" s="2">
        <v>76120305</v>
      </c>
      <c r="H7" s="22" t="s">
        <v>65</v>
      </c>
      <c r="I7" s="22" t="s">
        <v>47</v>
      </c>
      <c r="J7" s="22" t="s">
        <v>48</v>
      </c>
      <c r="K7" s="2">
        <v>17602558329</v>
      </c>
      <c r="L7" s="22" t="s">
        <v>67</v>
      </c>
      <c r="M7" s="22" t="s">
        <v>68</v>
      </c>
      <c r="N7" s="2">
        <v>13921387360</v>
      </c>
      <c r="O7" s="2" t="s">
        <v>69</v>
      </c>
    </row>
    <row r="8" spans="1:15">
      <c r="A8" s="13"/>
      <c r="B8" s="36">
        <v>43109</v>
      </c>
      <c r="C8" s="22" t="s">
        <v>42</v>
      </c>
      <c r="D8" s="22" t="s">
        <v>55</v>
      </c>
      <c r="E8" s="22" t="s">
        <v>56</v>
      </c>
      <c r="F8" s="22" t="s">
        <v>70</v>
      </c>
      <c r="G8" s="2">
        <v>76117397</v>
      </c>
      <c r="H8" s="22" t="s">
        <v>71</v>
      </c>
      <c r="I8" s="22" t="s">
        <v>47</v>
      </c>
      <c r="J8" s="22" t="s">
        <v>48</v>
      </c>
      <c r="K8" s="2">
        <v>17602558329</v>
      </c>
      <c r="L8" s="22" t="s">
        <v>72</v>
      </c>
      <c r="M8" s="22" t="s">
        <v>68</v>
      </c>
      <c r="N8" s="2">
        <v>13567912454</v>
      </c>
      <c r="O8" s="2" t="s">
        <v>51</v>
      </c>
    </row>
    <row r="9" spans="1:15">
      <c r="A9" s="14">
        <v>3</v>
      </c>
      <c r="B9" s="36">
        <v>43116</v>
      </c>
      <c r="C9" s="22" t="s">
        <v>42</v>
      </c>
      <c r="D9" s="22" t="s">
        <v>73</v>
      </c>
      <c r="E9" s="22" t="s">
        <v>74</v>
      </c>
      <c r="F9" s="22" t="s">
        <v>75</v>
      </c>
      <c r="G9" s="2">
        <v>76110597</v>
      </c>
      <c r="H9" s="22" t="s">
        <v>76</v>
      </c>
      <c r="I9" s="22" t="s">
        <v>47</v>
      </c>
      <c r="J9" s="22" t="s">
        <v>48</v>
      </c>
      <c r="K9" s="2">
        <v>17602558329</v>
      </c>
      <c r="L9" s="2" t="s">
        <v>77</v>
      </c>
      <c r="M9" s="22" t="s">
        <v>60</v>
      </c>
      <c r="N9" s="39">
        <v>15651888368</v>
      </c>
      <c r="O9" s="2" t="s">
        <v>51</v>
      </c>
    </row>
    <row r="10" spans="1:15">
      <c r="A10" s="13"/>
      <c r="B10" s="36">
        <v>43116</v>
      </c>
      <c r="C10" s="22" t="s">
        <v>42</v>
      </c>
      <c r="D10" s="22" t="s">
        <v>55</v>
      </c>
      <c r="E10" s="22" t="s">
        <v>56</v>
      </c>
      <c r="F10" s="22" t="s">
        <v>70</v>
      </c>
      <c r="G10" s="2">
        <v>76117399</v>
      </c>
      <c r="H10" s="22" t="s">
        <v>78</v>
      </c>
      <c r="I10" s="22" t="s">
        <v>47</v>
      </c>
      <c r="J10" s="22" t="s">
        <v>48</v>
      </c>
      <c r="K10" s="2">
        <v>17602558329</v>
      </c>
      <c r="L10" s="2" t="s">
        <v>79</v>
      </c>
      <c r="M10" s="47" t="s">
        <v>50</v>
      </c>
      <c r="N10" s="39">
        <v>13780054964</v>
      </c>
      <c r="O10" s="2" t="s">
        <v>51</v>
      </c>
    </row>
    <row r="11" spans="1:15">
      <c r="A11" s="1">
        <v>4</v>
      </c>
      <c r="B11" s="36">
        <v>43122</v>
      </c>
      <c r="C11" s="22" t="s">
        <v>42</v>
      </c>
      <c r="D11" s="22" t="s">
        <v>55</v>
      </c>
      <c r="E11" s="22" t="s">
        <v>56</v>
      </c>
      <c r="F11" s="22" t="s">
        <v>80</v>
      </c>
      <c r="G11" s="2">
        <v>76121691</v>
      </c>
      <c r="H11" s="22" t="s">
        <v>81</v>
      </c>
      <c r="I11" s="22" t="s">
        <v>47</v>
      </c>
      <c r="J11" s="22" t="s">
        <v>48</v>
      </c>
      <c r="K11" s="2">
        <v>17602558329</v>
      </c>
      <c r="L11" t="s">
        <v>82</v>
      </c>
      <c r="M11" s="47" t="s">
        <v>50</v>
      </c>
      <c r="N11" s="48">
        <v>18852665200</v>
      </c>
      <c r="O11" s="2" t="s">
        <v>51</v>
      </c>
    </row>
    <row r="12" spans="1:15">
      <c r="A12" s="14">
        <v>5</v>
      </c>
      <c r="B12" s="36">
        <v>43130</v>
      </c>
      <c r="C12" s="22" t="s">
        <v>42</v>
      </c>
      <c r="D12" s="22" t="s">
        <v>55</v>
      </c>
      <c r="E12" s="22" t="s">
        <v>56</v>
      </c>
      <c r="F12" s="22" t="s">
        <v>45</v>
      </c>
      <c r="G12" s="2">
        <v>76121956</v>
      </c>
      <c r="H12" s="22" t="s">
        <v>83</v>
      </c>
      <c r="I12" s="22" t="s">
        <v>47</v>
      </c>
      <c r="J12" s="22" t="s">
        <v>48</v>
      </c>
      <c r="K12" s="2">
        <v>17602558329</v>
      </c>
      <c r="L12" s="22" t="s">
        <v>84</v>
      </c>
      <c r="M12" s="22" t="s">
        <v>68</v>
      </c>
      <c r="N12" s="2">
        <v>13921280802</v>
      </c>
      <c r="O12" s="2" t="s">
        <v>51</v>
      </c>
    </row>
    <row r="13" spans="1:15">
      <c r="A13" s="15"/>
      <c r="B13" s="36">
        <v>43130</v>
      </c>
      <c r="C13" s="22" t="s">
        <v>42</v>
      </c>
      <c r="D13" s="22" t="s">
        <v>73</v>
      </c>
      <c r="E13" s="22" t="s">
        <v>74</v>
      </c>
      <c r="F13" s="22" t="s">
        <v>47</v>
      </c>
      <c r="G13" s="2">
        <v>76121671</v>
      </c>
      <c r="H13" s="22" t="s">
        <v>85</v>
      </c>
      <c r="I13" s="22" t="s">
        <v>47</v>
      </c>
      <c r="J13" s="22" t="s">
        <v>48</v>
      </c>
      <c r="K13" s="2">
        <v>17602558329</v>
      </c>
      <c r="L13" s="49" t="s">
        <v>86</v>
      </c>
      <c r="M13" s="22" t="s">
        <v>50</v>
      </c>
      <c r="N13" s="48">
        <v>13605150024</v>
      </c>
      <c r="O13" s="2" t="s">
        <v>51</v>
      </c>
    </row>
    <row r="14" spans="1:15">
      <c r="A14" s="13"/>
      <c r="B14" s="36">
        <v>43131</v>
      </c>
      <c r="C14" s="22" t="s">
        <v>42</v>
      </c>
      <c r="D14" s="22" t="s">
        <v>87</v>
      </c>
      <c r="E14" s="22" t="s">
        <v>88</v>
      </c>
      <c r="F14" s="22" t="s">
        <v>89</v>
      </c>
      <c r="G14" s="2">
        <v>76125223</v>
      </c>
      <c r="H14" s="22" t="s">
        <v>90</v>
      </c>
      <c r="I14" s="22" t="s">
        <v>47</v>
      </c>
      <c r="J14" s="22" t="s">
        <v>48</v>
      </c>
      <c r="K14" s="2">
        <v>17602558329</v>
      </c>
      <c r="L14" s="22" t="s">
        <v>91</v>
      </c>
      <c r="M14" s="22" t="s">
        <v>92</v>
      </c>
      <c r="N14" s="2">
        <v>18112604296</v>
      </c>
      <c r="O14" s="2" t="s">
        <v>69</v>
      </c>
    </row>
    <row r="15" spans="1:15">
      <c r="A15" s="14">
        <v>6</v>
      </c>
      <c r="B15" s="36">
        <v>43138</v>
      </c>
      <c r="C15" s="22" t="s">
        <v>42</v>
      </c>
      <c r="D15" s="22" t="s">
        <v>87</v>
      </c>
      <c r="E15" s="22" t="s">
        <v>88</v>
      </c>
      <c r="F15" s="22" t="s">
        <v>89</v>
      </c>
      <c r="G15" s="2">
        <v>76128577</v>
      </c>
      <c r="H15" s="22" t="s">
        <v>93</v>
      </c>
      <c r="I15" s="22" t="s">
        <v>47</v>
      </c>
      <c r="J15" s="22" t="s">
        <v>48</v>
      </c>
      <c r="K15" s="2">
        <v>17602558329</v>
      </c>
      <c r="L15" s="22" t="s">
        <v>91</v>
      </c>
      <c r="M15" s="22" t="s">
        <v>92</v>
      </c>
      <c r="N15" s="2">
        <v>18112604296</v>
      </c>
      <c r="O15" s="2" t="s">
        <v>51</v>
      </c>
    </row>
    <row r="16" spans="1:15">
      <c r="A16" s="13"/>
      <c r="B16" s="36">
        <v>43138</v>
      </c>
      <c r="C16" s="22" t="s">
        <v>42</v>
      </c>
      <c r="D16" s="22" t="s">
        <v>87</v>
      </c>
      <c r="E16" s="22" t="s">
        <v>88</v>
      </c>
      <c r="F16" s="22" t="s">
        <v>89</v>
      </c>
      <c r="G16" s="2">
        <v>76128579</v>
      </c>
      <c r="H16" s="22" t="s">
        <v>94</v>
      </c>
      <c r="I16" s="22" t="s">
        <v>47</v>
      </c>
      <c r="J16" s="22" t="s">
        <v>48</v>
      </c>
      <c r="K16" s="2">
        <v>17602558329</v>
      </c>
      <c r="L16" s="22" t="s">
        <v>91</v>
      </c>
      <c r="M16" s="22" t="s">
        <v>92</v>
      </c>
      <c r="N16" s="2">
        <v>18112604296</v>
      </c>
      <c r="O16" s="2" t="s">
        <v>51</v>
      </c>
    </row>
    <row r="17" spans="1:15">
      <c r="A17" s="15">
        <v>7</v>
      </c>
      <c r="C17" s="22"/>
      <c r="D17" s="37" t="s">
        <v>95</v>
      </c>
      <c r="E17" s="22"/>
      <c r="F17" s="22"/>
      <c r="G17" s="2"/>
      <c r="H17" s="22"/>
      <c r="I17" s="22"/>
      <c r="J17" s="22"/>
      <c r="K17" s="2"/>
      <c r="L17" s="22"/>
      <c r="M17" s="22"/>
      <c r="N17" s="2"/>
      <c r="O17" s="2"/>
    </row>
    <row r="18" spans="1:15">
      <c r="A18" s="14">
        <v>8</v>
      </c>
      <c r="B18" s="36">
        <v>43154</v>
      </c>
      <c r="C18" s="22" t="s">
        <v>42</v>
      </c>
      <c r="D18" s="22" t="s">
        <v>87</v>
      </c>
      <c r="E18" s="22" t="s">
        <v>96</v>
      </c>
      <c r="F18" s="22" t="s">
        <v>97</v>
      </c>
      <c r="G18" s="2">
        <v>76127217</v>
      </c>
      <c r="H18" s="22" t="s">
        <v>98</v>
      </c>
      <c r="I18" s="22" t="s">
        <v>47</v>
      </c>
      <c r="J18" s="22" t="s">
        <v>48</v>
      </c>
      <c r="K18" s="2">
        <v>17602558329</v>
      </c>
      <c r="L18" s="22" t="s">
        <v>91</v>
      </c>
      <c r="M18" s="22" t="s">
        <v>92</v>
      </c>
      <c r="N18" s="2">
        <v>18112604296</v>
      </c>
      <c r="O18" s="2" t="s">
        <v>51</v>
      </c>
    </row>
    <row r="19" spans="1:15">
      <c r="A19" s="15"/>
      <c r="B19" s="36">
        <v>43154</v>
      </c>
      <c r="C19" s="22" t="s">
        <v>42</v>
      </c>
      <c r="D19" s="22" t="s">
        <v>87</v>
      </c>
      <c r="E19" s="22" t="s">
        <v>96</v>
      </c>
      <c r="F19" s="22" t="s">
        <v>89</v>
      </c>
      <c r="G19" s="2">
        <v>76128571</v>
      </c>
      <c r="H19" s="22" t="s">
        <v>99</v>
      </c>
      <c r="I19" s="22" t="s">
        <v>47</v>
      </c>
      <c r="J19" s="22" t="s">
        <v>48</v>
      </c>
      <c r="K19" s="2">
        <v>17602558329</v>
      </c>
      <c r="L19" s="22" t="s">
        <v>91</v>
      </c>
      <c r="M19" s="22" t="s">
        <v>92</v>
      </c>
      <c r="N19" s="2">
        <v>18112604296</v>
      </c>
      <c r="O19" s="2" t="s">
        <v>51</v>
      </c>
    </row>
    <row r="20" spans="1:15">
      <c r="A20" s="15"/>
      <c r="B20" s="36">
        <v>43154</v>
      </c>
      <c r="C20" s="22" t="s">
        <v>42</v>
      </c>
      <c r="D20" s="22" t="s">
        <v>87</v>
      </c>
      <c r="E20" s="22" t="s">
        <v>100</v>
      </c>
      <c r="F20" s="22" t="s">
        <v>89</v>
      </c>
      <c r="G20" s="38">
        <v>76128575</v>
      </c>
      <c r="H20" s="22" t="s">
        <v>101</v>
      </c>
      <c r="I20" s="22" t="s">
        <v>47</v>
      </c>
      <c r="J20" s="22" t="s">
        <v>48</v>
      </c>
      <c r="K20" s="2">
        <v>17602558329</v>
      </c>
      <c r="L20" s="22" t="s">
        <v>91</v>
      </c>
      <c r="M20" s="22" t="s">
        <v>92</v>
      </c>
      <c r="N20" s="2">
        <v>18112604296</v>
      </c>
      <c r="O20" s="2" t="s">
        <v>51</v>
      </c>
    </row>
    <row r="21" spans="1:15">
      <c r="A21" s="15"/>
      <c r="B21" s="36">
        <v>43154</v>
      </c>
      <c r="C21" s="22" t="s">
        <v>42</v>
      </c>
      <c r="D21" s="22" t="s">
        <v>87</v>
      </c>
      <c r="E21" s="22" t="s">
        <v>100</v>
      </c>
      <c r="F21" s="22" t="s">
        <v>102</v>
      </c>
      <c r="G21" s="2">
        <v>76128576</v>
      </c>
      <c r="H21" s="22" t="s">
        <v>103</v>
      </c>
      <c r="I21" s="22" t="s">
        <v>47</v>
      </c>
      <c r="J21" s="22" t="s">
        <v>48</v>
      </c>
      <c r="K21" s="2">
        <v>17602558329</v>
      </c>
      <c r="L21" s="22" t="s">
        <v>91</v>
      </c>
      <c r="M21" s="22" t="s">
        <v>92</v>
      </c>
      <c r="N21" s="2">
        <v>18112604296</v>
      </c>
      <c r="O21" s="2" t="s">
        <v>51</v>
      </c>
    </row>
    <row r="22" spans="1:15">
      <c r="A22" s="15"/>
      <c r="B22" s="36">
        <v>43154</v>
      </c>
      <c r="C22" s="22" t="s">
        <v>42</v>
      </c>
      <c r="D22" s="22" t="s">
        <v>87</v>
      </c>
      <c r="E22" s="22" t="s">
        <v>100</v>
      </c>
      <c r="F22" s="22" t="s">
        <v>89</v>
      </c>
      <c r="G22" s="2">
        <v>76129762</v>
      </c>
      <c r="H22" s="22" t="s">
        <v>104</v>
      </c>
      <c r="I22" s="22" t="s">
        <v>47</v>
      </c>
      <c r="J22" s="22" t="s">
        <v>48</v>
      </c>
      <c r="K22" s="2">
        <v>17602558329</v>
      </c>
      <c r="L22" s="22" t="s">
        <v>91</v>
      </c>
      <c r="M22" s="22" t="s">
        <v>92</v>
      </c>
      <c r="N22" s="2">
        <v>18112604296</v>
      </c>
      <c r="O22" s="2" t="s">
        <v>51</v>
      </c>
    </row>
    <row r="23" spans="1:15">
      <c r="A23" s="13"/>
      <c r="B23" s="36">
        <v>43154</v>
      </c>
      <c r="C23" s="22" t="s">
        <v>42</v>
      </c>
      <c r="D23" s="22" t="s">
        <v>105</v>
      </c>
      <c r="E23" s="22" t="s">
        <v>106</v>
      </c>
      <c r="F23" s="22" t="s">
        <v>47</v>
      </c>
      <c r="G23" s="2">
        <v>76127976</v>
      </c>
      <c r="H23" s="22" t="s">
        <v>107</v>
      </c>
      <c r="I23" s="22" t="s">
        <v>47</v>
      </c>
      <c r="J23" s="22" t="s">
        <v>48</v>
      </c>
      <c r="K23" s="2">
        <v>17602558329</v>
      </c>
      <c r="L23" s="40" t="s">
        <v>108</v>
      </c>
      <c r="M23" s="22" t="s">
        <v>50</v>
      </c>
      <c r="N23" s="2">
        <v>15951677180</v>
      </c>
      <c r="O23" s="2" t="s">
        <v>51</v>
      </c>
    </row>
    <row r="24" spans="1:15">
      <c r="A24" s="14">
        <v>9</v>
      </c>
      <c r="B24" s="36">
        <v>43159</v>
      </c>
      <c r="C24" s="22" t="s">
        <v>42</v>
      </c>
      <c r="D24" s="22" t="s">
        <v>55</v>
      </c>
      <c r="E24" s="22" t="s">
        <v>56</v>
      </c>
      <c r="F24" s="22" t="s">
        <v>45</v>
      </c>
      <c r="G24" s="2">
        <v>76122091</v>
      </c>
      <c r="H24" s="22" t="s">
        <v>109</v>
      </c>
      <c r="I24" s="22" t="s">
        <v>47</v>
      </c>
      <c r="J24" s="22" t="s">
        <v>48</v>
      </c>
      <c r="K24" s="2">
        <v>17602558329</v>
      </c>
      <c r="L24" s="22" t="s">
        <v>84</v>
      </c>
      <c r="M24" s="22" t="s">
        <v>68</v>
      </c>
      <c r="N24" s="2">
        <v>13921280802</v>
      </c>
      <c r="O24" s="2" t="s">
        <v>51</v>
      </c>
    </row>
    <row r="25" spans="1:15">
      <c r="A25" s="15"/>
      <c r="B25" s="36">
        <v>43159</v>
      </c>
      <c r="C25" s="22" t="s">
        <v>42</v>
      </c>
      <c r="D25" s="22" t="s">
        <v>55</v>
      </c>
      <c r="E25" s="22" t="s">
        <v>56</v>
      </c>
      <c r="F25" s="22" t="s">
        <v>45</v>
      </c>
      <c r="G25" s="2">
        <v>76122096</v>
      </c>
      <c r="H25" s="22" t="s">
        <v>110</v>
      </c>
      <c r="I25" s="22" t="s">
        <v>47</v>
      </c>
      <c r="J25" s="22" t="s">
        <v>48</v>
      </c>
      <c r="K25" s="2">
        <v>17602558329</v>
      </c>
      <c r="L25" s="22" t="s">
        <v>84</v>
      </c>
      <c r="M25" s="22" t="s">
        <v>68</v>
      </c>
      <c r="N25" s="2">
        <v>13921280802</v>
      </c>
      <c r="O25" s="2" t="s">
        <v>51</v>
      </c>
    </row>
    <row r="26" spans="1:15">
      <c r="A26" s="15"/>
      <c r="B26" s="36">
        <v>43159</v>
      </c>
      <c r="C26" s="22" t="s">
        <v>42</v>
      </c>
      <c r="D26" s="22" t="s">
        <v>55</v>
      </c>
      <c r="E26" s="22" t="s">
        <v>56</v>
      </c>
      <c r="F26" s="22" t="s">
        <v>61</v>
      </c>
      <c r="G26" s="2">
        <v>76123036</v>
      </c>
      <c r="H26" s="22" t="s">
        <v>111</v>
      </c>
      <c r="I26" s="22" t="s">
        <v>47</v>
      </c>
      <c r="J26" s="22" t="s">
        <v>48</v>
      </c>
      <c r="K26" s="2">
        <v>17602558329</v>
      </c>
      <c r="L26" s="2" t="s">
        <v>112</v>
      </c>
      <c r="M26" s="22" t="s">
        <v>50</v>
      </c>
      <c r="N26" s="39">
        <v>13709060302</v>
      </c>
      <c r="O26" s="2" t="s">
        <v>51</v>
      </c>
    </row>
    <row r="27" spans="1:15">
      <c r="A27" s="15"/>
      <c r="B27" s="36">
        <v>43159</v>
      </c>
      <c r="C27" s="22" t="s">
        <v>42</v>
      </c>
      <c r="D27" s="22" t="s">
        <v>55</v>
      </c>
      <c r="E27" s="22" t="s">
        <v>56</v>
      </c>
      <c r="F27" s="22" t="s">
        <v>113</v>
      </c>
      <c r="G27" s="2">
        <v>76128273</v>
      </c>
      <c r="H27" s="22" t="s">
        <v>114</v>
      </c>
      <c r="I27" s="22" t="s">
        <v>47</v>
      </c>
      <c r="J27" s="22" t="s">
        <v>48</v>
      </c>
      <c r="K27" s="2">
        <v>17602558329</v>
      </c>
      <c r="L27" s="2" t="s">
        <v>115</v>
      </c>
      <c r="M27" s="22" t="s">
        <v>68</v>
      </c>
      <c r="N27" s="39">
        <v>13812586805</v>
      </c>
      <c r="O27" s="2" t="s">
        <v>51</v>
      </c>
    </row>
    <row r="28" spans="1:15">
      <c r="A28" s="13"/>
      <c r="B28" s="36">
        <v>43159</v>
      </c>
      <c r="C28" s="22" t="s">
        <v>42</v>
      </c>
      <c r="D28" s="22" t="s">
        <v>55</v>
      </c>
      <c r="E28" s="22" t="s">
        <v>56</v>
      </c>
      <c r="F28" s="22" t="s">
        <v>113</v>
      </c>
      <c r="G28" s="2">
        <v>76132337</v>
      </c>
      <c r="H28" s="22" t="s">
        <v>116</v>
      </c>
      <c r="I28" s="22" t="s">
        <v>47</v>
      </c>
      <c r="J28" s="22" t="s">
        <v>48</v>
      </c>
      <c r="K28" s="2">
        <v>17602558329</v>
      </c>
      <c r="L28" s="22" t="s">
        <v>117</v>
      </c>
      <c r="M28" s="22" t="s">
        <v>50</v>
      </c>
      <c r="N28" s="2">
        <v>13338730911</v>
      </c>
      <c r="O28" s="2" t="s">
        <v>51</v>
      </c>
    </row>
    <row r="29" spans="1:15">
      <c r="A29" s="1">
        <v>10</v>
      </c>
      <c r="B29" s="36">
        <v>43165</v>
      </c>
      <c r="C29" s="22" t="s">
        <v>42</v>
      </c>
      <c r="D29" s="22" t="s">
        <v>118</v>
      </c>
      <c r="E29" s="22" t="s">
        <v>118</v>
      </c>
      <c r="F29" s="22" t="s">
        <v>47</v>
      </c>
      <c r="G29" s="2">
        <v>76121106</v>
      </c>
      <c r="H29" s="22" t="s">
        <v>119</v>
      </c>
      <c r="I29" s="22" t="s">
        <v>47</v>
      </c>
      <c r="J29" s="22" t="s">
        <v>48</v>
      </c>
      <c r="K29" s="2">
        <v>17602558329</v>
      </c>
      <c r="L29" s="40" t="s">
        <v>120</v>
      </c>
      <c r="M29" s="22" t="s">
        <v>68</v>
      </c>
      <c r="N29" s="39">
        <v>13951396931</v>
      </c>
      <c r="O29" s="2" t="s">
        <v>69</v>
      </c>
    </row>
    <row r="30" spans="1:15">
      <c r="A30" s="1">
        <v>11</v>
      </c>
      <c r="B30" s="36">
        <v>43171</v>
      </c>
      <c r="C30" s="22" t="s">
        <v>42</v>
      </c>
      <c r="D30" s="22" t="s">
        <v>121</v>
      </c>
      <c r="E30" s="22" t="s">
        <v>121</v>
      </c>
      <c r="F30" s="22" t="s">
        <v>47</v>
      </c>
      <c r="G30" s="2">
        <v>76130116</v>
      </c>
      <c r="H30" s="22" t="s">
        <v>122</v>
      </c>
      <c r="I30" s="22" t="s">
        <v>47</v>
      </c>
      <c r="J30" s="22" t="s">
        <v>48</v>
      </c>
      <c r="K30" s="2">
        <v>17602558329</v>
      </c>
      <c r="L30" s="2" t="s">
        <v>123</v>
      </c>
      <c r="M30" s="22" t="s">
        <v>50</v>
      </c>
      <c r="N30" s="39">
        <v>13222071793</v>
      </c>
      <c r="O30" s="2" t="s">
        <v>51</v>
      </c>
    </row>
    <row r="31" spans="1:15">
      <c r="A31" s="14">
        <v>12</v>
      </c>
      <c r="B31" s="36">
        <v>43180</v>
      </c>
      <c r="C31" s="22" t="s">
        <v>42</v>
      </c>
      <c r="D31" s="22" t="s">
        <v>87</v>
      </c>
      <c r="E31" s="2" t="s">
        <v>100</v>
      </c>
      <c r="F31" s="22" t="s">
        <v>89</v>
      </c>
      <c r="G31" s="39">
        <v>76131267</v>
      </c>
      <c r="H31" s="22" t="s">
        <v>124</v>
      </c>
      <c r="I31" s="22" t="s">
        <v>47</v>
      </c>
      <c r="J31" s="22" t="s">
        <v>48</v>
      </c>
      <c r="K31" s="2">
        <v>17602558329</v>
      </c>
      <c r="L31" s="22" t="s">
        <v>91</v>
      </c>
      <c r="M31" s="22" t="s">
        <v>92</v>
      </c>
      <c r="N31" s="2">
        <v>18112604296</v>
      </c>
      <c r="O31" s="2" t="s">
        <v>51</v>
      </c>
    </row>
    <row r="32" spans="1:15">
      <c r="A32" s="15"/>
      <c r="B32" s="36">
        <v>43180</v>
      </c>
      <c r="C32" s="22" t="s">
        <v>42</v>
      </c>
      <c r="D32" s="22" t="s">
        <v>87</v>
      </c>
      <c r="E32" s="2" t="s">
        <v>100</v>
      </c>
      <c r="F32" s="22" t="s">
        <v>89</v>
      </c>
      <c r="G32" s="39">
        <v>76131269</v>
      </c>
      <c r="H32" s="40" t="s">
        <v>125</v>
      </c>
      <c r="I32" s="22" t="s">
        <v>47</v>
      </c>
      <c r="J32" s="22" t="s">
        <v>48</v>
      </c>
      <c r="K32" s="2">
        <v>17602558329</v>
      </c>
      <c r="L32" s="22" t="s">
        <v>91</v>
      </c>
      <c r="M32" s="22" t="s">
        <v>92</v>
      </c>
      <c r="N32" s="2">
        <v>18112604296</v>
      </c>
      <c r="O32" s="2" t="s">
        <v>51</v>
      </c>
    </row>
    <row r="33" spans="1:15">
      <c r="A33" s="15"/>
      <c r="B33" s="36">
        <v>43180</v>
      </c>
      <c r="C33" s="22" t="s">
        <v>42</v>
      </c>
      <c r="D33" s="22" t="s">
        <v>87</v>
      </c>
      <c r="E33" s="2" t="s">
        <v>100</v>
      </c>
      <c r="F33" s="22" t="s">
        <v>89</v>
      </c>
      <c r="G33" s="39">
        <v>76131270</v>
      </c>
      <c r="H33" s="40" t="s">
        <v>126</v>
      </c>
      <c r="I33" s="22" t="s">
        <v>47</v>
      </c>
      <c r="J33" s="22" t="s">
        <v>48</v>
      </c>
      <c r="K33" s="2">
        <v>17602558329</v>
      </c>
      <c r="L33" s="22" t="s">
        <v>91</v>
      </c>
      <c r="M33" s="22" t="s">
        <v>92</v>
      </c>
      <c r="N33" s="2">
        <v>18112604296</v>
      </c>
      <c r="O33" s="2" t="s">
        <v>51</v>
      </c>
    </row>
    <row r="34" spans="1:15">
      <c r="A34" s="15"/>
      <c r="B34" s="36">
        <v>43180</v>
      </c>
      <c r="C34" s="22" t="s">
        <v>42</v>
      </c>
      <c r="D34" s="22" t="s">
        <v>87</v>
      </c>
      <c r="E34" s="2" t="s">
        <v>100</v>
      </c>
      <c r="F34" s="22" t="s">
        <v>89</v>
      </c>
      <c r="G34" s="39">
        <v>76131271</v>
      </c>
      <c r="H34" s="40" t="s">
        <v>127</v>
      </c>
      <c r="I34" s="22" t="s">
        <v>47</v>
      </c>
      <c r="J34" s="22" t="s">
        <v>48</v>
      </c>
      <c r="K34" s="2">
        <v>17602558329</v>
      </c>
      <c r="L34" s="22" t="s">
        <v>91</v>
      </c>
      <c r="M34" s="22" t="s">
        <v>92</v>
      </c>
      <c r="N34" s="2">
        <v>18112604296</v>
      </c>
      <c r="O34" s="2" t="s">
        <v>51</v>
      </c>
    </row>
    <row r="35" spans="1:15">
      <c r="A35" s="15"/>
      <c r="B35" s="36">
        <v>43180</v>
      </c>
      <c r="C35" s="22" t="s">
        <v>42</v>
      </c>
      <c r="D35" s="22" t="s">
        <v>87</v>
      </c>
      <c r="E35" s="2" t="s">
        <v>100</v>
      </c>
      <c r="F35" s="22" t="s">
        <v>89</v>
      </c>
      <c r="G35" s="2">
        <v>76131272</v>
      </c>
      <c r="H35" s="22" t="s">
        <v>128</v>
      </c>
      <c r="I35" s="22" t="s">
        <v>47</v>
      </c>
      <c r="J35" s="22" t="s">
        <v>48</v>
      </c>
      <c r="K35" s="2">
        <v>17602558329</v>
      </c>
      <c r="L35" s="22" t="s">
        <v>91</v>
      </c>
      <c r="M35" s="22" t="s">
        <v>92</v>
      </c>
      <c r="N35" s="2">
        <v>18112604296</v>
      </c>
      <c r="O35" s="2" t="s">
        <v>51</v>
      </c>
    </row>
    <row r="36" spans="1:15">
      <c r="A36" s="15"/>
      <c r="B36" s="36">
        <v>43180</v>
      </c>
      <c r="C36" s="22" t="s">
        <v>42</v>
      </c>
      <c r="D36" s="22" t="s">
        <v>87</v>
      </c>
      <c r="E36" s="2" t="s">
        <v>100</v>
      </c>
      <c r="F36" s="22" t="s">
        <v>102</v>
      </c>
      <c r="G36" s="2">
        <v>76133009</v>
      </c>
      <c r="H36" s="22" t="s">
        <v>129</v>
      </c>
      <c r="I36" s="22" t="s">
        <v>47</v>
      </c>
      <c r="J36" s="22" t="s">
        <v>48</v>
      </c>
      <c r="K36" s="2">
        <v>17602558329</v>
      </c>
      <c r="L36" s="22" t="s">
        <v>91</v>
      </c>
      <c r="M36" s="22" t="s">
        <v>92</v>
      </c>
      <c r="N36" s="2">
        <v>18112604296</v>
      </c>
      <c r="O36" s="2" t="s">
        <v>51</v>
      </c>
    </row>
    <row r="37" spans="1:15">
      <c r="A37" s="13"/>
      <c r="B37" s="36">
        <v>43180</v>
      </c>
      <c r="C37" s="22" t="s">
        <v>42</v>
      </c>
      <c r="D37" s="22" t="s">
        <v>87</v>
      </c>
      <c r="E37" s="2" t="s">
        <v>100</v>
      </c>
      <c r="F37" s="22" t="s">
        <v>47</v>
      </c>
      <c r="G37" s="2">
        <v>76133013</v>
      </c>
      <c r="H37" s="22" t="s">
        <v>130</v>
      </c>
      <c r="I37" s="22" t="s">
        <v>47</v>
      </c>
      <c r="J37" s="22" t="s">
        <v>48</v>
      </c>
      <c r="K37" s="2">
        <v>17602558329</v>
      </c>
      <c r="L37" s="22" t="s">
        <v>91</v>
      </c>
      <c r="M37" s="22" t="s">
        <v>92</v>
      </c>
      <c r="N37" s="2">
        <v>18112604296</v>
      </c>
      <c r="O37" s="2" t="s">
        <v>51</v>
      </c>
    </row>
    <row r="38" spans="1:15">
      <c r="A38" s="14">
        <v>13</v>
      </c>
      <c r="B38" s="36">
        <v>43187</v>
      </c>
      <c r="C38" s="22" t="s">
        <v>42</v>
      </c>
      <c r="D38" s="22" t="s">
        <v>87</v>
      </c>
      <c r="E38" s="22" t="s">
        <v>96</v>
      </c>
      <c r="F38" s="22" t="s">
        <v>89</v>
      </c>
      <c r="G38" s="39">
        <v>76132026</v>
      </c>
      <c r="H38" s="40" t="s">
        <v>131</v>
      </c>
      <c r="I38" s="22" t="s">
        <v>47</v>
      </c>
      <c r="J38" s="22" t="s">
        <v>48</v>
      </c>
      <c r="K38" s="2">
        <v>17602558329</v>
      </c>
      <c r="L38" s="22" t="s">
        <v>91</v>
      </c>
      <c r="M38" s="22" t="s">
        <v>92</v>
      </c>
      <c r="N38" s="2">
        <v>18020275119</v>
      </c>
      <c r="O38" s="2" t="s">
        <v>51</v>
      </c>
    </row>
    <row r="39" spans="1:15">
      <c r="A39" s="15"/>
      <c r="B39" s="36">
        <v>43187</v>
      </c>
      <c r="C39" s="22" t="s">
        <v>42</v>
      </c>
      <c r="D39" s="22" t="s">
        <v>87</v>
      </c>
      <c r="E39" s="22" t="s">
        <v>96</v>
      </c>
      <c r="F39" s="22" t="s">
        <v>89</v>
      </c>
      <c r="G39" s="39">
        <v>76132028</v>
      </c>
      <c r="H39" s="40" t="s">
        <v>132</v>
      </c>
      <c r="I39" s="22" t="s">
        <v>47</v>
      </c>
      <c r="J39" s="22" t="s">
        <v>48</v>
      </c>
      <c r="K39" s="2">
        <v>17602558329</v>
      </c>
      <c r="L39" s="22" t="s">
        <v>91</v>
      </c>
      <c r="M39" s="22" t="s">
        <v>92</v>
      </c>
      <c r="N39" s="2">
        <v>18020275119</v>
      </c>
      <c r="O39" s="2" t="s">
        <v>51</v>
      </c>
    </row>
    <row r="40" spans="1:15">
      <c r="A40" s="15"/>
      <c r="B40" s="36">
        <v>43187</v>
      </c>
      <c r="C40" s="22" t="s">
        <v>42</v>
      </c>
      <c r="D40" s="22" t="s">
        <v>87</v>
      </c>
      <c r="E40" s="22" t="s">
        <v>96</v>
      </c>
      <c r="F40" s="22" t="s">
        <v>89</v>
      </c>
      <c r="G40" s="39">
        <v>76132029</v>
      </c>
      <c r="H40" s="40" t="s">
        <v>133</v>
      </c>
      <c r="I40" s="22" t="s">
        <v>47</v>
      </c>
      <c r="J40" s="22" t="s">
        <v>48</v>
      </c>
      <c r="K40" s="2">
        <v>17602558329</v>
      </c>
      <c r="L40" s="22" t="s">
        <v>91</v>
      </c>
      <c r="M40" s="22" t="s">
        <v>92</v>
      </c>
      <c r="N40" s="2">
        <v>18020275119</v>
      </c>
      <c r="O40" s="2" t="s">
        <v>51</v>
      </c>
    </row>
    <row r="41" spans="1:15">
      <c r="A41" s="15"/>
      <c r="B41" s="36">
        <v>43187</v>
      </c>
      <c r="C41" s="22" t="s">
        <v>42</v>
      </c>
      <c r="D41" s="22" t="s">
        <v>87</v>
      </c>
      <c r="E41" s="22" t="s">
        <v>96</v>
      </c>
      <c r="F41" s="22" t="s">
        <v>89</v>
      </c>
      <c r="G41" s="39">
        <v>76132057</v>
      </c>
      <c r="H41" s="40" t="s">
        <v>134</v>
      </c>
      <c r="I41" s="22" t="s">
        <v>47</v>
      </c>
      <c r="J41" s="22" t="s">
        <v>48</v>
      </c>
      <c r="K41" s="2">
        <v>17602558329</v>
      </c>
      <c r="L41" s="22" t="s">
        <v>91</v>
      </c>
      <c r="M41" s="22" t="s">
        <v>92</v>
      </c>
      <c r="N41" s="2">
        <v>18020275119</v>
      </c>
      <c r="O41" s="2" t="s">
        <v>51</v>
      </c>
    </row>
    <row r="42" spans="1:15">
      <c r="A42" s="15"/>
      <c r="B42" s="36">
        <v>43187</v>
      </c>
      <c r="C42" s="22" t="s">
        <v>42</v>
      </c>
      <c r="D42" s="22" t="s">
        <v>87</v>
      </c>
      <c r="E42" s="22" t="s">
        <v>96</v>
      </c>
      <c r="F42" s="22" t="s">
        <v>89</v>
      </c>
      <c r="G42" s="39">
        <v>76132060</v>
      </c>
      <c r="H42" s="40" t="s">
        <v>135</v>
      </c>
      <c r="I42" s="22" t="s">
        <v>47</v>
      </c>
      <c r="J42" s="22" t="s">
        <v>48</v>
      </c>
      <c r="K42" s="2">
        <v>17602558329</v>
      </c>
      <c r="L42" s="22" t="s">
        <v>91</v>
      </c>
      <c r="M42" s="22" t="s">
        <v>92</v>
      </c>
      <c r="N42" s="2">
        <v>18020275119</v>
      </c>
      <c r="O42" s="2" t="s">
        <v>51</v>
      </c>
    </row>
    <row r="43" spans="1:15">
      <c r="A43" s="15"/>
      <c r="B43" s="36">
        <v>43187</v>
      </c>
      <c r="C43" s="22" t="s">
        <v>42</v>
      </c>
      <c r="D43" s="22" t="s">
        <v>87</v>
      </c>
      <c r="E43" s="22" t="s">
        <v>96</v>
      </c>
      <c r="F43" s="22" t="s">
        <v>89</v>
      </c>
      <c r="G43" s="39">
        <v>76132061</v>
      </c>
      <c r="H43" s="40" t="s">
        <v>136</v>
      </c>
      <c r="I43" s="22" t="s">
        <v>47</v>
      </c>
      <c r="J43" s="22" t="s">
        <v>48</v>
      </c>
      <c r="K43" s="2">
        <v>17602558329</v>
      </c>
      <c r="L43" s="22" t="s">
        <v>91</v>
      </c>
      <c r="M43" s="22" t="s">
        <v>92</v>
      </c>
      <c r="N43" s="2">
        <v>18020275119</v>
      </c>
      <c r="O43" s="2" t="s">
        <v>51</v>
      </c>
    </row>
    <row r="44" spans="1:15">
      <c r="A44" s="15"/>
      <c r="B44" s="36">
        <v>43187</v>
      </c>
      <c r="C44" s="22" t="s">
        <v>42</v>
      </c>
      <c r="D44" s="22" t="s">
        <v>87</v>
      </c>
      <c r="E44" s="22" t="s">
        <v>96</v>
      </c>
      <c r="F44" s="22" t="s">
        <v>89</v>
      </c>
      <c r="G44" s="39">
        <v>76132063</v>
      </c>
      <c r="H44" s="40" t="s">
        <v>137</v>
      </c>
      <c r="I44" s="22" t="s">
        <v>47</v>
      </c>
      <c r="J44" s="22" t="s">
        <v>48</v>
      </c>
      <c r="K44" s="2">
        <v>17602558329</v>
      </c>
      <c r="L44" s="22" t="s">
        <v>91</v>
      </c>
      <c r="M44" s="22" t="s">
        <v>92</v>
      </c>
      <c r="N44" s="2">
        <v>18020275119</v>
      </c>
      <c r="O44" s="2" t="s">
        <v>51</v>
      </c>
    </row>
    <row r="45" spans="1:15">
      <c r="A45" s="15"/>
      <c r="B45" s="36">
        <v>43187</v>
      </c>
      <c r="C45" s="22" t="s">
        <v>42</v>
      </c>
      <c r="D45" s="22" t="s">
        <v>87</v>
      </c>
      <c r="E45" s="22" t="s">
        <v>96</v>
      </c>
      <c r="F45" s="22" t="s">
        <v>89</v>
      </c>
      <c r="G45" s="39">
        <v>76132065</v>
      </c>
      <c r="H45" s="40" t="s">
        <v>138</v>
      </c>
      <c r="I45" s="22" t="s">
        <v>47</v>
      </c>
      <c r="J45" s="22" t="s">
        <v>48</v>
      </c>
      <c r="K45" s="2">
        <v>17602558329</v>
      </c>
      <c r="L45" s="22" t="s">
        <v>91</v>
      </c>
      <c r="M45" s="22" t="s">
        <v>92</v>
      </c>
      <c r="N45" s="2">
        <v>18020275119</v>
      </c>
      <c r="O45" s="2" t="s">
        <v>51</v>
      </c>
    </row>
    <row r="46" spans="1:15">
      <c r="A46" s="15"/>
      <c r="B46" s="36">
        <v>43187</v>
      </c>
      <c r="C46" s="22" t="s">
        <v>42</v>
      </c>
      <c r="D46" s="22" t="s">
        <v>87</v>
      </c>
      <c r="E46" s="22" t="s">
        <v>96</v>
      </c>
      <c r="F46" s="22" t="s">
        <v>89</v>
      </c>
      <c r="G46" s="39">
        <v>76132289</v>
      </c>
      <c r="H46" s="40" t="s">
        <v>139</v>
      </c>
      <c r="I46" s="22" t="s">
        <v>47</v>
      </c>
      <c r="J46" s="22" t="s">
        <v>48</v>
      </c>
      <c r="K46" s="2">
        <v>17602558329</v>
      </c>
      <c r="L46" s="22" t="s">
        <v>91</v>
      </c>
      <c r="M46" s="22" t="s">
        <v>92</v>
      </c>
      <c r="N46" s="2">
        <v>18020275119</v>
      </c>
      <c r="O46" s="2" t="s">
        <v>51</v>
      </c>
    </row>
    <row r="47" spans="1:15">
      <c r="A47" s="15"/>
      <c r="B47" s="36">
        <v>43187</v>
      </c>
      <c r="C47" s="22" t="s">
        <v>42</v>
      </c>
      <c r="D47" s="22" t="s">
        <v>87</v>
      </c>
      <c r="E47" s="22" t="s">
        <v>96</v>
      </c>
      <c r="F47" s="22" t="s">
        <v>89</v>
      </c>
      <c r="G47" s="39">
        <v>76132952</v>
      </c>
      <c r="H47" s="41" t="s">
        <v>140</v>
      </c>
      <c r="I47" s="22" t="s">
        <v>47</v>
      </c>
      <c r="J47" s="22" t="s">
        <v>48</v>
      </c>
      <c r="K47" s="2">
        <v>17602558329</v>
      </c>
      <c r="L47" s="22" t="s">
        <v>91</v>
      </c>
      <c r="M47" s="22" t="s">
        <v>92</v>
      </c>
      <c r="N47" s="2">
        <v>18020275119</v>
      </c>
      <c r="O47" s="2" t="s">
        <v>51</v>
      </c>
    </row>
    <row r="48" spans="1:15">
      <c r="A48" s="15"/>
      <c r="B48" s="36">
        <v>43187</v>
      </c>
      <c r="C48" s="22" t="s">
        <v>42</v>
      </c>
      <c r="D48" s="22" t="s">
        <v>87</v>
      </c>
      <c r="E48" s="22" t="s">
        <v>96</v>
      </c>
      <c r="F48" s="22" t="s">
        <v>89</v>
      </c>
      <c r="G48" s="39">
        <v>76132962</v>
      </c>
      <c r="H48" s="41" t="s">
        <v>141</v>
      </c>
      <c r="I48" s="22" t="s">
        <v>47</v>
      </c>
      <c r="J48" s="22" t="s">
        <v>48</v>
      </c>
      <c r="K48" s="2">
        <v>17602558329</v>
      </c>
      <c r="L48" s="22" t="s">
        <v>91</v>
      </c>
      <c r="M48" s="22" t="s">
        <v>92</v>
      </c>
      <c r="N48" s="2">
        <v>18020275119</v>
      </c>
      <c r="O48" s="2" t="s">
        <v>51</v>
      </c>
    </row>
    <row r="49" spans="1:15">
      <c r="A49" s="13"/>
      <c r="B49" s="36">
        <v>43187</v>
      </c>
      <c r="C49" s="22" t="s">
        <v>42</v>
      </c>
      <c r="D49" s="22" t="s">
        <v>87</v>
      </c>
      <c r="E49" s="22" t="s">
        <v>96</v>
      </c>
      <c r="F49" s="22" t="s">
        <v>89</v>
      </c>
      <c r="G49" s="39">
        <v>76132980</v>
      </c>
      <c r="H49" s="41" t="s">
        <v>142</v>
      </c>
      <c r="I49" s="22" t="s">
        <v>47</v>
      </c>
      <c r="J49" s="22" t="s">
        <v>48</v>
      </c>
      <c r="K49" s="2">
        <v>17602558329</v>
      </c>
      <c r="L49" s="22" t="s">
        <v>91</v>
      </c>
      <c r="M49" s="22" t="s">
        <v>92</v>
      </c>
      <c r="N49" s="2">
        <v>18020275119</v>
      </c>
      <c r="O49" s="2" t="s">
        <v>51</v>
      </c>
    </row>
    <row r="50" spans="1:15">
      <c r="A50" s="42">
        <v>14</v>
      </c>
      <c r="B50" s="36">
        <v>43194</v>
      </c>
      <c r="C50" s="22" t="s">
        <v>42</v>
      </c>
      <c r="D50" s="22" t="s">
        <v>73</v>
      </c>
      <c r="E50" s="22" t="s">
        <v>74</v>
      </c>
      <c r="F50" s="22" t="s">
        <v>47</v>
      </c>
      <c r="G50" s="39">
        <v>76128879</v>
      </c>
      <c r="H50" s="41" t="s">
        <v>143</v>
      </c>
      <c r="I50" s="22" t="s">
        <v>47</v>
      </c>
      <c r="J50" s="22" t="s">
        <v>48</v>
      </c>
      <c r="K50" s="2">
        <v>17602558329</v>
      </c>
      <c r="L50" s="2" t="s">
        <v>144</v>
      </c>
      <c r="M50" s="22" t="s">
        <v>50</v>
      </c>
      <c r="N50" s="39">
        <v>13913957701</v>
      </c>
      <c r="O50" s="2" t="s">
        <v>51</v>
      </c>
    </row>
    <row r="51" spans="1:15">
      <c r="A51" s="43"/>
      <c r="B51" s="36">
        <v>43194</v>
      </c>
      <c r="C51" s="22" t="s">
        <v>42</v>
      </c>
      <c r="D51" s="22" t="s">
        <v>73</v>
      </c>
      <c r="E51" s="22" t="s">
        <v>74</v>
      </c>
      <c r="F51" s="22" t="s">
        <v>145</v>
      </c>
      <c r="G51" s="39">
        <v>76128880</v>
      </c>
      <c r="H51" s="41" t="s">
        <v>146</v>
      </c>
      <c r="I51" s="22" t="s">
        <v>47</v>
      </c>
      <c r="J51" s="22" t="s">
        <v>48</v>
      </c>
      <c r="K51" s="2">
        <v>17602558329</v>
      </c>
      <c r="L51" s="22" t="s">
        <v>147</v>
      </c>
      <c r="M51" s="22" t="s">
        <v>50</v>
      </c>
      <c r="N51" s="39">
        <v>18806742898</v>
      </c>
      <c r="O51" s="2" t="s">
        <v>51</v>
      </c>
    </row>
    <row r="52" spans="1:15">
      <c r="A52" s="43"/>
      <c r="B52" s="36">
        <v>43194</v>
      </c>
      <c r="C52" s="22" t="s">
        <v>42</v>
      </c>
      <c r="D52" s="22" t="s">
        <v>87</v>
      </c>
      <c r="E52" s="22" t="s">
        <v>100</v>
      </c>
      <c r="F52" s="22" t="s">
        <v>80</v>
      </c>
      <c r="G52" s="2">
        <v>76133752</v>
      </c>
      <c r="H52" s="22" t="s">
        <v>148</v>
      </c>
      <c r="I52" s="22" t="s">
        <v>47</v>
      </c>
      <c r="J52" s="22" t="s">
        <v>48</v>
      </c>
      <c r="K52" s="2">
        <v>17602558329</v>
      </c>
      <c r="L52" s="22" t="s">
        <v>91</v>
      </c>
      <c r="M52" s="22" t="s">
        <v>92</v>
      </c>
      <c r="N52" s="2">
        <v>18020275119</v>
      </c>
      <c r="O52" s="2" t="s">
        <v>51</v>
      </c>
    </row>
    <row r="53" spans="1:15">
      <c r="A53" s="44"/>
      <c r="B53" s="36">
        <v>43194</v>
      </c>
      <c r="C53" s="22" t="s">
        <v>42</v>
      </c>
      <c r="D53" s="22" t="s">
        <v>87</v>
      </c>
      <c r="E53" s="22" t="s">
        <v>100</v>
      </c>
      <c r="F53" s="22" t="s">
        <v>149</v>
      </c>
      <c r="G53" s="2">
        <v>76153237</v>
      </c>
      <c r="H53" s="22" t="s">
        <v>150</v>
      </c>
      <c r="I53" s="22" t="s">
        <v>47</v>
      </c>
      <c r="J53" s="22" t="s">
        <v>48</v>
      </c>
      <c r="K53" s="2">
        <v>17602558329</v>
      </c>
      <c r="L53" s="22" t="s">
        <v>91</v>
      </c>
      <c r="M53" s="22" t="s">
        <v>92</v>
      </c>
      <c r="N53" s="2">
        <v>18020275119</v>
      </c>
      <c r="O53" s="2" t="s">
        <v>51</v>
      </c>
    </row>
    <row r="54" spans="1:15">
      <c r="A54" s="14">
        <v>15</v>
      </c>
      <c r="B54" s="36">
        <v>43201</v>
      </c>
      <c r="C54" s="22" t="s">
        <v>42</v>
      </c>
      <c r="D54" s="22" t="s">
        <v>87</v>
      </c>
      <c r="E54" s="22" t="s">
        <v>96</v>
      </c>
      <c r="F54" s="22" t="s">
        <v>151</v>
      </c>
      <c r="G54" s="2">
        <v>76132983</v>
      </c>
      <c r="H54" s="22" t="s">
        <v>152</v>
      </c>
      <c r="I54" s="22" t="s">
        <v>47</v>
      </c>
      <c r="J54" s="22" t="s">
        <v>48</v>
      </c>
      <c r="K54" s="2">
        <v>17602558329</v>
      </c>
      <c r="L54" s="22" t="s">
        <v>91</v>
      </c>
      <c r="M54" s="22" t="s">
        <v>92</v>
      </c>
      <c r="N54" s="2">
        <v>18020275119</v>
      </c>
      <c r="O54" s="2" t="s">
        <v>51</v>
      </c>
    </row>
    <row r="55" spans="1:15">
      <c r="A55" s="15"/>
      <c r="B55" s="36">
        <v>43201</v>
      </c>
      <c r="C55" s="22" t="s">
        <v>42</v>
      </c>
      <c r="D55" s="22" t="s">
        <v>87</v>
      </c>
      <c r="E55" s="22" t="s">
        <v>96</v>
      </c>
      <c r="F55" s="22" t="s">
        <v>151</v>
      </c>
      <c r="G55" s="2">
        <v>76132985</v>
      </c>
      <c r="H55" s="22" t="s">
        <v>153</v>
      </c>
      <c r="I55" s="22" t="s">
        <v>47</v>
      </c>
      <c r="J55" s="22" t="s">
        <v>48</v>
      </c>
      <c r="K55" s="2">
        <v>17602558329</v>
      </c>
      <c r="L55" s="22" t="s">
        <v>91</v>
      </c>
      <c r="M55" s="22" t="s">
        <v>92</v>
      </c>
      <c r="N55" s="2">
        <v>18020275119</v>
      </c>
      <c r="O55" s="2" t="s">
        <v>51</v>
      </c>
    </row>
    <row r="56" spans="1:15">
      <c r="A56" s="15"/>
      <c r="B56" s="36">
        <v>43201</v>
      </c>
      <c r="C56" s="22" t="s">
        <v>42</v>
      </c>
      <c r="D56" s="22" t="s">
        <v>87</v>
      </c>
      <c r="E56" s="22" t="s">
        <v>96</v>
      </c>
      <c r="F56" s="22" t="s">
        <v>47</v>
      </c>
      <c r="G56" s="2">
        <v>76132987</v>
      </c>
      <c r="H56" s="22" t="s">
        <v>154</v>
      </c>
      <c r="I56" s="22" t="s">
        <v>47</v>
      </c>
      <c r="J56" s="22" t="s">
        <v>48</v>
      </c>
      <c r="K56" s="2">
        <v>17602558329</v>
      </c>
      <c r="L56" s="22" t="s">
        <v>91</v>
      </c>
      <c r="M56" s="22" t="s">
        <v>92</v>
      </c>
      <c r="N56" s="2">
        <v>18020275119</v>
      </c>
      <c r="O56" s="2" t="s">
        <v>51</v>
      </c>
    </row>
    <row r="57" spans="1:15">
      <c r="A57" s="13"/>
      <c r="B57" s="36">
        <v>43201</v>
      </c>
      <c r="C57" s="22" t="s">
        <v>42</v>
      </c>
      <c r="D57" s="22" t="s">
        <v>87</v>
      </c>
      <c r="E57" s="22" t="s">
        <v>96</v>
      </c>
      <c r="F57" s="22" t="s">
        <v>89</v>
      </c>
      <c r="G57" s="2">
        <v>76138839</v>
      </c>
      <c r="H57" s="22" t="s">
        <v>155</v>
      </c>
      <c r="I57" s="22" t="s">
        <v>47</v>
      </c>
      <c r="J57" s="22" t="s">
        <v>48</v>
      </c>
      <c r="K57" s="2">
        <v>17602558329</v>
      </c>
      <c r="L57" s="22" t="s">
        <v>91</v>
      </c>
      <c r="M57" s="22" t="s">
        <v>92</v>
      </c>
      <c r="N57" s="2">
        <v>18020275119</v>
      </c>
      <c r="O57" s="2" t="s">
        <v>51</v>
      </c>
    </row>
    <row r="58" spans="1:15">
      <c r="A58" s="1">
        <v>16</v>
      </c>
      <c r="B58" s="36">
        <v>43208</v>
      </c>
      <c r="C58" s="22" t="s">
        <v>42</v>
      </c>
      <c r="D58" s="22" t="s">
        <v>156</v>
      </c>
      <c r="E58" s="22" t="s">
        <v>157</v>
      </c>
      <c r="F58" s="22" t="s">
        <v>47</v>
      </c>
      <c r="G58" s="2">
        <v>76159127</v>
      </c>
      <c r="H58" s="22" t="s">
        <v>158</v>
      </c>
      <c r="I58" s="22" t="s">
        <v>47</v>
      </c>
      <c r="J58" s="22" t="s">
        <v>48</v>
      </c>
      <c r="K58" s="2">
        <v>17602558329</v>
      </c>
      <c r="L58" s="22" t="s">
        <v>159</v>
      </c>
      <c r="M58" s="22" t="s">
        <v>60</v>
      </c>
      <c r="N58" s="2">
        <v>18750225127</v>
      </c>
      <c r="O58" s="2" t="s">
        <v>51</v>
      </c>
    </row>
    <row r="59" spans="1:15">
      <c r="A59" s="14">
        <v>17</v>
      </c>
      <c r="B59" s="36">
        <v>43215</v>
      </c>
      <c r="C59" s="22" t="s">
        <v>42</v>
      </c>
      <c r="D59" s="22" t="s">
        <v>43</v>
      </c>
      <c r="E59" s="22" t="s">
        <v>44</v>
      </c>
      <c r="F59" s="22" t="s">
        <v>47</v>
      </c>
      <c r="G59" s="2">
        <v>76155318</v>
      </c>
      <c r="H59" s="22" t="s">
        <v>160</v>
      </c>
      <c r="I59" s="22" t="s">
        <v>47</v>
      </c>
      <c r="J59" s="22" t="s">
        <v>48</v>
      </c>
      <c r="K59" s="2">
        <v>17602558329</v>
      </c>
      <c r="L59" s="22" t="s">
        <v>161</v>
      </c>
      <c r="M59" s="22" t="s">
        <v>162</v>
      </c>
      <c r="N59" s="39">
        <v>17327996435</v>
      </c>
      <c r="O59" s="2" t="s">
        <v>51</v>
      </c>
    </row>
    <row r="60" spans="1:16">
      <c r="A60" s="15"/>
      <c r="B60" s="36">
        <v>43215</v>
      </c>
      <c r="C60" s="22" t="s">
        <v>42</v>
      </c>
      <c r="D60" s="22" t="s">
        <v>87</v>
      </c>
      <c r="E60" s="22" t="s">
        <v>100</v>
      </c>
      <c r="F60" s="22" t="s">
        <v>163</v>
      </c>
      <c r="G60" s="2">
        <v>76156911</v>
      </c>
      <c r="H60" s="22" t="s">
        <v>164</v>
      </c>
      <c r="I60" s="22" t="s">
        <v>47</v>
      </c>
      <c r="J60" s="22" t="s">
        <v>48</v>
      </c>
      <c r="K60" s="2">
        <v>17602558329</v>
      </c>
      <c r="L60" s="22" t="s">
        <v>91</v>
      </c>
      <c r="M60" s="22" t="s">
        <v>92</v>
      </c>
      <c r="N60" s="2">
        <v>18020275119</v>
      </c>
      <c r="O60" s="2" t="s">
        <v>51</v>
      </c>
      <c r="P60" s="50" t="s">
        <v>165</v>
      </c>
    </row>
    <row r="61" spans="1:16">
      <c r="A61" s="13"/>
      <c r="B61" s="36">
        <v>43215</v>
      </c>
      <c r="C61" s="22" t="s">
        <v>42</v>
      </c>
      <c r="D61" s="22" t="s">
        <v>87</v>
      </c>
      <c r="E61" s="22" t="s">
        <v>100</v>
      </c>
      <c r="F61" s="22" t="s">
        <v>45</v>
      </c>
      <c r="G61" s="2">
        <v>76157133</v>
      </c>
      <c r="H61" s="22" t="s">
        <v>166</v>
      </c>
      <c r="I61" s="22" t="s">
        <v>47</v>
      </c>
      <c r="J61" s="22" t="s">
        <v>48</v>
      </c>
      <c r="K61" s="2">
        <v>17602558329</v>
      </c>
      <c r="L61" s="22" t="s">
        <v>91</v>
      </c>
      <c r="M61" s="22" t="s">
        <v>92</v>
      </c>
      <c r="N61" s="2">
        <v>18020275119</v>
      </c>
      <c r="O61" s="2" t="s">
        <v>51</v>
      </c>
      <c r="P61" s="50" t="s">
        <v>165</v>
      </c>
    </row>
    <row r="62" spans="1:15">
      <c r="A62" s="1">
        <v>18</v>
      </c>
      <c r="B62" s="36">
        <v>43220</v>
      </c>
      <c r="C62" s="22" t="s">
        <v>42</v>
      </c>
      <c r="D62" s="22" t="s">
        <v>167</v>
      </c>
      <c r="E62" s="22" t="s">
        <v>167</v>
      </c>
      <c r="F62" s="22" t="s">
        <v>47</v>
      </c>
      <c r="G62" s="2">
        <v>76163685</v>
      </c>
      <c r="H62" s="22" t="s">
        <v>167</v>
      </c>
      <c r="I62" s="22" t="s">
        <v>47</v>
      </c>
      <c r="J62" s="22" t="s">
        <v>48</v>
      </c>
      <c r="K62" s="2">
        <v>17602558329</v>
      </c>
      <c r="L62" s="22" t="s">
        <v>168</v>
      </c>
      <c r="M62" s="22" t="s">
        <v>50</v>
      </c>
      <c r="N62" s="2">
        <v>15380862222</v>
      </c>
      <c r="O62" s="2" t="s">
        <v>69</v>
      </c>
    </row>
    <row r="63" spans="1:15">
      <c r="A63" s="14">
        <v>19</v>
      </c>
      <c r="B63" s="36">
        <v>43229</v>
      </c>
      <c r="C63" s="22" t="s">
        <v>42</v>
      </c>
      <c r="D63" s="22" t="s">
        <v>73</v>
      </c>
      <c r="E63" s="22" t="s">
        <v>74</v>
      </c>
      <c r="F63" s="22" t="s">
        <v>47</v>
      </c>
      <c r="G63" s="2">
        <v>76161175</v>
      </c>
      <c r="H63" s="22" t="s">
        <v>169</v>
      </c>
      <c r="I63" s="22" t="s">
        <v>47</v>
      </c>
      <c r="J63" s="22" t="s">
        <v>48</v>
      </c>
      <c r="K63" s="2">
        <v>17602558329</v>
      </c>
      <c r="L63" s="22" t="s">
        <v>170</v>
      </c>
      <c r="M63" s="22" t="s">
        <v>68</v>
      </c>
      <c r="N63" s="2">
        <v>13813957852</v>
      </c>
      <c r="O63" s="2" t="s">
        <v>51</v>
      </c>
    </row>
    <row r="64" spans="1:15">
      <c r="A64" s="13"/>
      <c r="B64" s="36">
        <v>43229</v>
      </c>
      <c r="C64" s="22" t="s">
        <v>42</v>
      </c>
      <c r="D64" s="22" t="s">
        <v>43</v>
      </c>
      <c r="E64" s="22" t="s">
        <v>44</v>
      </c>
      <c r="F64" s="22" t="s">
        <v>63</v>
      </c>
      <c r="G64" s="2">
        <v>76161228</v>
      </c>
      <c r="H64" s="22" t="s">
        <v>171</v>
      </c>
      <c r="I64" s="22" t="s">
        <v>47</v>
      </c>
      <c r="J64" s="22" t="s">
        <v>48</v>
      </c>
      <c r="K64" s="2">
        <v>17602558329</v>
      </c>
      <c r="L64" s="22" t="s">
        <v>172</v>
      </c>
      <c r="M64" s="22" t="s">
        <v>50</v>
      </c>
      <c r="N64" s="2">
        <v>18661144557</v>
      </c>
      <c r="O64" s="2" t="s">
        <v>51</v>
      </c>
    </row>
    <row r="65" spans="1:15">
      <c r="A65" s="14">
        <v>20</v>
      </c>
      <c r="B65" s="36">
        <v>43235</v>
      </c>
      <c r="C65" s="22" t="s">
        <v>42</v>
      </c>
      <c r="D65" s="22" t="s">
        <v>173</v>
      </c>
      <c r="E65" s="22" t="s">
        <v>173</v>
      </c>
      <c r="F65" s="22" t="s">
        <v>47</v>
      </c>
      <c r="G65" s="2">
        <v>76167901</v>
      </c>
      <c r="H65" s="22" t="s">
        <v>173</v>
      </c>
      <c r="I65" s="22" t="s">
        <v>47</v>
      </c>
      <c r="J65" s="22" t="s">
        <v>48</v>
      </c>
      <c r="K65" s="2">
        <v>17602558329</v>
      </c>
      <c r="L65" s="2" t="s">
        <v>174</v>
      </c>
      <c r="M65" s="22" t="s">
        <v>50</v>
      </c>
      <c r="N65" s="2">
        <v>15062290605</v>
      </c>
      <c r="O65" s="2" t="s">
        <v>69</v>
      </c>
    </row>
    <row r="66" spans="1:15">
      <c r="A66" s="15"/>
      <c r="B66" s="36">
        <v>43235</v>
      </c>
      <c r="C66" s="22" t="s">
        <v>42</v>
      </c>
      <c r="D66" s="22" t="s">
        <v>121</v>
      </c>
      <c r="E66" s="22" t="s">
        <v>121</v>
      </c>
      <c r="F66" s="22" t="s">
        <v>45</v>
      </c>
      <c r="G66" s="2">
        <v>76157973</v>
      </c>
      <c r="H66" s="22" t="s">
        <v>175</v>
      </c>
      <c r="I66" s="22" t="s">
        <v>47</v>
      </c>
      <c r="J66" s="22" t="s">
        <v>48</v>
      </c>
      <c r="K66" s="2">
        <v>17602558329</v>
      </c>
      <c r="L66" s="2" t="s">
        <v>123</v>
      </c>
      <c r="M66" s="22" t="s">
        <v>50</v>
      </c>
      <c r="N66" s="2">
        <v>13222071793</v>
      </c>
      <c r="O66" s="2" t="s">
        <v>51</v>
      </c>
    </row>
    <row r="67" spans="1:15">
      <c r="A67" s="15"/>
      <c r="B67" s="36">
        <v>43235</v>
      </c>
      <c r="C67" s="22" t="s">
        <v>42</v>
      </c>
      <c r="D67" s="22" t="s">
        <v>121</v>
      </c>
      <c r="E67" s="22" t="s">
        <v>121</v>
      </c>
      <c r="F67" s="22" t="s">
        <v>176</v>
      </c>
      <c r="G67" s="2">
        <v>76161735</v>
      </c>
      <c r="H67" s="22" t="s">
        <v>177</v>
      </c>
      <c r="I67" s="22" t="s">
        <v>47</v>
      </c>
      <c r="J67" s="22" t="s">
        <v>48</v>
      </c>
      <c r="K67" s="2">
        <v>17602558329</v>
      </c>
      <c r="L67" s="2" t="s">
        <v>123</v>
      </c>
      <c r="M67" s="22" t="s">
        <v>50</v>
      </c>
      <c r="N67" s="2">
        <v>13222071793</v>
      </c>
      <c r="O67" s="2" t="s">
        <v>51</v>
      </c>
    </row>
    <row r="68" spans="1:16">
      <c r="A68" s="15"/>
      <c r="B68" s="36">
        <v>43235</v>
      </c>
      <c r="C68" s="22" t="s">
        <v>42</v>
      </c>
      <c r="D68" s="22" t="s">
        <v>87</v>
      </c>
      <c r="E68" s="22" t="s">
        <v>96</v>
      </c>
      <c r="F68" s="22" t="s">
        <v>178</v>
      </c>
      <c r="G68" s="2">
        <v>76133002</v>
      </c>
      <c r="H68" s="22" t="s">
        <v>179</v>
      </c>
      <c r="I68" s="22" t="s">
        <v>47</v>
      </c>
      <c r="J68" s="22" t="s">
        <v>48</v>
      </c>
      <c r="K68" s="2">
        <v>17602558329</v>
      </c>
      <c r="L68" s="22" t="s">
        <v>91</v>
      </c>
      <c r="M68" s="22" t="s">
        <v>92</v>
      </c>
      <c r="N68" s="2">
        <v>18020275119</v>
      </c>
      <c r="O68" s="2" t="s">
        <v>51</v>
      </c>
      <c r="P68" s="50" t="s">
        <v>165</v>
      </c>
    </row>
    <row r="69" spans="1:16">
      <c r="A69" s="13"/>
      <c r="B69" s="36">
        <v>43235</v>
      </c>
      <c r="C69" s="22" t="s">
        <v>42</v>
      </c>
      <c r="D69" s="22" t="s">
        <v>87</v>
      </c>
      <c r="E69" s="22" t="s">
        <v>96</v>
      </c>
      <c r="F69" s="22" t="s">
        <v>180</v>
      </c>
      <c r="G69" s="2">
        <v>76152937</v>
      </c>
      <c r="H69" s="22" t="s">
        <v>181</v>
      </c>
      <c r="I69" s="22" t="s">
        <v>47</v>
      </c>
      <c r="J69" s="22" t="s">
        <v>48</v>
      </c>
      <c r="K69" s="2">
        <v>17602558329</v>
      </c>
      <c r="L69" s="22" t="s">
        <v>91</v>
      </c>
      <c r="M69" s="22" t="s">
        <v>92</v>
      </c>
      <c r="N69" s="2">
        <v>18020275119</v>
      </c>
      <c r="O69" s="2" t="s">
        <v>51</v>
      </c>
      <c r="P69" s="50" t="s">
        <v>165</v>
      </c>
    </row>
    <row r="70" spans="1:15">
      <c r="A70" s="14">
        <v>21</v>
      </c>
      <c r="B70" s="36">
        <v>43243</v>
      </c>
      <c r="C70" s="22" t="s">
        <v>42</v>
      </c>
      <c r="D70" s="22" t="s">
        <v>55</v>
      </c>
      <c r="E70" s="22" t="s">
        <v>56</v>
      </c>
      <c r="F70" s="22" t="s">
        <v>182</v>
      </c>
      <c r="G70" s="2">
        <v>76157998</v>
      </c>
      <c r="H70" s="22" t="s">
        <v>183</v>
      </c>
      <c r="I70" s="22" t="s">
        <v>47</v>
      </c>
      <c r="J70" s="22" t="s">
        <v>48</v>
      </c>
      <c r="K70" s="2">
        <v>17602558329</v>
      </c>
      <c r="L70" s="2" t="s">
        <v>184</v>
      </c>
      <c r="M70" s="22" t="s">
        <v>68</v>
      </c>
      <c r="N70" s="39">
        <v>13771053111</v>
      </c>
      <c r="O70" s="2" t="s">
        <v>51</v>
      </c>
    </row>
    <row r="71" spans="1:15">
      <c r="A71" s="15"/>
      <c r="B71" s="36">
        <v>43243</v>
      </c>
      <c r="C71" s="22" t="s">
        <v>42</v>
      </c>
      <c r="D71" s="22" t="s">
        <v>55</v>
      </c>
      <c r="E71" s="22" t="s">
        <v>56</v>
      </c>
      <c r="F71" s="22" t="s">
        <v>61</v>
      </c>
      <c r="G71" s="2">
        <v>76161201</v>
      </c>
      <c r="H71" s="22" t="s">
        <v>185</v>
      </c>
      <c r="I71" s="22" t="s">
        <v>47</v>
      </c>
      <c r="J71" s="22" t="s">
        <v>48</v>
      </c>
      <c r="K71" s="2">
        <v>17602558329</v>
      </c>
      <c r="L71" s="2" t="s">
        <v>186</v>
      </c>
      <c r="M71" s="22" t="s">
        <v>68</v>
      </c>
      <c r="N71" s="39">
        <v>18841447393</v>
      </c>
      <c r="O71" s="2" t="s">
        <v>51</v>
      </c>
    </row>
    <row r="72" spans="1:16">
      <c r="A72" s="13"/>
      <c r="B72" s="36">
        <v>43243</v>
      </c>
      <c r="C72" s="22" t="s">
        <v>42</v>
      </c>
      <c r="D72" s="22" t="s">
        <v>87</v>
      </c>
      <c r="E72" s="22" t="s">
        <v>96</v>
      </c>
      <c r="F72" s="22" t="s">
        <v>180</v>
      </c>
      <c r="G72" s="2">
        <v>76152939</v>
      </c>
      <c r="H72" s="22" t="s">
        <v>187</v>
      </c>
      <c r="I72" s="22" t="s">
        <v>47</v>
      </c>
      <c r="J72" s="22" t="s">
        <v>48</v>
      </c>
      <c r="K72" s="2">
        <v>17602558329</v>
      </c>
      <c r="L72" s="22" t="s">
        <v>91</v>
      </c>
      <c r="M72" s="22" t="s">
        <v>92</v>
      </c>
      <c r="N72" s="2">
        <v>18020275119</v>
      </c>
      <c r="O72" s="2" t="s">
        <v>51</v>
      </c>
      <c r="P72" s="50" t="s">
        <v>165</v>
      </c>
    </row>
    <row r="73" spans="1:16">
      <c r="A73" s="14">
        <v>22</v>
      </c>
      <c r="B73" s="36">
        <v>43250</v>
      </c>
      <c r="C73" s="22" t="s">
        <v>42</v>
      </c>
      <c r="D73" s="22" t="s">
        <v>87</v>
      </c>
      <c r="E73" s="22" t="s">
        <v>96</v>
      </c>
      <c r="F73" s="22" t="s">
        <v>180</v>
      </c>
      <c r="G73" s="2">
        <v>76133012</v>
      </c>
      <c r="H73" s="22" t="s">
        <v>188</v>
      </c>
      <c r="I73" s="22" t="s">
        <v>47</v>
      </c>
      <c r="J73" s="22" t="s">
        <v>48</v>
      </c>
      <c r="K73" s="2">
        <v>17602558329</v>
      </c>
      <c r="L73" s="22" t="s">
        <v>91</v>
      </c>
      <c r="M73" s="22" t="s">
        <v>92</v>
      </c>
      <c r="N73" s="2">
        <v>18020275119</v>
      </c>
      <c r="O73" s="2" t="s">
        <v>51</v>
      </c>
      <c r="P73" s="50" t="s">
        <v>165</v>
      </c>
    </row>
    <row r="74" spans="1:16">
      <c r="A74" s="13"/>
      <c r="B74" s="36">
        <v>43250</v>
      </c>
      <c r="C74" s="22" t="s">
        <v>42</v>
      </c>
      <c r="D74" s="22" t="s">
        <v>87</v>
      </c>
      <c r="E74" s="22" t="s">
        <v>96</v>
      </c>
      <c r="F74" s="22" t="s">
        <v>89</v>
      </c>
      <c r="G74" s="2">
        <v>76157131</v>
      </c>
      <c r="H74" s="22" t="s">
        <v>189</v>
      </c>
      <c r="I74" s="22" t="s">
        <v>47</v>
      </c>
      <c r="J74" s="22" t="s">
        <v>48</v>
      </c>
      <c r="K74" s="2">
        <v>17602558329</v>
      </c>
      <c r="L74" s="22" t="s">
        <v>91</v>
      </c>
      <c r="M74" s="22" t="s">
        <v>92</v>
      </c>
      <c r="N74" s="2">
        <v>18020275119</v>
      </c>
      <c r="O74" s="2" t="s">
        <v>51</v>
      </c>
      <c r="P74" s="50" t="s">
        <v>165</v>
      </c>
    </row>
    <row r="75" spans="1:15">
      <c r="A75" s="14">
        <v>23</v>
      </c>
      <c r="B75" s="36">
        <v>43257</v>
      </c>
      <c r="C75" s="22" t="s">
        <v>42</v>
      </c>
      <c r="D75" s="22" t="s">
        <v>55</v>
      </c>
      <c r="E75" s="22" t="s">
        <v>56</v>
      </c>
      <c r="F75" s="22" t="s">
        <v>182</v>
      </c>
      <c r="G75" s="2">
        <v>76172757</v>
      </c>
      <c r="H75" s="22" t="s">
        <v>190</v>
      </c>
      <c r="I75" s="22" t="s">
        <v>47</v>
      </c>
      <c r="J75" s="22" t="s">
        <v>48</v>
      </c>
      <c r="K75" s="2">
        <v>17602558329</v>
      </c>
      <c r="L75" s="2" t="s">
        <v>191</v>
      </c>
      <c r="M75" s="49" t="s">
        <v>50</v>
      </c>
      <c r="N75" s="39">
        <v>18962302886</v>
      </c>
      <c r="O75" s="2" t="s">
        <v>51</v>
      </c>
    </row>
    <row r="76" spans="1:15">
      <c r="A76" s="15"/>
      <c r="B76" s="36">
        <v>43257</v>
      </c>
      <c r="C76" s="22" t="s">
        <v>42</v>
      </c>
      <c r="D76" s="22" t="s">
        <v>55</v>
      </c>
      <c r="E76" s="22" t="s">
        <v>56</v>
      </c>
      <c r="F76" s="22" t="s">
        <v>192</v>
      </c>
      <c r="G76" s="2">
        <v>76172137</v>
      </c>
      <c r="H76" s="22" t="s">
        <v>193</v>
      </c>
      <c r="I76" s="22" t="s">
        <v>47</v>
      </c>
      <c r="J76" s="22" t="s">
        <v>48</v>
      </c>
      <c r="K76" s="2">
        <v>17602558329</v>
      </c>
      <c r="L76" s="2" t="s">
        <v>194</v>
      </c>
      <c r="M76" s="22" t="s">
        <v>50</v>
      </c>
      <c r="N76" s="39">
        <v>13585401224</v>
      </c>
      <c r="O76" s="2" t="s">
        <v>51</v>
      </c>
    </row>
    <row r="77" spans="1:16">
      <c r="A77" s="15"/>
      <c r="B77" s="36">
        <v>43257</v>
      </c>
      <c r="C77" s="22" t="s">
        <v>42</v>
      </c>
      <c r="D77" s="22" t="s">
        <v>87</v>
      </c>
      <c r="E77" s="22" t="s">
        <v>96</v>
      </c>
      <c r="F77" s="22" t="s">
        <v>63</v>
      </c>
      <c r="G77" s="22">
        <v>76157571</v>
      </c>
      <c r="H77" s="22" t="s">
        <v>195</v>
      </c>
      <c r="I77" s="22" t="s">
        <v>47</v>
      </c>
      <c r="J77" s="22" t="s">
        <v>48</v>
      </c>
      <c r="K77" s="2">
        <v>17602558329</v>
      </c>
      <c r="L77" s="22" t="s">
        <v>91</v>
      </c>
      <c r="M77" s="22" t="s">
        <v>92</v>
      </c>
      <c r="N77" s="2">
        <v>18020275119</v>
      </c>
      <c r="O77" s="2" t="s">
        <v>51</v>
      </c>
      <c r="P77" s="50" t="s">
        <v>165</v>
      </c>
    </row>
    <row r="78" spans="1:16">
      <c r="A78" s="13"/>
      <c r="B78" s="36">
        <v>43257</v>
      </c>
      <c r="C78" s="22" t="s">
        <v>42</v>
      </c>
      <c r="D78" s="22" t="s">
        <v>87</v>
      </c>
      <c r="E78" s="22" t="s">
        <v>96</v>
      </c>
      <c r="F78" s="22" t="s">
        <v>182</v>
      </c>
      <c r="G78" s="22">
        <v>76176032</v>
      </c>
      <c r="H78" s="2" t="s">
        <v>196</v>
      </c>
      <c r="I78" s="22" t="s">
        <v>47</v>
      </c>
      <c r="J78" s="22" t="s">
        <v>48</v>
      </c>
      <c r="K78" s="2">
        <v>17602558329</v>
      </c>
      <c r="L78" s="22" t="s">
        <v>91</v>
      </c>
      <c r="M78" s="22" t="s">
        <v>92</v>
      </c>
      <c r="N78" s="2">
        <v>18020275119</v>
      </c>
      <c r="O78" s="2" t="s">
        <v>51</v>
      </c>
      <c r="P78" s="50" t="s">
        <v>165</v>
      </c>
    </row>
    <row r="79" spans="1:15">
      <c r="A79" s="14">
        <v>24</v>
      </c>
      <c r="B79" s="36">
        <v>43264</v>
      </c>
      <c r="C79" s="22" t="s">
        <v>42</v>
      </c>
      <c r="D79" s="22" t="s">
        <v>55</v>
      </c>
      <c r="E79" s="22" t="s">
        <v>56</v>
      </c>
      <c r="F79" s="22" t="s">
        <v>197</v>
      </c>
      <c r="G79" s="2">
        <v>76169163</v>
      </c>
      <c r="H79" s="22" t="s">
        <v>198</v>
      </c>
      <c r="I79" s="22" t="s">
        <v>47</v>
      </c>
      <c r="J79" s="22" t="s">
        <v>48</v>
      </c>
      <c r="K79" s="2">
        <v>17602558329</v>
      </c>
      <c r="L79" s="2" t="s">
        <v>199</v>
      </c>
      <c r="M79" s="22" t="s">
        <v>50</v>
      </c>
      <c r="N79" s="39" t="s">
        <v>200</v>
      </c>
      <c r="O79" s="2" t="s">
        <v>51</v>
      </c>
    </row>
    <row r="80" spans="1:15">
      <c r="A80" s="13"/>
      <c r="B80" s="36">
        <v>43264</v>
      </c>
      <c r="C80" s="22" t="s">
        <v>42</v>
      </c>
      <c r="D80" s="22" t="s">
        <v>43</v>
      </c>
      <c r="E80" s="22" t="s">
        <v>44</v>
      </c>
      <c r="F80" s="22" t="s">
        <v>47</v>
      </c>
      <c r="G80" s="2">
        <v>76170955</v>
      </c>
      <c r="H80" s="22" t="s">
        <v>201</v>
      </c>
      <c r="I80" s="22" t="s">
        <v>47</v>
      </c>
      <c r="J80" s="22" t="s">
        <v>48</v>
      </c>
      <c r="K80" s="2">
        <v>17602558329</v>
      </c>
      <c r="L80" s="2" t="s">
        <v>161</v>
      </c>
      <c r="M80" s="22" t="s">
        <v>162</v>
      </c>
      <c r="N80" s="39">
        <v>17327996435</v>
      </c>
      <c r="O80" s="2" t="s">
        <v>51</v>
      </c>
    </row>
    <row r="81" spans="1:16">
      <c r="A81" s="14">
        <v>25</v>
      </c>
      <c r="B81" s="36">
        <v>43271</v>
      </c>
      <c r="C81" s="22" t="s">
        <v>42</v>
      </c>
      <c r="D81" s="22" t="s">
        <v>87</v>
      </c>
      <c r="E81" s="22" t="s">
        <v>96</v>
      </c>
      <c r="F81" s="22" t="s">
        <v>151</v>
      </c>
      <c r="G81" s="2">
        <v>76181189</v>
      </c>
      <c r="H81" s="22" t="s">
        <v>202</v>
      </c>
      <c r="I81" s="22" t="s">
        <v>47</v>
      </c>
      <c r="J81" s="22" t="s">
        <v>48</v>
      </c>
      <c r="K81" s="2">
        <v>17602558329</v>
      </c>
      <c r="L81" s="22" t="s">
        <v>91</v>
      </c>
      <c r="M81" s="22" t="s">
        <v>92</v>
      </c>
      <c r="N81" s="2">
        <v>18020275119</v>
      </c>
      <c r="O81" s="2" t="s">
        <v>51</v>
      </c>
      <c r="P81" s="50" t="s">
        <v>165</v>
      </c>
    </row>
    <row r="82" spans="1:15">
      <c r="A82" s="15"/>
      <c r="B82" s="36">
        <v>43271</v>
      </c>
      <c r="C82" s="22" t="s">
        <v>42</v>
      </c>
      <c r="D82" s="22" t="s">
        <v>55</v>
      </c>
      <c r="E82" s="22" t="s">
        <v>56</v>
      </c>
      <c r="F82" s="22" t="s">
        <v>113</v>
      </c>
      <c r="G82" s="2">
        <v>76176538</v>
      </c>
      <c r="H82" s="22" t="s">
        <v>203</v>
      </c>
      <c r="I82" s="22" t="s">
        <v>47</v>
      </c>
      <c r="J82" s="22" t="s">
        <v>48</v>
      </c>
      <c r="K82" s="2">
        <v>17602558329</v>
      </c>
      <c r="L82" s="22" t="s">
        <v>204</v>
      </c>
      <c r="M82" s="22" t="s">
        <v>50</v>
      </c>
      <c r="N82" s="2">
        <v>18601580327</v>
      </c>
      <c r="O82" s="2" t="s">
        <v>51</v>
      </c>
    </row>
    <row r="83" spans="1:16">
      <c r="A83" s="15"/>
      <c r="B83" s="36">
        <v>43271</v>
      </c>
      <c r="C83" s="22" t="s">
        <v>42</v>
      </c>
      <c r="D83" s="22" t="s">
        <v>87</v>
      </c>
      <c r="E83" s="22" t="s">
        <v>100</v>
      </c>
      <c r="F83" s="22" t="s">
        <v>180</v>
      </c>
      <c r="G83" s="2">
        <v>76179053</v>
      </c>
      <c r="H83" s="22" t="s">
        <v>205</v>
      </c>
      <c r="I83" s="22" t="s">
        <v>47</v>
      </c>
      <c r="J83" s="22" t="s">
        <v>48</v>
      </c>
      <c r="K83" s="2">
        <v>17602558329</v>
      </c>
      <c r="L83" s="22" t="s">
        <v>91</v>
      </c>
      <c r="M83" s="22" t="s">
        <v>92</v>
      </c>
      <c r="N83" s="2">
        <v>18020275119</v>
      </c>
      <c r="O83" s="2" t="s">
        <v>51</v>
      </c>
      <c r="P83" s="50" t="s">
        <v>165</v>
      </c>
    </row>
    <row r="84" spans="1:16">
      <c r="A84" s="13"/>
      <c r="B84" s="36">
        <v>43271</v>
      </c>
      <c r="C84" s="22" t="s">
        <v>42</v>
      </c>
      <c r="D84" s="22" t="s">
        <v>87</v>
      </c>
      <c r="E84" s="22" t="s">
        <v>100</v>
      </c>
      <c r="F84" s="22" t="s">
        <v>180</v>
      </c>
      <c r="G84" s="2">
        <v>76171122</v>
      </c>
      <c r="H84" s="22" t="s">
        <v>206</v>
      </c>
      <c r="I84" s="22" t="s">
        <v>47</v>
      </c>
      <c r="J84" s="22" t="s">
        <v>48</v>
      </c>
      <c r="K84" s="2">
        <v>17602558329</v>
      </c>
      <c r="L84" s="22" t="s">
        <v>91</v>
      </c>
      <c r="M84" s="22" t="s">
        <v>92</v>
      </c>
      <c r="N84" s="2">
        <v>18020275119</v>
      </c>
      <c r="O84" s="2" t="s">
        <v>51</v>
      </c>
      <c r="P84" s="50" t="s">
        <v>165</v>
      </c>
    </row>
    <row r="85" spans="1: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</sheetData>
  <mergeCells count="20">
    <mergeCell ref="A2:A3"/>
    <mergeCell ref="A5:A6"/>
    <mergeCell ref="A7:A8"/>
    <mergeCell ref="A9:A10"/>
    <mergeCell ref="A12:A14"/>
    <mergeCell ref="A15:A16"/>
    <mergeCell ref="A18:A23"/>
    <mergeCell ref="A24:A28"/>
    <mergeCell ref="A31:A37"/>
    <mergeCell ref="A38:A49"/>
    <mergeCell ref="A50:A53"/>
    <mergeCell ref="A54:A57"/>
    <mergeCell ref="A59:A61"/>
    <mergeCell ref="A63:A64"/>
    <mergeCell ref="A65:A69"/>
    <mergeCell ref="A70:A72"/>
    <mergeCell ref="A73:A74"/>
    <mergeCell ref="A75:A78"/>
    <mergeCell ref="A79:A80"/>
    <mergeCell ref="A81:A84"/>
  </mergeCells>
  <dataValidations count="2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workbookViewId="0">
      <selection activeCell="H2" sqref="H2"/>
    </sheetView>
  </sheetViews>
  <sheetFormatPr defaultColWidth="8.625" defaultRowHeight="13.5" outlineLevelCol="6"/>
  <cols>
    <col min="1" max="1" width="8.625" style="16"/>
    <col min="2" max="2" width="27.625" customWidth="1"/>
    <col min="3" max="3" width="12.75" customWidth="1"/>
    <col min="4" max="4" width="34.875" style="17" customWidth="1"/>
    <col min="5" max="5" width="13.5" customWidth="1"/>
    <col min="6" max="6" width="16.75" customWidth="1"/>
    <col min="7" max="7" width="11.375" customWidth="1"/>
  </cols>
  <sheetData>
    <row r="1" spans="1:7">
      <c r="A1" s="18" t="s">
        <v>3</v>
      </c>
      <c r="B1" s="18" t="s">
        <v>34</v>
      </c>
      <c r="C1" s="18" t="s">
        <v>207</v>
      </c>
      <c r="D1" s="19" t="s">
        <v>208</v>
      </c>
      <c r="E1" s="18" t="s">
        <v>209</v>
      </c>
      <c r="F1" s="18" t="s">
        <v>210</v>
      </c>
      <c r="G1" s="18" t="s">
        <v>211</v>
      </c>
    </row>
    <row r="2" ht="27" spans="1:7">
      <c r="A2" s="1">
        <v>4</v>
      </c>
      <c r="B2" s="9" t="s">
        <v>87</v>
      </c>
      <c r="C2" s="20">
        <v>43123</v>
      </c>
      <c r="D2" s="21" t="s">
        <v>212</v>
      </c>
      <c r="E2" s="2" t="s">
        <v>213</v>
      </c>
      <c r="F2" s="2" t="s">
        <v>214</v>
      </c>
      <c r="G2" s="22" t="s">
        <v>215</v>
      </c>
    </row>
    <row r="3" spans="1:7">
      <c r="A3" s="1">
        <v>19</v>
      </c>
      <c r="B3" s="9" t="s">
        <v>216</v>
      </c>
      <c r="C3" s="20">
        <v>43227</v>
      </c>
      <c r="D3" s="21" t="s">
        <v>217</v>
      </c>
      <c r="E3" s="2" t="s">
        <v>218</v>
      </c>
      <c r="F3" s="2" t="s">
        <v>219</v>
      </c>
      <c r="G3" s="22" t="s">
        <v>220</v>
      </c>
    </row>
    <row r="4" ht="27" spans="1:7">
      <c r="A4" s="1">
        <v>19</v>
      </c>
      <c r="B4" s="9" t="s">
        <v>221</v>
      </c>
      <c r="C4" s="20">
        <v>43229</v>
      </c>
      <c r="D4" s="21" t="s">
        <v>222</v>
      </c>
      <c r="E4" s="2" t="s">
        <v>213</v>
      </c>
      <c r="F4" s="2" t="s">
        <v>214</v>
      </c>
      <c r="G4" s="22" t="s">
        <v>215</v>
      </c>
    </row>
    <row r="5" spans="1:7">
      <c r="A5" s="14">
        <v>20</v>
      </c>
      <c r="B5" s="23" t="s">
        <v>223</v>
      </c>
      <c r="C5" s="20">
        <v>43234</v>
      </c>
      <c r="D5" s="21" t="s">
        <v>224</v>
      </c>
      <c r="E5" s="2" t="s">
        <v>218</v>
      </c>
      <c r="F5" s="2" t="s">
        <v>219</v>
      </c>
      <c r="G5" s="22" t="s">
        <v>225</v>
      </c>
    </row>
    <row r="6" spans="1:7">
      <c r="A6" s="14">
        <v>22</v>
      </c>
      <c r="B6" s="23" t="s">
        <v>226</v>
      </c>
      <c r="C6" s="20">
        <v>43248</v>
      </c>
      <c r="D6" s="21" t="s">
        <v>224</v>
      </c>
      <c r="E6" s="2" t="s">
        <v>218</v>
      </c>
      <c r="F6" s="2" t="s">
        <v>219</v>
      </c>
      <c r="G6" s="22" t="s">
        <v>225</v>
      </c>
    </row>
    <row r="7" spans="1:7">
      <c r="A7" s="1">
        <v>23</v>
      </c>
      <c r="B7" s="23" t="s">
        <v>227</v>
      </c>
      <c r="C7" s="20">
        <v>43257</v>
      </c>
      <c r="D7" s="21" t="s">
        <v>224</v>
      </c>
      <c r="E7" s="2" t="s">
        <v>218</v>
      </c>
      <c r="F7" s="2" t="s">
        <v>219</v>
      </c>
      <c r="G7" s="22" t="s">
        <v>225</v>
      </c>
    </row>
    <row r="8" spans="1:7">
      <c r="A8" s="1"/>
      <c r="B8" s="9" t="s">
        <v>228</v>
      </c>
      <c r="C8" s="20">
        <v>43257</v>
      </c>
      <c r="D8" s="21" t="s">
        <v>224</v>
      </c>
      <c r="E8" s="2" t="s">
        <v>218</v>
      </c>
      <c r="F8" s="2" t="s">
        <v>219</v>
      </c>
      <c r="G8" s="22" t="s">
        <v>225</v>
      </c>
    </row>
    <row r="9" spans="1:7">
      <c r="A9" s="24"/>
      <c r="B9" s="23"/>
      <c r="C9" s="23"/>
      <c r="D9" s="25"/>
      <c r="E9" s="2"/>
      <c r="F9" s="2"/>
      <c r="G9" s="2"/>
    </row>
    <row r="10" spans="1:7">
      <c r="A10" s="24"/>
      <c r="B10" s="2"/>
      <c r="C10" s="2"/>
      <c r="D10" s="25"/>
      <c r="E10" s="2"/>
      <c r="F10" s="2"/>
      <c r="G10" s="2"/>
    </row>
    <row r="11" spans="1:7">
      <c r="A11" s="24"/>
      <c r="B11" s="2"/>
      <c r="C11" s="2"/>
      <c r="D11" s="25"/>
      <c r="E11" s="2"/>
      <c r="F11" s="2"/>
      <c r="G11" s="2"/>
    </row>
    <row r="12" spans="1:7">
      <c r="A12" s="24"/>
      <c r="B12" s="2"/>
      <c r="C12" s="2"/>
      <c r="D12" s="25"/>
      <c r="E12" s="2"/>
      <c r="F12" s="2"/>
      <c r="G12" s="2"/>
    </row>
    <row r="13" spans="1:7">
      <c r="A13" s="24"/>
      <c r="B13" s="2"/>
      <c r="C13" s="2"/>
      <c r="D13" s="25"/>
      <c r="E13" s="2"/>
      <c r="F13" s="2"/>
      <c r="G13" s="2"/>
    </row>
    <row r="14" spans="1:7">
      <c r="A14" s="24"/>
      <c r="B14" s="2"/>
      <c r="C14" s="2"/>
      <c r="D14" s="25"/>
      <c r="E14" s="2"/>
      <c r="F14" s="2"/>
      <c r="G14" s="2"/>
    </row>
    <row r="15" spans="1:7">
      <c r="A15" s="24"/>
      <c r="B15" s="2"/>
      <c r="C15" s="2"/>
      <c r="D15" s="25"/>
      <c r="E15" s="2"/>
      <c r="F15" s="2"/>
      <c r="G15" s="2"/>
    </row>
    <row r="16" spans="1:7">
      <c r="A16" s="26"/>
      <c r="B16" s="23"/>
      <c r="C16" s="23"/>
      <c r="D16" s="25"/>
      <c r="E16" s="2"/>
      <c r="F16" s="2"/>
      <c r="G16" s="2"/>
    </row>
    <row r="17" ht="14.25" spans="1:7">
      <c r="A17" s="14"/>
      <c r="B17" s="23"/>
      <c r="C17" s="27"/>
      <c r="D17" s="28"/>
      <c r="E17" s="2"/>
      <c r="F17" s="2"/>
      <c r="G17" s="23"/>
    </row>
    <row r="18" ht="14.25" spans="1:7">
      <c r="A18" s="15"/>
      <c r="B18" s="23"/>
      <c r="C18" s="29"/>
      <c r="D18" s="28"/>
      <c r="E18" s="2"/>
      <c r="F18" s="2"/>
      <c r="G18" s="1"/>
    </row>
    <row r="19" ht="14.25" spans="1:7">
      <c r="A19" s="15"/>
      <c r="B19" s="23"/>
      <c r="C19" s="29"/>
      <c r="D19" s="28"/>
      <c r="E19" s="2"/>
      <c r="F19" s="2"/>
      <c r="G19" s="1"/>
    </row>
    <row r="20" ht="14.25" spans="1:7">
      <c r="A20" s="15"/>
      <c r="B20" s="23"/>
      <c r="C20" s="29"/>
      <c r="D20" s="28"/>
      <c r="E20" s="2"/>
      <c r="F20" s="2"/>
      <c r="G20" s="30"/>
    </row>
    <row r="21" spans="1:7">
      <c r="A21" s="15"/>
      <c r="B21" s="23"/>
      <c r="C21" s="23"/>
      <c r="D21" s="25"/>
      <c r="E21" s="2"/>
      <c r="F21" s="2"/>
      <c r="G21" s="2"/>
    </row>
    <row r="22" spans="1:7">
      <c r="A22" s="15"/>
      <c r="B22" s="23"/>
      <c r="C22" s="23"/>
      <c r="D22" s="25"/>
      <c r="E22" s="2"/>
      <c r="F22" s="2"/>
      <c r="G22" s="2"/>
    </row>
    <row r="23" spans="1:7">
      <c r="A23" s="15"/>
      <c r="B23" s="23"/>
      <c r="C23" s="23"/>
      <c r="D23" s="25"/>
      <c r="E23" s="2"/>
      <c r="F23" s="2"/>
      <c r="G23" s="2"/>
    </row>
    <row r="24" spans="1:7">
      <c r="A24" s="15"/>
      <c r="B24" s="23"/>
      <c r="C24" s="23"/>
      <c r="D24" s="25"/>
      <c r="E24" s="2"/>
      <c r="F24" s="2"/>
      <c r="G24" s="2"/>
    </row>
    <row r="25" spans="1:7">
      <c r="A25" s="15"/>
      <c r="B25" s="23"/>
      <c r="C25" s="23"/>
      <c r="D25" s="25"/>
      <c r="E25" s="2"/>
      <c r="F25" s="2"/>
      <c r="G25" s="2"/>
    </row>
    <row r="26" spans="1:7">
      <c r="A26" s="15"/>
      <c r="B26" s="23"/>
      <c r="C26" s="23"/>
      <c r="D26" s="25"/>
      <c r="E26" s="2"/>
      <c r="F26" s="2"/>
      <c r="G26" s="2"/>
    </row>
    <row r="27" spans="1:7">
      <c r="A27" s="15"/>
      <c r="B27" s="23"/>
      <c r="C27" s="23"/>
      <c r="D27" s="25"/>
      <c r="E27" s="2"/>
      <c r="F27" s="2"/>
      <c r="G27" s="2"/>
    </row>
    <row r="28" spans="1:7">
      <c r="A28" s="13"/>
      <c r="B28" s="23"/>
      <c r="C28" s="23"/>
      <c r="D28" s="25"/>
      <c r="E28" s="2"/>
      <c r="F28" s="2"/>
      <c r="G28" s="2"/>
    </row>
    <row r="29" ht="14.25" spans="1:7">
      <c r="A29" s="14"/>
      <c r="B29" s="23"/>
      <c r="C29" s="27"/>
      <c r="D29" s="28"/>
      <c r="E29" s="2"/>
      <c r="F29" s="2"/>
      <c r="G29" s="23"/>
    </row>
    <row r="30" ht="14.25" spans="1:7">
      <c r="A30" s="15"/>
      <c r="B30" s="23"/>
      <c r="C30" s="29"/>
      <c r="D30" s="28"/>
      <c r="E30" s="2"/>
      <c r="F30" s="2"/>
      <c r="G30" s="1"/>
    </row>
    <row r="31" ht="14.25" spans="1:7">
      <c r="A31" s="15"/>
      <c r="B31" s="23"/>
      <c r="C31" s="29"/>
      <c r="D31" s="28"/>
      <c r="E31" s="2"/>
      <c r="F31" s="2"/>
      <c r="G31" s="1"/>
    </row>
    <row r="32" ht="14.25" spans="1:7">
      <c r="A32" s="15"/>
      <c r="B32" s="23"/>
      <c r="C32" s="29"/>
      <c r="D32" s="28"/>
      <c r="E32" s="2"/>
      <c r="F32" s="2"/>
      <c r="G32" s="30"/>
    </row>
    <row r="33" spans="1:7">
      <c r="A33" s="15"/>
      <c r="B33" s="23"/>
      <c r="C33" s="23"/>
      <c r="D33" s="25"/>
      <c r="E33" s="2"/>
      <c r="F33" s="2"/>
      <c r="G33" s="2"/>
    </row>
    <row r="34" spans="1:7">
      <c r="A34" s="15"/>
      <c r="B34" s="23"/>
      <c r="C34" s="23"/>
      <c r="D34" s="25"/>
      <c r="E34" s="2"/>
      <c r="F34" s="2"/>
      <c r="G34" s="2"/>
    </row>
    <row r="35" spans="1:7">
      <c r="A35" s="15"/>
      <c r="B35" s="23"/>
      <c r="C35" s="23"/>
      <c r="D35" s="25"/>
      <c r="E35" s="2"/>
      <c r="F35" s="2"/>
      <c r="G35" s="2"/>
    </row>
    <row r="36" spans="1:7">
      <c r="A36" s="15"/>
      <c r="B36" s="23"/>
      <c r="C36" s="23"/>
      <c r="D36" s="25"/>
      <c r="E36" s="2"/>
      <c r="F36" s="2"/>
      <c r="G36" s="2"/>
    </row>
    <row r="37" spans="1:7">
      <c r="A37" s="15"/>
      <c r="B37" s="23"/>
      <c r="C37" s="23"/>
      <c r="D37" s="25"/>
      <c r="E37" s="2"/>
      <c r="F37" s="2"/>
      <c r="G37" s="2"/>
    </row>
    <row r="38" spans="1:7">
      <c r="A38" s="15"/>
      <c r="B38" s="23"/>
      <c r="C38" s="23"/>
      <c r="D38" s="25"/>
      <c r="E38" s="2"/>
      <c r="F38" s="2"/>
      <c r="G38" s="2"/>
    </row>
    <row r="39" spans="1:7">
      <c r="A39" s="15"/>
      <c r="B39" s="23"/>
      <c r="C39" s="23"/>
      <c r="D39" s="25"/>
      <c r="E39" s="2"/>
      <c r="F39" s="2"/>
      <c r="G39" s="2"/>
    </row>
    <row r="40" spans="1:7">
      <c r="A40" s="13"/>
      <c r="B40" s="23"/>
      <c r="C40" s="23"/>
      <c r="D40" s="25"/>
      <c r="E40" s="2"/>
      <c r="F40" s="2"/>
      <c r="G40" s="2"/>
    </row>
    <row r="41" ht="14.25" spans="1:7">
      <c r="A41" s="15"/>
      <c r="B41" s="23"/>
      <c r="C41" s="29"/>
      <c r="D41" s="28"/>
      <c r="E41" s="2"/>
      <c r="F41" s="2"/>
      <c r="G41" s="1"/>
    </row>
    <row r="42" ht="14.25" spans="1:7">
      <c r="A42" s="15"/>
      <c r="B42" s="23"/>
      <c r="C42" s="29"/>
      <c r="D42" s="28"/>
      <c r="E42" s="2"/>
      <c r="F42" s="2"/>
      <c r="G42" s="30"/>
    </row>
    <row r="43" spans="1:7">
      <c r="A43" s="15"/>
      <c r="B43" s="23"/>
      <c r="C43" s="23"/>
      <c r="D43" s="25"/>
      <c r="E43" s="2"/>
      <c r="F43" s="2"/>
      <c r="G43" s="2"/>
    </row>
    <row r="44" spans="1:7">
      <c r="A44" s="15"/>
      <c r="B44" s="23"/>
      <c r="C44" s="23"/>
      <c r="D44" s="25"/>
      <c r="E44" s="2"/>
      <c r="F44" s="2"/>
      <c r="G44" s="2"/>
    </row>
    <row r="45" spans="1:7">
      <c r="A45" s="15"/>
      <c r="B45" s="23"/>
      <c r="C45" s="23"/>
      <c r="D45" s="25"/>
      <c r="E45" s="2"/>
      <c r="F45" s="2"/>
      <c r="G45" s="2"/>
    </row>
    <row r="46" spans="1:7">
      <c r="A46" s="15"/>
      <c r="B46" s="23"/>
      <c r="C46" s="23"/>
      <c r="D46" s="25"/>
      <c r="E46" s="2"/>
      <c r="F46" s="2"/>
      <c r="G46" s="2"/>
    </row>
    <row r="47" spans="1:7">
      <c r="A47" s="15"/>
      <c r="B47" s="23"/>
      <c r="C47" s="23"/>
      <c r="D47" s="25"/>
      <c r="E47" s="2"/>
      <c r="F47" s="2"/>
      <c r="G47" s="2"/>
    </row>
    <row r="48" spans="1:7">
      <c r="A48" s="15"/>
      <c r="B48" s="23"/>
      <c r="C48" s="23"/>
      <c r="D48" s="25"/>
      <c r="E48" s="2"/>
      <c r="F48" s="2"/>
      <c r="G48" s="2"/>
    </row>
    <row r="49" spans="1:7">
      <c r="A49" s="15"/>
      <c r="B49" s="23"/>
      <c r="C49" s="23"/>
      <c r="D49" s="25"/>
      <c r="E49" s="2"/>
      <c r="F49" s="2"/>
      <c r="G49" s="2"/>
    </row>
    <row r="50" spans="1:7">
      <c r="A50" s="13"/>
      <c r="B50" s="23"/>
      <c r="C50" s="23"/>
      <c r="D50" s="25"/>
      <c r="E50" s="2"/>
      <c r="F50" s="2"/>
      <c r="G50" s="2"/>
    </row>
  </sheetData>
  <mergeCells count="4">
    <mergeCell ref="A7:A8"/>
    <mergeCell ref="A17:A28"/>
    <mergeCell ref="A29:A40"/>
    <mergeCell ref="A41:A5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G2" sqref="G2"/>
    </sheetView>
  </sheetViews>
  <sheetFormatPr defaultColWidth="9" defaultRowHeight="13.5" outlineLevelCol="5"/>
  <cols>
    <col min="1" max="1" width="9.75" style="1" customWidth="1"/>
    <col min="2" max="2" width="15.125" style="2" customWidth="1"/>
    <col min="3" max="3" width="17" style="2" customWidth="1"/>
    <col min="4" max="4" width="29.5" style="3" customWidth="1"/>
    <col min="5" max="5" width="16" style="1" customWidth="1"/>
    <col min="6" max="6" width="13" customWidth="1"/>
  </cols>
  <sheetData>
    <row r="1" ht="14.25" spans="1:5">
      <c r="A1" s="4" t="s">
        <v>2</v>
      </c>
      <c r="B1" s="5" t="s">
        <v>229</v>
      </c>
      <c r="C1" s="5" t="s">
        <v>230</v>
      </c>
      <c r="D1" s="6" t="s">
        <v>231</v>
      </c>
      <c r="E1" s="7" t="s">
        <v>232</v>
      </c>
    </row>
    <row r="2" spans="1:6">
      <c r="A2" s="8">
        <v>12</v>
      </c>
      <c r="B2" s="9" t="s">
        <v>48</v>
      </c>
      <c r="C2" s="10">
        <v>43079</v>
      </c>
      <c r="D2" s="11" t="s">
        <v>233</v>
      </c>
      <c r="E2" s="9" t="s">
        <v>234</v>
      </c>
      <c r="F2" s="12"/>
    </row>
    <row r="3" spans="1:6">
      <c r="A3" s="13"/>
      <c r="B3" s="9" t="s">
        <v>48</v>
      </c>
      <c r="C3" s="10">
        <v>43099</v>
      </c>
      <c r="D3" s="11" t="s">
        <v>235</v>
      </c>
      <c r="E3" s="9" t="s">
        <v>236</v>
      </c>
      <c r="F3" s="12" t="s">
        <v>237</v>
      </c>
    </row>
    <row r="4" spans="1:6">
      <c r="A4" s="14">
        <v>1</v>
      </c>
      <c r="B4" s="1" t="s">
        <v>48</v>
      </c>
      <c r="C4" s="10">
        <v>43127</v>
      </c>
      <c r="D4" s="11" t="s">
        <v>238</v>
      </c>
      <c r="E4" s="9" t="s">
        <v>236</v>
      </c>
      <c r="F4" s="12" t="s">
        <v>239</v>
      </c>
    </row>
    <row r="5" spans="1:6">
      <c r="A5" s="13"/>
      <c r="B5" s="1" t="s">
        <v>48</v>
      </c>
      <c r="C5" s="10">
        <v>43128</v>
      </c>
      <c r="D5" s="11" t="s">
        <v>240</v>
      </c>
      <c r="E5" s="9" t="s">
        <v>236</v>
      </c>
      <c r="F5" s="12" t="s">
        <v>241</v>
      </c>
    </row>
    <row r="6" spans="1:6">
      <c r="A6" s="13">
        <v>2</v>
      </c>
      <c r="B6" s="1" t="s">
        <v>48</v>
      </c>
      <c r="C6" s="10">
        <v>43144</v>
      </c>
      <c r="D6" s="11" t="s">
        <v>242</v>
      </c>
      <c r="E6" s="9" t="s">
        <v>234</v>
      </c>
      <c r="F6" s="12"/>
    </row>
    <row r="7" spans="1:5">
      <c r="A7" s="1">
        <v>3</v>
      </c>
      <c r="B7" s="1" t="s">
        <v>48</v>
      </c>
      <c r="C7" s="10">
        <v>43190</v>
      </c>
      <c r="D7" s="11" t="s">
        <v>243</v>
      </c>
      <c r="E7" s="9" t="s">
        <v>236</v>
      </c>
    </row>
    <row r="8" spans="1:5">
      <c r="A8" s="14">
        <v>4</v>
      </c>
      <c r="B8" s="1" t="s">
        <v>48</v>
      </c>
      <c r="C8" s="10">
        <v>43191</v>
      </c>
      <c r="D8" s="11" t="s">
        <v>244</v>
      </c>
      <c r="E8" s="9" t="s">
        <v>236</v>
      </c>
    </row>
    <row r="9" spans="1:5">
      <c r="A9" s="15"/>
      <c r="B9" s="1" t="s">
        <v>48</v>
      </c>
      <c r="C9" s="10">
        <v>43197</v>
      </c>
      <c r="D9" s="11" t="s">
        <v>245</v>
      </c>
      <c r="E9" s="9" t="s">
        <v>236</v>
      </c>
    </row>
    <row r="10" spans="1:6">
      <c r="A10" s="13"/>
      <c r="B10" s="1" t="s">
        <v>48</v>
      </c>
      <c r="C10" s="10">
        <v>43219</v>
      </c>
      <c r="D10" s="11" t="s">
        <v>246</v>
      </c>
      <c r="E10" s="9" t="s">
        <v>234</v>
      </c>
      <c r="F10" s="12"/>
    </row>
    <row r="11" spans="1:5">
      <c r="A11" s="1">
        <v>5</v>
      </c>
      <c r="B11" s="1" t="s">
        <v>48</v>
      </c>
      <c r="C11" s="10">
        <v>43240</v>
      </c>
      <c r="D11" s="11" t="s">
        <v>247</v>
      </c>
      <c r="E11" s="9" t="s">
        <v>236</v>
      </c>
    </row>
    <row r="12" spans="1:5">
      <c r="A12" s="14">
        <v>6</v>
      </c>
      <c r="B12" s="1" t="s">
        <v>48</v>
      </c>
      <c r="C12" s="10">
        <v>43260</v>
      </c>
      <c r="D12" s="11" t="s">
        <v>248</v>
      </c>
      <c r="E12" s="9" t="s">
        <v>236</v>
      </c>
    </row>
    <row r="13" spans="1:5">
      <c r="A13" s="15"/>
      <c r="B13" s="1" t="s">
        <v>48</v>
      </c>
      <c r="C13" s="10">
        <v>43261</v>
      </c>
      <c r="D13" s="11" t="s">
        <v>249</v>
      </c>
      <c r="E13" s="9" t="s">
        <v>236</v>
      </c>
    </row>
    <row r="14" spans="1:5">
      <c r="A14" s="13"/>
      <c r="B14" s="1" t="s">
        <v>48</v>
      </c>
      <c r="C14" s="10">
        <v>43269</v>
      </c>
      <c r="D14" s="11" t="s">
        <v>250</v>
      </c>
      <c r="E14" s="9" t="s">
        <v>234</v>
      </c>
    </row>
  </sheetData>
  <mergeCells count="4">
    <mergeCell ref="A2:A3"/>
    <mergeCell ref="A4:A5"/>
    <mergeCell ref="A8:A10"/>
    <mergeCell ref="A12:A14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我一定会瘦的</cp:lastModifiedBy>
  <dcterms:created xsi:type="dcterms:W3CDTF">2017-05-24T09:30:00Z</dcterms:created>
  <dcterms:modified xsi:type="dcterms:W3CDTF">2018-06-20T05:11:36Z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