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<sst xmlns="http://schemas.openxmlformats.org/spreadsheetml/2006/main" count="150">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</sst>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24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7" borderId="44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33" borderId="43" applyNumberFormat="0" applyAlignment="0" applyProtection="0">
      <alignment vertical="center"/>
    </xf>
    <xf numFmtId="0" fontId="33" fillId="33" borderId="38" applyNumberFormat="0" applyAlignment="0" applyProtection="0">
      <alignment vertical="center"/>
    </xf>
    <xf numFmtId="0" fontId="27" fillId="28" borderId="3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10" workbookViewId="0">
      <selection activeCell="E31" sqref="E31"/>
    </sheetView>
  </sheetViews>
  <sheetFormatPr defaultColWidth="8.625" defaultRowHeight="13.5"/>
  <cols>
    <col min="1" max="1" width="5.125" style="35" customWidth="1"/>
    <col min="2" max="2" width="8.125" style="35" customWidth="1"/>
    <col min="3" max="4" width="16.25" style="36" customWidth="1"/>
    <col min="5" max="5" width="17.75" style="36" customWidth="1"/>
    <col min="6" max="6" width="17.875" style="37" customWidth="1"/>
    <col min="7" max="8" width="17.875" style="38" customWidth="1"/>
    <col min="9" max="9" width="18.625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4.25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4.2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/>
      <c r="C5" s="64">
        <v>3</v>
      </c>
      <c r="D5" s="65">
        <v>2</v>
      </c>
      <c r="E5" s="66"/>
      <c r="F5" s="67">
        <f t="shared" ref="F5:F10" si="0">D5+E5</f>
        <v>2</v>
      </c>
      <c r="G5" s="68">
        <f t="shared" ref="G5:G10" si="1">C5-F5</f>
        <v>1</v>
      </c>
      <c r="H5" s="69">
        <f t="shared" ref="H5:H10" si="2">E5/F5</f>
        <v>0</v>
      </c>
      <c r="I5" s="97">
        <f t="shared" ref="I5:I10" si="3">F5/C5</f>
        <v>0.666666666666667</v>
      </c>
    </row>
    <row r="6" spans="1:9">
      <c r="A6" s="62"/>
      <c r="B6" s="70"/>
      <c r="C6" s="71"/>
      <c r="D6" s="72"/>
      <c r="E6" s="73"/>
      <c r="F6" s="74">
        <f t="shared" si="0"/>
        <v>0</v>
      </c>
      <c r="G6" s="75">
        <f t="shared" si="1"/>
        <v>0</v>
      </c>
      <c r="H6" s="76" t="e">
        <f t="shared" si="2"/>
        <v>#DIV/0!</v>
      </c>
      <c r="I6" s="98" t="e">
        <f t="shared" si="3"/>
        <v>#DIV/0!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4.2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13</v>
      </c>
      <c r="B11" s="85"/>
      <c r="C11" s="86">
        <v>3</v>
      </c>
      <c r="D11" s="65">
        <v>2</v>
      </c>
      <c r="E11" s="66"/>
      <c r="F11" s="67">
        <f t="shared" ref="F11:F74" si="4">D11+E11</f>
        <v>2</v>
      </c>
      <c r="G11" s="68">
        <f t="shared" ref="G11:G74" si="5">C11-F11</f>
        <v>1</v>
      </c>
      <c r="H11" s="69">
        <f t="shared" ref="H11:H74" si="6">E11/F11</f>
        <v>0</v>
      </c>
      <c r="I11" s="97">
        <f t="shared" ref="I11:I74" si="7">F11/C11</f>
        <v>0.666666666666667</v>
      </c>
    </row>
    <row r="12" spans="1:9">
      <c r="A12" s="62"/>
      <c r="B12" s="87"/>
      <c r="C12" s="88"/>
      <c r="D12" s="72"/>
      <c r="E12" s="73"/>
      <c r="F12" s="74">
        <f t="shared" si="4"/>
        <v>0</v>
      </c>
      <c r="G12" s="75">
        <f t="shared" si="5"/>
        <v>0</v>
      </c>
      <c r="H12" s="76" t="e">
        <f t="shared" si="6"/>
        <v>#DIV/0!</v>
      </c>
      <c r="I12" s="98" t="e">
        <f t="shared" si="7"/>
        <v>#DIV/0!</v>
      </c>
    </row>
    <row r="13" spans="1:9">
      <c r="A13" s="62"/>
      <c r="B13" s="87"/>
      <c r="C13" s="88"/>
      <c r="D13" s="72"/>
      <c r="E13" s="73"/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/>
      <c r="C14" s="88"/>
      <c r="D14" s="72"/>
      <c r="E14" s="73"/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/>
      <c r="C15" s="88"/>
      <c r="D15" s="72"/>
      <c r="E15" s="73"/>
      <c r="F15" s="74">
        <f t="shared" si="4"/>
        <v>0</v>
      </c>
      <c r="G15" s="75">
        <f t="shared" si="5"/>
        <v>0</v>
      </c>
      <c r="H15" s="76" t="e">
        <f t="shared" si="6"/>
        <v>#DIV/0!</v>
      </c>
      <c r="I15" s="98" t="e">
        <f t="shared" si="7"/>
        <v>#DIV/0!</v>
      </c>
    </row>
    <row r="16" ht="14.2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 t="s">
        <v>14</v>
      </c>
      <c r="B17" s="85"/>
      <c r="C17" s="86">
        <v>5</v>
      </c>
      <c r="D17" s="65">
        <v>4</v>
      </c>
      <c r="E17" s="66"/>
      <c r="F17" s="67">
        <f t="shared" si="4"/>
        <v>4</v>
      </c>
      <c r="G17" s="68">
        <f t="shared" si="5"/>
        <v>1</v>
      </c>
      <c r="H17" s="69">
        <f t="shared" si="6"/>
        <v>0</v>
      </c>
      <c r="I17" s="97">
        <f t="shared" si="7"/>
        <v>0.8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4.2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 t="s">
        <v>15</v>
      </c>
      <c r="B23" s="85"/>
      <c r="C23" s="91">
        <v>9</v>
      </c>
      <c r="D23" s="92">
        <v>10</v>
      </c>
      <c r="E23" s="93"/>
      <c r="F23" s="67">
        <f t="shared" si="4"/>
        <v>10</v>
      </c>
      <c r="G23" s="68">
        <f t="shared" si="5"/>
        <v>-1</v>
      </c>
      <c r="H23" s="69">
        <f t="shared" si="6"/>
        <v>0</v>
      </c>
      <c r="I23" s="97">
        <f t="shared" si="7"/>
        <v>1.11111111111111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4.2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 t="s">
        <v>16</v>
      </c>
      <c r="B29" s="85">
        <v>19</v>
      </c>
      <c r="C29" s="91">
        <v>2</v>
      </c>
      <c r="D29" s="92">
        <v>2</v>
      </c>
      <c r="E29" s="93"/>
      <c r="F29" s="67">
        <f t="shared" si="4"/>
        <v>2</v>
      </c>
      <c r="G29" s="68">
        <f t="shared" si="5"/>
        <v>0</v>
      </c>
      <c r="H29" s="69">
        <f t="shared" si="6"/>
        <v>0</v>
      </c>
      <c r="I29" s="97">
        <f t="shared" si="7"/>
        <v>1</v>
      </c>
    </row>
    <row r="30" spans="1:9">
      <c r="A30" s="62"/>
      <c r="B30" s="87">
        <v>20</v>
      </c>
      <c r="C30" s="71">
        <v>3</v>
      </c>
      <c r="D30" s="72">
        <v>1</v>
      </c>
      <c r="E30" s="73"/>
      <c r="F30" s="74">
        <f t="shared" si="4"/>
        <v>1</v>
      </c>
      <c r="G30" s="75">
        <f t="shared" si="5"/>
        <v>2</v>
      </c>
      <c r="H30" s="76">
        <f t="shared" si="6"/>
        <v>0</v>
      </c>
      <c r="I30" s="98">
        <f t="shared" si="7"/>
        <v>0.333333333333333</v>
      </c>
    </row>
    <row r="31" spans="1:9">
      <c r="A31" s="62"/>
      <c r="B31" s="87">
        <v>21</v>
      </c>
      <c r="C31" s="71">
        <v>1</v>
      </c>
      <c r="D31" s="72">
        <v>1</v>
      </c>
      <c r="E31" s="73"/>
      <c r="F31" s="74">
        <f t="shared" si="4"/>
        <v>1</v>
      </c>
      <c r="G31" s="75">
        <f t="shared" si="5"/>
        <v>0</v>
      </c>
      <c r="H31" s="76">
        <f t="shared" si="6"/>
        <v>0</v>
      </c>
      <c r="I31" s="98">
        <f t="shared" si="7"/>
        <v>1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4.2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4.2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4.2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4.2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4.2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4.2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4.2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4.2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4.2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4.2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4.2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4.2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4.2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4.2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4.2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4.2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4.2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4.2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4.2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4.2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4.2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4.2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4.2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4.2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4.2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4.2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4.2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4.2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4.2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4.2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4.2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4.2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4.2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4.2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4.2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4.2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4.2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4.2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4.2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4.2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4.2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4.2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4.2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4.2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4.2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4.2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4.2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4.2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4.2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4.2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4.2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4.2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4.2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4.2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4.2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4.2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4.2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4.2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4.2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4.2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4.2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4.2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4.2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4.2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4.2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4.2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4.2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4.2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4.2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4.2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4.2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4.2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4.2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4.2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4.2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4.2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4.2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4.2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4.2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4.2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4.2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4.2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4.2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4.2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4.2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4.2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4.2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4.2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4.2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4.2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4.2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4.2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4.2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4.2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4.2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C1" workbookViewId="0">
      <selection activeCell="K25" sqref="K25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27"/>
    <col min="6" max="6" width="15" style="12" customWidth="1"/>
    <col min="7" max="7" width="10.2666666666667" style="12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4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0">
        <v>3</v>
      </c>
      <c r="B2" s="30">
        <v>43116</v>
      </c>
      <c r="C2" s="25" t="s">
        <v>32</v>
      </c>
      <c r="D2" s="25" t="s">
        <v>33</v>
      </c>
      <c r="E2" s="25" t="s">
        <v>34</v>
      </c>
      <c r="F2" s="25" t="s">
        <v>35</v>
      </c>
      <c r="G2" s="10">
        <v>76123117</v>
      </c>
      <c r="H2" s="31" t="s">
        <v>36</v>
      </c>
      <c r="I2" s="25" t="s">
        <v>35</v>
      </c>
      <c r="J2" s="25" t="s">
        <v>37</v>
      </c>
      <c r="K2" s="10">
        <v>17625903469</v>
      </c>
      <c r="L2" s="25" t="s">
        <v>38</v>
      </c>
      <c r="M2" s="25" t="s">
        <v>39</v>
      </c>
      <c r="N2" s="10">
        <v>13951705734</v>
      </c>
      <c r="O2" s="10" t="s">
        <v>40</v>
      </c>
    </row>
    <row r="3" spans="1:15">
      <c r="A3" s="10">
        <v>5</v>
      </c>
      <c r="B3" s="32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2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2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2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2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2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2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2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2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2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2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2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2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2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2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2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2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19</v>
      </c>
      <c r="B20" s="32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19</v>
      </c>
      <c r="B21" s="32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20</v>
      </c>
      <c r="B22" s="32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="12" customFormat="1" spans="1:15">
      <c r="A23" s="10">
        <v>21</v>
      </c>
      <c r="B23" s="32">
        <v>43238</v>
      </c>
      <c r="C23" s="10" t="s">
        <v>109</v>
      </c>
      <c r="D23" s="10" t="s">
        <v>110</v>
      </c>
      <c r="E23" s="10" t="s">
        <v>111</v>
      </c>
      <c r="F23" s="10" t="s">
        <v>35</v>
      </c>
      <c r="G23" s="10">
        <v>76170223</v>
      </c>
      <c r="H23" s="10" t="s">
        <v>111</v>
      </c>
      <c r="I23" s="10" t="s">
        <v>35</v>
      </c>
      <c r="J23" s="10" t="s">
        <v>37</v>
      </c>
      <c r="K23" s="10">
        <v>17625903469</v>
      </c>
      <c r="L23" s="10" t="s">
        <v>112</v>
      </c>
      <c r="M23" s="10" t="s">
        <v>57</v>
      </c>
      <c r="N23" s="10">
        <v>13337704180</v>
      </c>
      <c r="O23" s="10" t="s">
        <v>40</v>
      </c>
    </row>
    <row r="24" spans="1:15">
      <c r="A24" s="1"/>
      <c r="B24" s="10"/>
      <c r="C24" s="1"/>
      <c r="D24" s="33"/>
      <c r="E24" s="33"/>
      <c r="F24" s="10"/>
      <c r="G24" s="10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3"/>
      <c r="E25" s="33"/>
      <c r="F25" s="10"/>
      <c r="G25" s="10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3"/>
      <c r="E26" s="33"/>
      <c r="F26" s="10"/>
      <c r="G26" s="10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3"/>
      <c r="E27" s="33"/>
      <c r="F27" s="10"/>
      <c r="G27" s="10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3"/>
      <c r="E28" s="33"/>
      <c r="F28" s="10"/>
      <c r="G28" s="10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3"/>
      <c r="E29" s="33"/>
      <c r="F29" s="10"/>
      <c r="G29" s="10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3"/>
      <c r="E30" s="33"/>
      <c r="F30" s="10"/>
      <c r="G30" s="10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3"/>
      <c r="E31" s="33"/>
      <c r="F31" s="10"/>
      <c r="G31" s="10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3"/>
      <c r="E32" s="33"/>
      <c r="F32" s="10"/>
      <c r="G32" s="10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3"/>
      <c r="E33" s="33"/>
      <c r="F33" s="10"/>
      <c r="G33" s="10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3"/>
      <c r="E34" s="33"/>
      <c r="F34" s="10"/>
      <c r="G34" s="10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3"/>
      <c r="E35" s="33"/>
      <c r="F35" s="10"/>
      <c r="G35" s="10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3"/>
      <c r="E36" s="33"/>
      <c r="F36" s="10"/>
      <c r="G36" s="10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3"/>
      <c r="E37" s="33"/>
      <c r="F37" s="10"/>
      <c r="G37" s="10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3"/>
      <c r="E38" s="33"/>
      <c r="F38" s="10"/>
      <c r="G38" s="10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3"/>
      <c r="E39" s="33"/>
      <c r="F39" s="10"/>
      <c r="G39" s="10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3"/>
      <c r="E40" s="33"/>
      <c r="F40" s="10"/>
      <c r="G40" s="10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3"/>
      <c r="E41" s="33"/>
      <c r="F41" s="10"/>
      <c r="G41" s="10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3"/>
      <c r="E42" s="33"/>
      <c r="F42" s="10"/>
      <c r="G42" s="10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3"/>
      <c r="E43" s="33"/>
      <c r="F43" s="10"/>
      <c r="G43" s="10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3"/>
      <c r="E44" s="33"/>
      <c r="F44" s="10"/>
      <c r="G44" s="10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3"/>
      <c r="E45" s="33"/>
      <c r="F45" s="10"/>
      <c r="G45" s="10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3"/>
      <c r="E46" s="33"/>
      <c r="F46" s="10"/>
      <c r="G46" s="10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3"/>
      <c r="E47" s="33"/>
      <c r="F47" s="10"/>
      <c r="G47" s="10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3"/>
      <c r="E48" s="33"/>
      <c r="F48" s="10"/>
      <c r="G48" s="10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3"/>
      <c r="E49" s="33"/>
      <c r="F49" s="10"/>
      <c r="G49" s="10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3"/>
      <c r="E50" s="33"/>
      <c r="F50" s="10"/>
      <c r="G50" s="10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3"/>
      <c r="E51" s="33"/>
      <c r="F51" s="10"/>
      <c r="G51" s="10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3"/>
      <c r="E52" s="33"/>
      <c r="F52" s="10"/>
      <c r="G52" s="10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3"/>
      <c r="E53" s="33"/>
      <c r="F53" s="10"/>
      <c r="G53" s="10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3"/>
      <c r="E54" s="33"/>
      <c r="F54" s="10"/>
      <c r="G54" s="10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3"/>
      <c r="E55" s="33"/>
      <c r="F55" s="10"/>
      <c r="G55" s="10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3"/>
      <c r="E56" s="33"/>
      <c r="F56" s="10"/>
      <c r="G56" s="10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3"/>
      <c r="E57" s="33"/>
      <c r="F57" s="10"/>
      <c r="G57" s="10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3"/>
      <c r="E58" s="33"/>
      <c r="F58" s="10"/>
      <c r="G58" s="10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3"/>
      <c r="E59" s="33"/>
      <c r="F59" s="10"/>
      <c r="G59" s="10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3"/>
      <c r="E60" s="33"/>
      <c r="F60" s="10"/>
      <c r="G60" s="10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3"/>
      <c r="E61" s="33"/>
      <c r="F61" s="10"/>
      <c r="G61" s="10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3"/>
      <c r="E62" s="33"/>
      <c r="F62" s="10"/>
      <c r="G62" s="10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3"/>
      <c r="E63" s="33"/>
      <c r="F63" s="10"/>
      <c r="G63" s="10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3"/>
      <c r="E64" s="33"/>
      <c r="F64" s="10"/>
      <c r="G64" s="10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3"/>
      <c r="E65" s="33"/>
      <c r="F65" s="10"/>
      <c r="G65" s="10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3"/>
      <c r="E66" s="33"/>
      <c r="F66" s="10"/>
      <c r="G66" s="10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3"/>
      <c r="E67" s="33"/>
      <c r="F67" s="10"/>
      <c r="G67" s="10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3"/>
      <c r="E68" s="33"/>
      <c r="F68" s="10"/>
      <c r="G68" s="10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3"/>
      <c r="E69" s="33"/>
      <c r="F69" s="10"/>
      <c r="G69" s="10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3"/>
      <c r="E70" s="33"/>
      <c r="F70" s="10"/>
      <c r="G70" s="10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3"/>
      <c r="E71" s="33"/>
      <c r="F71" s="10"/>
      <c r="G71" s="10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3"/>
      <c r="E72" s="33"/>
      <c r="F72" s="10"/>
      <c r="G72" s="10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3"/>
      <c r="E73" s="33"/>
      <c r="F73" s="10"/>
      <c r="G73" s="10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3"/>
      <c r="E74" s="33"/>
      <c r="F74" s="10"/>
      <c r="G74" s="10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3"/>
      <c r="E75" s="33"/>
      <c r="F75" s="10"/>
      <c r="G75" s="10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3"/>
      <c r="E76" s="33"/>
      <c r="F76" s="10"/>
      <c r="G76" s="10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3"/>
      <c r="E77" s="33"/>
      <c r="F77" s="10"/>
      <c r="G77" s="10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3"/>
      <c r="E78" s="33"/>
      <c r="F78" s="10"/>
      <c r="G78" s="10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3"/>
      <c r="E79" s="33"/>
      <c r="F79" s="10"/>
      <c r="G79" s="10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3"/>
      <c r="E80" s="33"/>
      <c r="F80" s="10"/>
      <c r="G80" s="10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3"/>
      <c r="E81" s="33"/>
      <c r="F81" s="10"/>
      <c r="G81" s="10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3"/>
      <c r="E82" s="33"/>
      <c r="F82" s="10"/>
      <c r="G82" s="10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3"/>
      <c r="E83" s="33"/>
      <c r="F83" s="10"/>
      <c r="G83" s="10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3"/>
      <c r="E84" s="33"/>
      <c r="F84" s="10"/>
      <c r="G84" s="10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3"/>
      <c r="E85" s="33"/>
      <c r="F85" s="10"/>
      <c r="G85" s="10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3"/>
      <c r="E86" s="33"/>
      <c r="F86" s="10"/>
      <c r="G86" s="10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3"/>
      <c r="E87" s="33"/>
      <c r="F87" s="10"/>
      <c r="G87" s="10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3"/>
      <c r="E88" s="33"/>
      <c r="F88" s="10"/>
      <c r="G88" s="10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3"/>
      <c r="E89" s="33"/>
      <c r="F89" s="10"/>
      <c r="G89" s="10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3"/>
      <c r="E90" s="33"/>
      <c r="F90" s="10"/>
      <c r="G90" s="10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3"/>
      <c r="E91" s="33"/>
      <c r="F91" s="10"/>
      <c r="G91" s="10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3"/>
      <c r="E92" s="33"/>
      <c r="F92" s="10"/>
      <c r="G92" s="10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3"/>
      <c r="E93" s="33"/>
      <c r="F93" s="10"/>
      <c r="G93" s="10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3"/>
      <c r="E94" s="33"/>
      <c r="F94" s="10"/>
      <c r="G94" s="10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3"/>
      <c r="E95" s="33"/>
      <c r="F95" s="10"/>
      <c r="G95" s="10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3"/>
      <c r="E96" s="33"/>
      <c r="F96" s="10"/>
      <c r="G96" s="10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3"/>
      <c r="E97" s="33"/>
      <c r="F97" s="10"/>
      <c r="G97" s="10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3"/>
      <c r="E98" s="33"/>
      <c r="F98" s="10"/>
      <c r="G98" s="10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3"/>
      <c r="E99" s="33"/>
      <c r="F99" s="10"/>
      <c r="G99" s="10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3"/>
      <c r="E100" s="33"/>
      <c r="F100" s="10"/>
      <c r="G100" s="10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3"/>
      <c r="E101" s="33"/>
      <c r="F101" s="10"/>
      <c r="G101" s="10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3"/>
      <c r="E102" s="33"/>
      <c r="F102" s="10"/>
      <c r="G102" s="10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3"/>
      <c r="E103" s="33"/>
      <c r="F103" s="10"/>
      <c r="G103" s="10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3"/>
      <c r="E104" s="33"/>
      <c r="F104" s="10"/>
      <c r="G104" s="10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3"/>
      <c r="E105" s="33"/>
      <c r="F105" s="10"/>
      <c r="G105" s="10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3"/>
      <c r="E106" s="33"/>
      <c r="F106" s="10"/>
      <c r="G106" s="10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3"/>
      <c r="E107" s="33"/>
      <c r="F107" s="10"/>
      <c r="G107" s="10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3"/>
      <c r="E108" s="33"/>
      <c r="F108" s="10"/>
      <c r="G108" s="10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3"/>
      <c r="E109" s="33"/>
      <c r="F109" s="10"/>
      <c r="G109" s="10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3"/>
      <c r="E110" s="33"/>
      <c r="F110" s="10"/>
      <c r="G110" s="10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3"/>
      <c r="E111" s="33"/>
      <c r="F111" s="10"/>
      <c r="G111" s="10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3"/>
      <c r="E112" s="33"/>
      <c r="F112" s="10"/>
      <c r="G112" s="10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3"/>
      <c r="E113" s="33"/>
      <c r="F113" s="10"/>
      <c r="G113" s="10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3"/>
      <c r="E114" s="33"/>
      <c r="F114" s="10"/>
      <c r="G114" s="10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3"/>
      <c r="E115" s="33"/>
      <c r="F115" s="10"/>
      <c r="G115" s="10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3"/>
      <c r="E116" s="33"/>
      <c r="F116" s="10"/>
      <c r="G116" s="10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3"/>
      <c r="E117" s="33"/>
      <c r="F117" s="10"/>
      <c r="G117" s="10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3"/>
      <c r="E118" s="33"/>
      <c r="F118" s="10"/>
      <c r="G118" s="10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3"/>
      <c r="E119" s="33"/>
      <c r="F119" s="10"/>
      <c r="G119" s="10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3"/>
      <c r="E120" s="33"/>
      <c r="F120" s="10"/>
      <c r="G120" s="10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3"/>
      <c r="E121" s="33"/>
      <c r="F121" s="10"/>
      <c r="G121" s="10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3"/>
      <c r="E122" s="33"/>
      <c r="F122" s="10"/>
      <c r="G122" s="10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3"/>
      <c r="E123" s="33"/>
      <c r="F123" s="10"/>
      <c r="G123" s="10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3"/>
      <c r="E124" s="33"/>
      <c r="F124" s="10"/>
      <c r="G124" s="10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3"/>
      <c r="E125" s="33"/>
      <c r="F125" s="10"/>
      <c r="G125" s="10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3"/>
      <c r="E126" s="33"/>
      <c r="F126" s="10"/>
      <c r="G126" s="10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3"/>
      <c r="E127" s="33"/>
      <c r="F127" s="10"/>
      <c r="G127" s="10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3"/>
      <c r="E128" s="33"/>
      <c r="F128" s="10"/>
      <c r="G128" s="10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3"/>
      <c r="E129" s="33"/>
      <c r="F129" s="10"/>
      <c r="G129" s="10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3"/>
      <c r="E130" s="33"/>
      <c r="F130" s="10"/>
      <c r="G130" s="10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3"/>
      <c r="E131" s="33"/>
      <c r="F131" s="10"/>
      <c r="G131" s="10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3"/>
      <c r="E132" s="33"/>
      <c r="F132" s="10"/>
      <c r="G132" s="10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3"/>
      <c r="E133" s="33"/>
      <c r="F133" s="10"/>
      <c r="G133" s="10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3"/>
      <c r="E134" s="33"/>
      <c r="F134" s="10"/>
      <c r="G134" s="10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3"/>
      <c r="E135" s="33"/>
      <c r="F135" s="10"/>
      <c r="G135" s="10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3"/>
      <c r="E136" s="33"/>
      <c r="F136" s="10"/>
      <c r="G136" s="10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3"/>
      <c r="E137" s="33"/>
      <c r="F137" s="10"/>
      <c r="G137" s="10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3"/>
      <c r="E138" s="33"/>
      <c r="F138" s="10"/>
      <c r="G138" s="10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3"/>
      <c r="E139" s="33"/>
      <c r="F139" s="10"/>
      <c r="G139" s="10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3"/>
      <c r="E140" s="33"/>
      <c r="F140" s="10"/>
      <c r="G140" s="10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3"/>
      <c r="E141" s="33"/>
      <c r="F141" s="10"/>
      <c r="G141" s="10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3"/>
      <c r="E142" s="33"/>
      <c r="F142" s="10"/>
      <c r="G142" s="10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3"/>
      <c r="E143" s="33"/>
      <c r="F143" s="10"/>
      <c r="G143" s="10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3"/>
      <c r="E144" s="33"/>
      <c r="F144" s="10"/>
      <c r="G144" s="10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3"/>
      <c r="E145" s="33"/>
      <c r="F145" s="10"/>
      <c r="G145" s="10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3"/>
      <c r="E146" s="33"/>
      <c r="F146" s="10"/>
      <c r="G146" s="10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3"/>
      <c r="E147" s="33"/>
      <c r="F147" s="10"/>
      <c r="G147" s="10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3"/>
      <c r="E148" s="33"/>
      <c r="F148" s="10"/>
      <c r="G148" s="10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3"/>
      <c r="E149" s="33"/>
      <c r="F149" s="10"/>
      <c r="G149" s="10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3"/>
      <c r="E150" s="33"/>
      <c r="F150" s="10"/>
      <c r="G150" s="10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3"/>
      <c r="E151" s="33"/>
      <c r="F151" s="10"/>
      <c r="G151" s="10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3"/>
      <c r="E152" s="33"/>
      <c r="F152" s="10"/>
      <c r="G152" s="10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3"/>
      <c r="E153" s="33"/>
      <c r="F153" s="10"/>
      <c r="G153" s="10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3"/>
      <c r="E154" s="33"/>
      <c r="F154" s="10"/>
      <c r="G154" s="10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3"/>
      <c r="E155" s="33"/>
      <c r="F155" s="10"/>
      <c r="G155" s="10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3"/>
      <c r="E156" s="33"/>
      <c r="F156" s="10"/>
      <c r="G156" s="10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3"/>
      <c r="E157" s="33"/>
      <c r="F157" s="10"/>
      <c r="G157" s="10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3"/>
      <c r="E158" s="33"/>
      <c r="F158" s="10"/>
      <c r="G158" s="10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3"/>
      <c r="E159" s="33"/>
      <c r="F159" s="10"/>
      <c r="G159" s="10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3"/>
      <c r="E160" s="33"/>
      <c r="F160" s="10"/>
      <c r="G160" s="10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3"/>
      <c r="E161" s="33"/>
      <c r="F161" s="10"/>
      <c r="G161" s="10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3"/>
      <c r="E162" s="33"/>
      <c r="F162" s="10"/>
      <c r="G162" s="10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3"/>
      <c r="E163" s="33"/>
      <c r="F163" s="10"/>
      <c r="G163" s="10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3"/>
      <c r="E164" s="33"/>
      <c r="F164" s="10"/>
      <c r="G164" s="10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3"/>
      <c r="E165" s="33"/>
      <c r="F165" s="10"/>
      <c r="G165" s="10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3"/>
      <c r="E166" s="33"/>
      <c r="F166" s="10"/>
      <c r="G166" s="10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3"/>
      <c r="E167" s="33"/>
      <c r="F167" s="10"/>
      <c r="G167" s="10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3"/>
      <c r="E168" s="33"/>
      <c r="F168" s="10"/>
      <c r="G168" s="10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3"/>
      <c r="E169" s="33"/>
      <c r="F169" s="10"/>
      <c r="G169" s="10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3"/>
      <c r="E170" s="33"/>
      <c r="F170" s="10"/>
      <c r="G170" s="10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3"/>
      <c r="E171" s="33"/>
      <c r="F171" s="10"/>
      <c r="G171" s="10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3"/>
      <c r="E172" s="33"/>
      <c r="F172" s="10"/>
      <c r="G172" s="10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3"/>
      <c r="E173" s="33"/>
      <c r="F173" s="10"/>
      <c r="G173" s="10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3"/>
      <c r="E174" s="33"/>
      <c r="F174" s="10"/>
      <c r="G174" s="10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3"/>
      <c r="E175" s="33"/>
      <c r="F175" s="10"/>
      <c r="G175" s="10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3"/>
      <c r="E176" s="33"/>
      <c r="F176" s="10"/>
      <c r="G176" s="10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3"/>
      <c r="E177" s="33"/>
      <c r="F177" s="10"/>
      <c r="G177" s="10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3"/>
      <c r="E178" s="33"/>
      <c r="F178" s="10"/>
      <c r="G178" s="10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3"/>
      <c r="E179" s="33"/>
      <c r="F179" s="10"/>
      <c r="G179" s="10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3"/>
      <c r="E180" s="33"/>
      <c r="F180" s="10"/>
      <c r="G180" s="10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3"/>
      <c r="E181" s="33"/>
      <c r="F181" s="10"/>
      <c r="G181" s="10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3"/>
      <c r="E182" s="33"/>
      <c r="F182" s="10"/>
      <c r="G182" s="10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3"/>
      <c r="E183" s="33"/>
      <c r="F183" s="10"/>
      <c r="G183" s="10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3"/>
      <c r="E184" s="33"/>
      <c r="F184" s="10"/>
      <c r="G184" s="10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3"/>
      <c r="E185" s="33"/>
      <c r="F185" s="10"/>
      <c r="G185" s="10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3"/>
      <c r="E186" s="33"/>
      <c r="F186" s="10"/>
      <c r="G186" s="10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3"/>
      <c r="E187" s="33"/>
      <c r="F187" s="10"/>
      <c r="G187" s="10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3"/>
      <c r="E188" s="33"/>
      <c r="F188" s="10"/>
      <c r="G188" s="10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3"/>
      <c r="E189" s="33"/>
      <c r="F189" s="10"/>
      <c r="G189" s="10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3"/>
      <c r="E190" s="33"/>
      <c r="F190" s="10"/>
      <c r="G190" s="10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3"/>
      <c r="E191" s="33"/>
      <c r="F191" s="10"/>
      <c r="G191" s="10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3"/>
      <c r="E192" s="33"/>
      <c r="F192" s="10"/>
      <c r="G192" s="10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3"/>
      <c r="E193" s="33"/>
      <c r="F193" s="10"/>
      <c r="G193" s="10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3"/>
      <c r="E194" s="33"/>
      <c r="F194" s="10"/>
      <c r="G194" s="10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3"/>
      <c r="E195" s="33"/>
      <c r="F195" s="10"/>
      <c r="G195" s="10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3"/>
      <c r="E196" s="33"/>
      <c r="F196" s="10"/>
      <c r="G196" s="10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3"/>
      <c r="E197" s="33"/>
      <c r="F197" s="10"/>
      <c r="G197" s="10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3"/>
      <c r="E198" s="33"/>
      <c r="F198" s="10"/>
      <c r="G198" s="10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3"/>
      <c r="E199" s="33"/>
      <c r="F199" s="10"/>
      <c r="G199" s="10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3"/>
      <c r="E200" s="33"/>
      <c r="F200" s="10"/>
      <c r="G200" s="10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3"/>
      <c r="E201" s="33"/>
      <c r="F201" s="10"/>
      <c r="G201" s="10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3"/>
      <c r="E202" s="33"/>
      <c r="F202" s="10"/>
      <c r="G202" s="10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3"/>
      <c r="E203" s="33"/>
      <c r="F203" s="10"/>
      <c r="G203" s="10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3"/>
      <c r="E204" s="33"/>
      <c r="F204" s="10"/>
      <c r="G204" s="10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3"/>
      <c r="E205" s="33"/>
      <c r="F205" s="10"/>
      <c r="G205" s="10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3"/>
      <c r="E206" s="33"/>
      <c r="F206" s="10"/>
      <c r="G206" s="10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3"/>
      <c r="E207" s="33"/>
      <c r="F207" s="10"/>
      <c r="G207" s="10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3"/>
      <c r="E208" s="33"/>
      <c r="F208" s="10"/>
      <c r="G208" s="10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3"/>
      <c r="E209" s="33"/>
      <c r="F209" s="10"/>
      <c r="G209" s="10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3"/>
      <c r="E210" s="33"/>
      <c r="F210" s="10"/>
      <c r="G210" s="10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3"/>
      <c r="E211" s="33"/>
      <c r="F211" s="10"/>
      <c r="G211" s="10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3"/>
      <c r="E212" s="33"/>
      <c r="F212" s="10"/>
      <c r="G212" s="10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3"/>
      <c r="E213" s="33"/>
      <c r="F213" s="10"/>
      <c r="G213" s="10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3"/>
      <c r="E214" s="33"/>
      <c r="F214" s="10"/>
      <c r="G214" s="10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3"/>
      <c r="E215" s="33"/>
      <c r="F215" s="10"/>
      <c r="G215" s="10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3"/>
      <c r="E216" s="33"/>
      <c r="F216" s="10"/>
      <c r="G216" s="10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3"/>
      <c r="E217" s="33"/>
      <c r="F217" s="10"/>
      <c r="G217" s="10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3"/>
      <c r="E218" s="33"/>
      <c r="F218" s="10"/>
      <c r="G218" s="10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3"/>
      <c r="E219" s="33"/>
      <c r="F219" s="10"/>
      <c r="G219" s="10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3"/>
      <c r="E220" s="33"/>
      <c r="F220" s="10"/>
      <c r="G220" s="10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3"/>
      <c r="E221" s="33"/>
      <c r="F221" s="10"/>
      <c r="G221" s="10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3"/>
      <c r="E222" s="33"/>
      <c r="F222" s="10"/>
      <c r="G222" s="10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3"/>
      <c r="E223" s="33"/>
      <c r="F223" s="10"/>
      <c r="G223" s="10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3"/>
      <c r="E224" s="33"/>
      <c r="F224" s="10"/>
      <c r="G224" s="10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3"/>
      <c r="E225" s="33"/>
      <c r="F225" s="10"/>
      <c r="G225" s="10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3"/>
      <c r="E226" s="33"/>
      <c r="F226" s="10"/>
      <c r="G226" s="10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3"/>
      <c r="E227" s="33"/>
      <c r="F227" s="10"/>
      <c r="G227" s="10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3"/>
      <c r="E228" s="33"/>
      <c r="F228" s="10"/>
      <c r="G228" s="10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3"/>
      <c r="E229" s="33"/>
      <c r="F229" s="10"/>
      <c r="G229" s="10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3"/>
      <c r="E230" s="33"/>
      <c r="F230" s="10"/>
      <c r="G230" s="10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3"/>
      <c r="E231" s="33"/>
      <c r="F231" s="10"/>
      <c r="G231" s="10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3"/>
      <c r="E232" s="33"/>
      <c r="F232" s="10"/>
      <c r="G232" s="10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3"/>
      <c r="E233" s="33"/>
      <c r="F233" s="10"/>
      <c r="G233" s="10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3"/>
      <c r="E234" s="33"/>
      <c r="F234" s="10"/>
      <c r="G234" s="10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3"/>
      <c r="E235" s="33"/>
      <c r="F235" s="10"/>
      <c r="G235" s="10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3"/>
      <c r="E236" s="33"/>
      <c r="F236" s="10"/>
      <c r="G236" s="10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3"/>
      <c r="E237" s="33"/>
      <c r="F237" s="10"/>
      <c r="G237" s="10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3"/>
      <c r="E238" s="33"/>
      <c r="F238" s="10"/>
      <c r="G238" s="10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3"/>
      <c r="E239" s="33"/>
      <c r="F239" s="10"/>
      <c r="G239" s="10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3"/>
      <c r="E240" s="33"/>
      <c r="F240" s="10"/>
      <c r="G240" s="10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3"/>
      <c r="E241" s="33"/>
      <c r="F241" s="10"/>
      <c r="G241" s="10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3"/>
      <c r="E242" s="33"/>
      <c r="F242" s="10"/>
      <c r="G242" s="10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3"/>
      <c r="E243" s="33"/>
      <c r="F243" s="10"/>
      <c r="G243" s="10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3"/>
      <c r="E244" s="33"/>
      <c r="F244" s="10"/>
      <c r="G244" s="10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3"/>
      <c r="E245" s="33"/>
      <c r="F245" s="10"/>
      <c r="G245" s="10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3"/>
      <c r="E246" s="33"/>
      <c r="F246" s="10"/>
      <c r="G246" s="10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3"/>
      <c r="E247" s="33"/>
      <c r="F247" s="10"/>
      <c r="G247" s="10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3"/>
      <c r="E248" s="33"/>
      <c r="F248" s="10"/>
      <c r="G248" s="10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3"/>
      <c r="E249" s="33"/>
      <c r="F249" s="10"/>
      <c r="G249" s="10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3"/>
      <c r="E250" s="33"/>
      <c r="F250" s="10"/>
      <c r="G250" s="10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3"/>
      <c r="E251" s="33"/>
      <c r="F251" s="10"/>
      <c r="G251" s="10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3"/>
      <c r="E252" s="33"/>
      <c r="F252" s="10"/>
      <c r="G252" s="10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3"/>
      <c r="E253" s="33"/>
      <c r="F253" s="10"/>
      <c r="G253" s="10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3"/>
      <c r="E254" s="33"/>
      <c r="F254" s="10"/>
      <c r="G254" s="10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3"/>
      <c r="E255" s="33"/>
      <c r="F255" s="10"/>
      <c r="G255" s="10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3"/>
      <c r="E256" s="33"/>
      <c r="F256" s="10"/>
      <c r="G256" s="10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3"/>
      <c r="E257" s="33"/>
      <c r="F257" s="10"/>
      <c r="G257" s="10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3"/>
      <c r="E258" s="33"/>
      <c r="F258" s="10"/>
      <c r="G258" s="10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3"/>
      <c r="E259" s="33"/>
      <c r="F259" s="10"/>
      <c r="G259" s="10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3"/>
      <c r="E260" s="33"/>
      <c r="F260" s="10"/>
      <c r="G260" s="10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3"/>
      <c r="E261" s="33"/>
      <c r="F261" s="10"/>
      <c r="G261" s="10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3"/>
      <c r="E262" s="33"/>
      <c r="F262" s="10"/>
      <c r="G262" s="10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3"/>
      <c r="E263" s="33"/>
      <c r="F263" s="10"/>
      <c r="G263" s="10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3"/>
      <c r="E264" s="33"/>
      <c r="F264" s="10"/>
      <c r="G264" s="10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3"/>
      <c r="E265" s="33"/>
      <c r="F265" s="10"/>
      <c r="G265" s="10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3"/>
      <c r="E266" s="33"/>
      <c r="F266" s="10"/>
      <c r="G266" s="10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3"/>
      <c r="E267" s="33"/>
      <c r="F267" s="10"/>
      <c r="G267" s="10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3"/>
      <c r="E268" s="33"/>
      <c r="F268" s="10"/>
      <c r="G268" s="10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3"/>
      <c r="E269" s="33"/>
      <c r="F269" s="10"/>
      <c r="G269" s="10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3"/>
      <c r="E270" s="33"/>
      <c r="F270" s="10"/>
      <c r="G270" s="10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3"/>
      <c r="E271" s="33"/>
      <c r="F271" s="10"/>
      <c r="G271" s="10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3"/>
      <c r="E272" s="33"/>
      <c r="F272" s="10"/>
      <c r="G272" s="10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3"/>
      <c r="E273" s="33"/>
      <c r="F273" s="10"/>
      <c r="G273" s="10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3"/>
      <c r="E274" s="33"/>
      <c r="F274" s="10"/>
      <c r="G274" s="10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3"/>
      <c r="E275" s="33"/>
      <c r="F275" s="10"/>
      <c r="G275" s="10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3"/>
      <c r="E276" s="33"/>
      <c r="F276" s="10"/>
      <c r="G276" s="10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3"/>
      <c r="E277" s="33"/>
      <c r="F277" s="10"/>
      <c r="G277" s="10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3"/>
      <c r="E278" s="33"/>
      <c r="F278" s="10"/>
      <c r="G278" s="10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3"/>
      <c r="E279" s="33"/>
      <c r="F279" s="10"/>
      <c r="G279" s="10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3"/>
      <c r="E280" s="33"/>
      <c r="F280" s="10"/>
      <c r="G280" s="10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3"/>
      <c r="E281" s="33"/>
      <c r="F281" s="10"/>
      <c r="G281" s="10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3"/>
      <c r="E282" s="33"/>
      <c r="F282" s="10"/>
      <c r="G282" s="10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3"/>
      <c r="E283" s="33"/>
      <c r="F283" s="10"/>
      <c r="G283" s="10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3"/>
      <c r="E284" s="33"/>
      <c r="F284" s="10"/>
      <c r="G284" s="10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3"/>
      <c r="E285" s="33"/>
      <c r="F285" s="10"/>
      <c r="G285" s="10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3"/>
      <c r="E286" s="33"/>
      <c r="F286" s="10"/>
      <c r="G286" s="10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3"/>
      <c r="E287" s="33"/>
      <c r="F287" s="10"/>
      <c r="G287" s="10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3"/>
      <c r="E288" s="33"/>
      <c r="F288" s="10"/>
      <c r="G288" s="10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3"/>
      <c r="E289" s="33"/>
      <c r="F289" s="10"/>
      <c r="G289" s="10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3"/>
      <c r="E290" s="33"/>
      <c r="F290" s="10"/>
      <c r="G290" s="10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3"/>
      <c r="E291" s="33"/>
      <c r="F291" s="10"/>
      <c r="G291" s="10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3"/>
      <c r="E292" s="33"/>
      <c r="F292" s="10"/>
      <c r="G292" s="10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3"/>
      <c r="E293" s="33"/>
      <c r="F293" s="10"/>
      <c r="G293" s="10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3"/>
      <c r="E294" s="33"/>
      <c r="F294" s="10"/>
      <c r="G294" s="10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3"/>
      <c r="E295" s="33"/>
      <c r="F295" s="10"/>
      <c r="G295" s="10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3"/>
      <c r="E296" s="33"/>
      <c r="F296" s="10"/>
      <c r="G296" s="10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3"/>
      <c r="E297" s="33"/>
      <c r="F297" s="10"/>
      <c r="G297" s="10"/>
      <c r="H297" s="33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F9" sqref="F9"/>
    </sheetView>
  </sheetViews>
  <sheetFormatPr defaultColWidth="8.625" defaultRowHeight="13.5" outlineLevelCol="6"/>
  <cols>
    <col min="1" max="1" width="8.625" style="12"/>
    <col min="2" max="2" width="28.37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113</v>
      </c>
      <c r="D1" s="15" t="s">
        <v>114</v>
      </c>
      <c r="E1" s="14" t="s">
        <v>115</v>
      </c>
      <c r="F1" s="14" t="s">
        <v>116</v>
      </c>
      <c r="G1" s="14" t="s">
        <v>117</v>
      </c>
    </row>
    <row r="2" spans="1:7">
      <c r="A2" s="16" t="s">
        <v>118</v>
      </c>
      <c r="B2" s="17" t="s">
        <v>119</v>
      </c>
      <c r="C2" s="17">
        <v>5.18</v>
      </c>
      <c r="D2" s="18" t="s">
        <v>120</v>
      </c>
      <c r="E2" s="1" t="s">
        <v>121</v>
      </c>
      <c r="F2" s="1" t="s">
        <v>94</v>
      </c>
      <c r="G2" s="1" t="s">
        <v>122</v>
      </c>
    </row>
    <row r="3" spans="1:7">
      <c r="A3" s="19"/>
      <c r="B3" s="17" t="s">
        <v>123</v>
      </c>
      <c r="C3" s="17">
        <v>5.17</v>
      </c>
      <c r="D3" s="18" t="s">
        <v>120</v>
      </c>
      <c r="E3" s="1" t="s">
        <v>121</v>
      </c>
      <c r="F3" s="1" t="s">
        <v>94</v>
      </c>
      <c r="G3" s="1" t="s">
        <v>124</v>
      </c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/>
      <c r="B14" s="20"/>
      <c r="C14" s="21"/>
      <c r="D14" s="22"/>
      <c r="E14" s="1"/>
      <c r="F14" s="1"/>
      <c r="G14" s="20"/>
    </row>
    <row r="15" ht="14.25" spans="1:7">
      <c r="A15" s="19"/>
      <c r="B15" s="20"/>
      <c r="C15" s="23"/>
      <c r="D15" s="22"/>
      <c r="E15" s="1"/>
      <c r="F15" s="1"/>
      <c r="G15" s="20"/>
    </row>
    <row r="16" ht="14.25" spans="1:7">
      <c r="A16" s="19"/>
      <c r="B16" s="17"/>
      <c r="C16" s="23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3"/>
      <c r="D27" s="22"/>
      <c r="E27" s="1"/>
      <c r="F27" s="1"/>
      <c r="G27" s="20"/>
    </row>
    <row r="28" ht="14.25" spans="1:7">
      <c r="A28" s="19"/>
      <c r="B28" s="17"/>
      <c r="C28" s="23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3"/>
      <c r="D42" s="22"/>
      <c r="E42" s="1"/>
      <c r="F42" s="1"/>
      <c r="G42" s="17"/>
    </row>
    <row r="43" ht="14.25" spans="1:7">
      <c r="A43" s="19"/>
      <c r="B43" s="17"/>
      <c r="C43" s="24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3"/>
      <c r="D57" s="22"/>
      <c r="E57" s="1"/>
      <c r="F57" s="1"/>
      <c r="G57" s="17"/>
    </row>
    <row r="58" ht="14.25" spans="1:7">
      <c r="A58" s="19"/>
      <c r="B58" s="17"/>
      <c r="C58" s="24"/>
      <c r="D58" s="22"/>
      <c r="E58" s="1"/>
      <c r="F58" s="1"/>
      <c r="G58" s="10"/>
    </row>
    <row r="59" ht="14.25" spans="1:7">
      <c r="A59" s="19"/>
      <c r="B59" s="17"/>
      <c r="C59" s="24"/>
      <c r="D59" s="22"/>
      <c r="E59" s="1"/>
      <c r="F59" s="1"/>
      <c r="G59" s="10"/>
    </row>
    <row r="60" ht="14.25" spans="1:7">
      <c r="A60" s="19"/>
      <c r="B60" s="17"/>
      <c r="C60" s="24"/>
      <c r="D60" s="22"/>
      <c r="E60" s="1"/>
      <c r="F60" s="1"/>
      <c r="G60" s="25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3"/>
      <c r="D69" s="22"/>
      <c r="E69" s="1"/>
      <c r="F69" s="1"/>
      <c r="G69" s="17"/>
    </row>
    <row r="70" ht="14.25" spans="1:7">
      <c r="A70" s="19"/>
      <c r="B70" s="17"/>
      <c r="C70" s="24"/>
      <c r="D70" s="22"/>
      <c r="E70" s="1"/>
      <c r="F70" s="1"/>
      <c r="G70" s="10"/>
    </row>
    <row r="71" ht="14.25" spans="1:7">
      <c r="A71" s="19"/>
      <c r="B71" s="17"/>
      <c r="C71" s="24"/>
      <c r="D71" s="22"/>
      <c r="E71" s="1"/>
      <c r="F71" s="1"/>
      <c r="G71" s="10"/>
    </row>
    <row r="72" ht="14.25" spans="1:7">
      <c r="A72" s="19"/>
      <c r="B72" s="17"/>
      <c r="C72" s="24"/>
      <c r="D72" s="22"/>
      <c r="E72" s="1"/>
      <c r="F72" s="1"/>
      <c r="G72" s="25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4"/>
      <c r="D81" s="22"/>
      <c r="E81" s="1"/>
      <c r="F81" s="1"/>
      <c r="G81" s="10"/>
    </row>
    <row r="82" ht="14.25" spans="1:7">
      <c r="A82" s="19"/>
      <c r="B82" s="17"/>
      <c r="C82" s="24"/>
      <c r="D82" s="22"/>
      <c r="E82" s="1"/>
      <c r="F82" s="1"/>
      <c r="G82" s="25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125</v>
      </c>
      <c r="C1" s="4" t="s">
        <v>126</v>
      </c>
      <c r="D1" s="5" t="s">
        <v>127</v>
      </c>
      <c r="E1" s="6" t="s">
        <v>128</v>
      </c>
    </row>
    <row r="2" spans="1:5">
      <c r="A2" s="7" t="s">
        <v>14</v>
      </c>
      <c r="B2" s="8" t="s">
        <v>37</v>
      </c>
      <c r="C2" s="9" t="s">
        <v>129</v>
      </c>
      <c r="D2" s="8" t="s">
        <v>130</v>
      </c>
      <c r="E2" s="1" t="s">
        <v>131</v>
      </c>
    </row>
    <row r="3" spans="1:5">
      <c r="A3" s="10" t="s">
        <v>15</v>
      </c>
      <c r="B3" s="8" t="s">
        <v>37</v>
      </c>
      <c r="C3" s="10" t="s">
        <v>132</v>
      </c>
      <c r="D3" s="10" t="s">
        <v>133</v>
      </c>
      <c r="E3" s="1" t="s">
        <v>131</v>
      </c>
    </row>
    <row r="4" spans="1:5">
      <c r="A4" s="10" t="s">
        <v>15</v>
      </c>
      <c r="B4" s="8" t="s">
        <v>37</v>
      </c>
      <c r="C4" s="10" t="s">
        <v>134</v>
      </c>
      <c r="D4" s="10" t="s">
        <v>135</v>
      </c>
      <c r="E4" s="1" t="s">
        <v>131</v>
      </c>
    </row>
    <row r="5" spans="1:5">
      <c r="A5" s="10" t="s">
        <v>15</v>
      </c>
      <c r="B5" s="8" t="s">
        <v>37</v>
      </c>
      <c r="C5" s="10" t="s">
        <v>136</v>
      </c>
      <c r="D5" s="10" t="s">
        <v>137</v>
      </c>
      <c r="E5" s="1" t="s">
        <v>138</v>
      </c>
    </row>
    <row r="6" spans="1:5">
      <c r="A6" s="10" t="s">
        <v>15</v>
      </c>
      <c r="B6" s="8" t="s">
        <v>37</v>
      </c>
      <c r="C6" s="10" t="s">
        <v>139</v>
      </c>
      <c r="D6" s="10" t="s">
        <v>137</v>
      </c>
      <c r="E6" s="1" t="s">
        <v>138</v>
      </c>
    </row>
    <row r="7" spans="1:5">
      <c r="A7" s="10" t="s">
        <v>15</v>
      </c>
      <c r="B7" s="8" t="s">
        <v>37</v>
      </c>
      <c r="C7" s="10" t="s">
        <v>140</v>
      </c>
      <c r="D7" s="10" t="s">
        <v>141</v>
      </c>
      <c r="E7" s="1" t="s">
        <v>138</v>
      </c>
    </row>
    <row r="8" spans="1:5">
      <c r="A8" s="10" t="s">
        <v>15</v>
      </c>
      <c r="B8" s="8" t="s">
        <v>37</v>
      </c>
      <c r="C8" s="10" t="s">
        <v>142</v>
      </c>
      <c r="D8" s="10" t="s">
        <v>143</v>
      </c>
      <c r="E8" s="1" t="s">
        <v>138</v>
      </c>
    </row>
    <row r="9" spans="1:5">
      <c r="A9" s="10" t="s">
        <v>16</v>
      </c>
      <c r="B9" s="8" t="s">
        <v>37</v>
      </c>
      <c r="C9" s="10" t="s">
        <v>144</v>
      </c>
      <c r="D9" s="10" t="s">
        <v>145</v>
      </c>
      <c r="E9" s="1" t="s">
        <v>138</v>
      </c>
    </row>
    <row r="10" spans="1:5">
      <c r="A10" s="10" t="s">
        <v>16</v>
      </c>
      <c r="B10" s="8" t="s">
        <v>37</v>
      </c>
      <c r="C10" s="10" t="s">
        <v>146</v>
      </c>
      <c r="D10" s="10" t="s">
        <v>147</v>
      </c>
      <c r="E10" s="1" t="s">
        <v>138</v>
      </c>
    </row>
    <row r="11" spans="1:5">
      <c r="A11" s="10" t="s">
        <v>16</v>
      </c>
      <c r="B11" s="8" t="s">
        <v>37</v>
      </c>
      <c r="C11" s="10" t="s">
        <v>148</v>
      </c>
      <c r="D11" s="10" t="s">
        <v>149</v>
      </c>
      <c r="E11" s="1" t="s">
        <v>138</v>
      </c>
    </row>
    <row r="12" spans="2:4">
      <c r="B12" s="10"/>
      <c r="C12" s="10"/>
      <c r="D12" s="11"/>
    </row>
    <row r="13" spans="2:4">
      <c r="B13" s="10"/>
      <c r="C13" s="10"/>
      <c r="D13" s="11"/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2018-05-23T11:41:28Z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