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Hardware\hdyl\pcb\"/>
    </mc:Choice>
  </mc:AlternateContent>
  <xr:revisionPtr revIDLastSave="0" documentId="13_ncr:1_{E8345E85-5297-4CE7-A415-8DF28F58C58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采集主板V1.1_ZM_20210713 (2)" sheetId="12" r:id="rId1"/>
    <sheet name="采集主板V1.2_ZM_20231227" sheetId="11" r:id="rId2"/>
    <sheet name="电池转接板" sheetId="13" r:id="rId3"/>
    <sheet name="心音板" sheetId="7" r:id="rId4"/>
    <sheet name="笔形板" sheetId="8" r:id="rId5"/>
    <sheet name="按键板" sheetId="6" r:id="rId6"/>
    <sheet name="USB转接板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LX</author>
  </authors>
  <commentList>
    <comment ref="A4" authorId="0" shapeId="0" xr:uid="{102310AD-156D-4687-9AA8-4FE1D87803FF}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可以用16V</t>
        </r>
      </text>
    </comment>
    <comment ref="A53" authorId="0" shapeId="0" xr:uid="{A24A24C2-34A1-4803-9094-F9CBCC201A5D}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'TPS73633DBVR
兼容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LX</author>
  </authors>
  <commentList>
    <comment ref="A4" authorId="0" shapeId="0" xr:uid="{89A40151-605F-459C-82E1-CE7CA27FC023}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可以用16V</t>
        </r>
      </text>
    </comment>
    <comment ref="A53" authorId="0" shapeId="0" xr:uid="{2AD28D12-4DE9-41AB-8D7D-3A05E757198D}">
      <text>
        <r>
          <rPr>
            <b/>
            <sz val="9"/>
            <color indexed="81"/>
            <rFont val="宋体"/>
            <family val="3"/>
            <charset val="134"/>
          </rPr>
          <t>LX:</t>
        </r>
        <r>
          <rPr>
            <sz val="9"/>
            <color indexed="81"/>
            <rFont val="宋体"/>
            <family val="3"/>
            <charset val="134"/>
          </rPr>
          <t xml:space="preserve">
'TPS73633DBVR
兼容</t>
        </r>
      </text>
    </comment>
  </commentList>
</comments>
</file>

<file path=xl/sharedStrings.xml><?xml version="1.0" encoding="utf-8"?>
<sst xmlns="http://schemas.openxmlformats.org/spreadsheetml/2006/main" count="862" uniqueCount="357">
  <si>
    <t>4.7K</t>
  </si>
  <si>
    <t>SMD-0603</t>
  </si>
  <si>
    <t>0R</t>
  </si>
  <si>
    <t>SMD-0805</t>
  </si>
  <si>
    <t>10R</t>
  </si>
  <si>
    <t>100R</t>
  </si>
  <si>
    <t>R6</t>
  </si>
  <si>
    <t>1M</t>
  </si>
  <si>
    <t>20R</t>
  </si>
  <si>
    <t>R2, R4</t>
  </si>
  <si>
    <t>1K</t>
  </si>
  <si>
    <t>3.3K</t>
  </si>
  <si>
    <t>10K</t>
  </si>
  <si>
    <t>100K</t>
  </si>
  <si>
    <t>R12</t>
  </si>
  <si>
    <t>4.7M</t>
  </si>
  <si>
    <t>10M</t>
  </si>
  <si>
    <t>SMD-0603C</t>
  </si>
  <si>
    <t>12P 50V</t>
  </si>
  <si>
    <t>C2</t>
  </si>
  <si>
    <t>104 50V</t>
  </si>
  <si>
    <t>10uF 10V</t>
  </si>
  <si>
    <t>C8</t>
  </si>
  <si>
    <t>10pF  50V</t>
  </si>
  <si>
    <t>100pF 50V</t>
  </si>
  <si>
    <t>1nF 50V</t>
  </si>
  <si>
    <t>100uF 6.3V</t>
  </si>
  <si>
    <t>SMD-3528-B</t>
  </si>
  <si>
    <t>0.22uF 63V</t>
  </si>
  <si>
    <t>CAP-7.5*5.08</t>
  </si>
  <si>
    <t>SMD-6.3*7.7</t>
  </si>
  <si>
    <t>C7</t>
  </si>
  <si>
    <t>L1</t>
  </si>
  <si>
    <t>MPZ1608D101BTA00</t>
  </si>
  <si>
    <t>NFM18PC104R1C3</t>
  </si>
  <si>
    <t>NFM21P-0805</t>
  </si>
  <si>
    <t>LC1, LC3</t>
  </si>
  <si>
    <t>NFM18P-0603</t>
  </si>
  <si>
    <t>LC2</t>
  </si>
  <si>
    <t>TVS-S</t>
  </si>
  <si>
    <t>TVS1, TVS2, TVS3, TVS4, TVS5, TVS6, TVS7, TVS8, TVS9</t>
  </si>
  <si>
    <t>UN1812-90CSMD</t>
  </si>
  <si>
    <t>SMD-1812</t>
  </si>
  <si>
    <t>DS1, DS2, DS3, DS4, DS5</t>
  </si>
  <si>
    <t>DO-214-AC</t>
  </si>
  <si>
    <t>1N4007</t>
  </si>
  <si>
    <t>SMD-0603D</t>
  </si>
  <si>
    <t>LED1</t>
  </si>
  <si>
    <t>LED</t>
  </si>
  <si>
    <t>Q1, Q2</t>
  </si>
  <si>
    <t>Y1</t>
  </si>
  <si>
    <t>8MHz</t>
  </si>
  <si>
    <t>XTAL-3225-2</t>
  </si>
  <si>
    <t>SOIC-8</t>
  </si>
  <si>
    <t>U1</t>
  </si>
  <si>
    <t>ADS1293</t>
  </si>
  <si>
    <t>QFN-28</t>
  </si>
  <si>
    <t>U2</t>
  </si>
  <si>
    <t>LP5907MFX-3.3</t>
  </si>
  <si>
    <t>SOT23-5</t>
  </si>
  <si>
    <t>LDO</t>
  </si>
  <si>
    <t>LQFP64_N</t>
  </si>
  <si>
    <t>U4</t>
  </si>
  <si>
    <t>MCU</t>
  </si>
  <si>
    <t>MMR901XA</t>
  </si>
  <si>
    <t>U8</t>
  </si>
  <si>
    <t>SOT23-5L</t>
  </si>
  <si>
    <t>SIP-4</t>
  </si>
  <si>
    <t>SWD1</t>
  </si>
  <si>
    <t>P2</t>
  </si>
  <si>
    <t>SIP-5</t>
  </si>
  <si>
    <t>XH-2.54-5P-LI</t>
  </si>
  <si>
    <t>XH-2.54-6P-LI</t>
  </si>
  <si>
    <t>XH-2.54-2P-LI</t>
  </si>
  <si>
    <t>P6, P7</t>
  </si>
  <si>
    <t>TP</t>
  </si>
  <si>
    <t>PH2.0-6P</t>
  </si>
  <si>
    <t>PH2.0-4P</t>
    <phoneticPr fontId="5" type="noConversion"/>
  </si>
  <si>
    <t>Comment</t>
  </si>
  <si>
    <t>Description</t>
  </si>
  <si>
    <t>Designator</t>
  </si>
  <si>
    <t>Footprint</t>
  </si>
  <si>
    <t>LibRef</t>
  </si>
  <si>
    <t>Quantity</t>
  </si>
  <si>
    <r>
      <rPr>
        <sz val="8"/>
        <color rgb="FF000000"/>
        <rFont val="等线"/>
        <family val="2"/>
        <charset val="134"/>
      </rPr>
      <t>校准电容</t>
    </r>
  </si>
  <si>
    <t>C1, C13</t>
  </si>
  <si>
    <t>CAP</t>
  </si>
  <si>
    <r>
      <rPr>
        <sz val="8"/>
        <color rgb="FF000000"/>
        <rFont val="等线"/>
        <family val="2"/>
        <charset val="134"/>
      </rPr>
      <t>贴片电容</t>
    </r>
    <r>
      <rPr>
        <sz val="8"/>
        <color rgb="FF000000"/>
        <rFont val="Segoe UI"/>
        <family val="2"/>
      </rPr>
      <t xml:space="preserve"> 5%</t>
    </r>
  </si>
  <si>
    <t>C2, C5, C10, C16</t>
  </si>
  <si>
    <t>C</t>
  </si>
  <si>
    <t>C3, C6, C11, C14, C15, C18, C19, C20, C22</t>
  </si>
  <si>
    <t>C, C, C, C, C, C, C, CAP4, C</t>
  </si>
  <si>
    <t>C4, C12</t>
  </si>
  <si>
    <t>10pF 50V</t>
  </si>
  <si>
    <t>C7, C9, C17</t>
  </si>
  <si>
    <t>10nF 50V</t>
  </si>
  <si>
    <t>100uF 10V</t>
  </si>
  <si>
    <r>
      <rPr>
        <sz val="8"/>
        <color rgb="FF000000"/>
        <rFont val="等线"/>
        <family val="2"/>
        <charset val="134"/>
      </rPr>
      <t>贴片钽电容</t>
    </r>
    <r>
      <rPr>
        <sz val="8"/>
        <color rgb="FF000000"/>
        <rFont val="Segoe UI"/>
        <family val="2"/>
      </rPr>
      <t xml:space="preserve"> 20%</t>
    </r>
  </si>
  <si>
    <t>C21, C23</t>
  </si>
  <si>
    <t>CAP2, CAPACITOR POL</t>
  </si>
  <si>
    <r>
      <rPr>
        <sz val="8"/>
        <color rgb="FF000000"/>
        <rFont val="等线"/>
        <family val="2"/>
        <charset val="134"/>
      </rPr>
      <t>压力传感器</t>
    </r>
  </si>
  <si>
    <t>P1</t>
  </si>
  <si>
    <t>24PCB</t>
  </si>
  <si>
    <t/>
  </si>
  <si>
    <t>500K</t>
  </si>
  <si>
    <r>
      <rPr>
        <sz val="8"/>
        <color rgb="FF000000"/>
        <rFont val="等线"/>
        <family val="2"/>
        <charset val="134"/>
      </rPr>
      <t>贴片电阻</t>
    </r>
    <r>
      <rPr>
        <sz val="8"/>
        <color rgb="FF000000"/>
        <rFont val="Segoe UI"/>
        <family val="2"/>
      </rPr>
      <t xml:space="preserve"> 1%</t>
    </r>
  </si>
  <si>
    <t>R1, R5</t>
  </si>
  <si>
    <t>RES2</t>
  </si>
  <si>
    <t>RES2, R</t>
  </si>
  <si>
    <t>R3, R6, R9, R10, R11, R12, R13</t>
  </si>
  <si>
    <t>R, R, R, R, R, R, RES2</t>
  </si>
  <si>
    <t>R7, R8</t>
  </si>
  <si>
    <t>R</t>
  </si>
  <si>
    <t>TP1, TP2, TP3</t>
  </si>
  <si>
    <t>TP_POINT</t>
  </si>
  <si>
    <t>Component_1</t>
  </si>
  <si>
    <r>
      <rPr>
        <sz val="8"/>
        <color rgb="FF000000"/>
        <rFont val="等线"/>
        <family val="2"/>
        <charset val="134"/>
      </rPr>
      <t>运算放大器</t>
    </r>
  </si>
  <si>
    <r>
      <rPr>
        <sz val="8"/>
        <color rgb="FF000000"/>
        <rFont val="等线"/>
        <family val="2"/>
        <charset val="134"/>
      </rPr>
      <t>运放</t>
    </r>
  </si>
  <si>
    <t>U3</t>
  </si>
  <si>
    <t>OPA376</t>
  </si>
  <si>
    <t>MCP1802</t>
  </si>
  <si>
    <r>
      <rPr>
        <sz val="8"/>
        <color rgb="FF000000"/>
        <rFont val="等线"/>
        <family val="3"/>
        <charset val="134"/>
      </rPr>
      <t>单价</t>
    </r>
    <phoneticPr fontId="5" type="noConversion"/>
  </si>
  <si>
    <r>
      <rPr>
        <sz val="8"/>
        <color rgb="FF000000"/>
        <rFont val="等线"/>
        <family val="3"/>
        <charset val="134"/>
      </rPr>
      <t>总价</t>
    </r>
    <phoneticPr fontId="5" type="noConversion"/>
  </si>
  <si>
    <t>0.1uF</t>
  </si>
  <si>
    <t>C1</t>
  </si>
  <si>
    <t>104</t>
  </si>
  <si>
    <t>C2, C5, C8, C9, C14, C15, C18, C19, C20, C22, C24</t>
  </si>
  <si>
    <t>CAP4, C, CAP, CAP, CAP, CAP, CAP, CAP, CAP, CAP, CAP</t>
  </si>
  <si>
    <t>2.2nF</t>
  </si>
  <si>
    <t>C3, C13</t>
  </si>
  <si>
    <t>C4, C6, C16, C17</t>
  </si>
  <si>
    <t>CAP2, CAPACITOR POL, CAPACITOR POL, CAPACITOR POL</t>
  </si>
  <si>
    <t>10nF</t>
  </si>
  <si>
    <t>220pF</t>
  </si>
  <si>
    <t>C10, C26</t>
  </si>
  <si>
    <t>1uF</t>
  </si>
  <si>
    <t>C11</t>
  </si>
  <si>
    <t>100pF</t>
  </si>
  <si>
    <t>C12</t>
  </si>
  <si>
    <r>
      <rPr>
        <sz val="8"/>
        <color rgb="FF000000"/>
        <rFont val="等线"/>
        <family val="2"/>
        <charset val="134"/>
      </rPr>
      <t>贴片电容</t>
    </r>
    <r>
      <rPr>
        <sz val="8"/>
        <color rgb="FF000000"/>
        <rFont val="Segoe UI"/>
        <family val="2"/>
      </rPr>
      <t xml:space="preserve"> 20%</t>
    </r>
  </si>
  <si>
    <t>C21, C23, C25</t>
  </si>
  <si>
    <t>2K</t>
  </si>
  <si>
    <t>R1, R3</t>
  </si>
  <si>
    <t>RES0</t>
  </si>
  <si>
    <t>150K</t>
  </si>
  <si>
    <t>R2, R5</t>
  </si>
  <si>
    <t>R4, R9, R10, R11</t>
  </si>
  <si>
    <t>680K</t>
  </si>
  <si>
    <t>R13</t>
  </si>
  <si>
    <t>330K</t>
  </si>
  <si>
    <t>R14, R17, R18</t>
  </si>
  <si>
    <t>47K</t>
  </si>
  <si>
    <t>R15</t>
  </si>
  <si>
    <t>1.5M</t>
  </si>
  <si>
    <t>R16</t>
  </si>
  <si>
    <r>
      <rPr>
        <sz val="8"/>
        <color rgb="FF000000"/>
        <rFont val="等线"/>
        <family val="2"/>
        <charset val="134"/>
      </rPr>
      <t>音频前端</t>
    </r>
  </si>
  <si>
    <t>SOT-23-S</t>
  </si>
  <si>
    <t>MAX4465</t>
  </si>
  <si>
    <r>
      <rPr>
        <sz val="8"/>
        <color rgb="FF000000"/>
        <rFont val="等线"/>
        <family val="2"/>
        <charset val="134"/>
      </rPr>
      <t>双通道运放</t>
    </r>
  </si>
  <si>
    <t>U3, U4</t>
  </si>
  <si>
    <t>PH2.0-6P-LI</t>
  </si>
  <si>
    <t>SIP-6</t>
  </si>
  <si>
    <t>R1, R2, R3, R4</t>
  </si>
  <si>
    <t>合计:</t>
    <phoneticPr fontId="5" type="noConversion"/>
  </si>
  <si>
    <t>SIP-4</t>
    <phoneticPr fontId="5" type="noConversion"/>
  </si>
  <si>
    <r>
      <t>USB</t>
    </r>
    <r>
      <rPr>
        <sz val="8"/>
        <color rgb="FF000000"/>
        <rFont val="宋体"/>
        <family val="2"/>
        <charset val="134"/>
      </rPr>
      <t>双层座</t>
    </r>
    <phoneticPr fontId="5" type="noConversion"/>
  </si>
  <si>
    <t>网口座</t>
    <phoneticPr fontId="5" type="noConversion"/>
  </si>
  <si>
    <r>
      <rPr>
        <sz val="8"/>
        <color rgb="FF000000"/>
        <rFont val="等线"/>
        <family val="2"/>
        <charset val="134"/>
      </rPr>
      <t>贴片电阻</t>
    </r>
    <r>
      <rPr>
        <sz val="8"/>
        <color rgb="FF000000"/>
        <rFont val="Segoe UI"/>
        <family val="2"/>
      </rPr>
      <t xml:space="preserve"> 1%</t>
    </r>
    <phoneticPr fontId="5" type="noConversion"/>
  </si>
  <si>
    <t>2.2uF 63V</t>
    <phoneticPr fontId="10" type="noConversion"/>
  </si>
  <si>
    <t>CAP-5.08*13</t>
    <phoneticPr fontId="10" type="noConversion"/>
  </si>
  <si>
    <t>AD623ARMZ</t>
    <phoneticPr fontId="10" type="noConversion"/>
  </si>
  <si>
    <t xml:space="preserve"> MSOP-8</t>
    <phoneticPr fontId="10" type="noConversion"/>
  </si>
  <si>
    <t xml:space="preserve">OPA2376AIDGKR </t>
    <phoneticPr fontId="10" type="noConversion"/>
  </si>
  <si>
    <t xml:space="preserve"> TSSOP-8_3x4.4x065P</t>
    <phoneticPr fontId="10" type="noConversion"/>
  </si>
  <si>
    <t>单价</t>
    <phoneticPr fontId="5" type="noConversion"/>
  </si>
  <si>
    <t>总价</t>
    <phoneticPr fontId="5" type="noConversion"/>
  </si>
  <si>
    <t>10uF 10V</t>
    <phoneticPr fontId="5" type="noConversion"/>
  </si>
  <si>
    <t>100uF 10V</t>
    <phoneticPr fontId="5" type="noConversion"/>
  </si>
  <si>
    <t>24PCAFA6G</t>
    <phoneticPr fontId="5" type="noConversion"/>
  </si>
  <si>
    <t>测试点</t>
    <phoneticPr fontId="5" type="noConversion"/>
  </si>
  <si>
    <t>XH-2.54-5P-LI</t>
    <phoneticPr fontId="5" type="noConversion"/>
  </si>
  <si>
    <t>卧贴端子</t>
    <phoneticPr fontId="5" type="noConversion"/>
  </si>
  <si>
    <t>OPA376AQDBVR</t>
    <phoneticPr fontId="5" type="noConversion"/>
  </si>
  <si>
    <t>LP5907MFX-3.3</t>
    <phoneticPr fontId="5" type="noConversion"/>
  </si>
  <si>
    <t>PCB</t>
    <phoneticPr fontId="5" type="noConversion"/>
  </si>
  <si>
    <t>MAX4465EXK</t>
    <phoneticPr fontId="5" type="noConversion"/>
  </si>
  <si>
    <r>
      <rPr>
        <sz val="8"/>
        <color rgb="FF000000"/>
        <rFont val="等线"/>
        <family val="3"/>
        <charset val="134"/>
      </rPr>
      <t>备注</t>
    </r>
    <r>
      <rPr>
        <sz val="8"/>
        <color rgb="FF000000"/>
        <rFont val="Segoe UI"/>
        <family val="2"/>
      </rPr>
      <t>——</t>
    </r>
    <r>
      <rPr>
        <sz val="8"/>
        <color rgb="FF000000"/>
        <rFont val="宋体"/>
        <family val="2"/>
        <charset val="134"/>
      </rPr>
      <t>20210430</t>
    </r>
    <phoneticPr fontId="5" type="noConversion"/>
  </si>
  <si>
    <t>CAP2</t>
  </si>
  <si>
    <t>C3, C4</t>
  </si>
  <si>
    <t>CAP4</t>
  </si>
  <si>
    <t>C9, C11, C37, C47, C52, C54</t>
  </si>
  <si>
    <t>CAP4, CAP4, CAP, CAP4, CAP4, CAP4</t>
  </si>
  <si>
    <t>C13, C15, C25, C33, C50, C56</t>
  </si>
  <si>
    <t>C26, C34</t>
  </si>
  <si>
    <t>C35, C48</t>
  </si>
  <si>
    <t>C36</t>
  </si>
  <si>
    <t>C39, C44</t>
  </si>
  <si>
    <t>NC</t>
  </si>
  <si>
    <t>D1, D2</t>
  </si>
  <si>
    <t>DIODE2</t>
  </si>
  <si>
    <t>DISCHARE-1</t>
  </si>
  <si>
    <t>CIZHU1</t>
  </si>
  <si>
    <t>LED0</t>
  </si>
  <si>
    <t>P1, P5, P8</t>
  </si>
  <si>
    <t>VH2.54-2P</t>
  </si>
  <si>
    <t>SIP-2</t>
  </si>
  <si>
    <t>NPN TO252</t>
  </si>
  <si>
    <t>SOT-89-3</t>
  </si>
  <si>
    <t>R2, R3</t>
  </si>
  <si>
    <t>33R</t>
  </si>
  <si>
    <t>R7, R8, R9, R10, R12, R14, R18</t>
  </si>
  <si>
    <t>R21, R23</t>
  </si>
  <si>
    <t>R22</t>
  </si>
  <si>
    <t>R26</t>
  </si>
  <si>
    <t>R27, R28</t>
  </si>
  <si>
    <t>RES-SOP</t>
  </si>
  <si>
    <t>R31, R35</t>
  </si>
  <si>
    <t>RES2, RES0</t>
  </si>
  <si>
    <t>R33, R34</t>
  </si>
  <si>
    <t>R36, R42</t>
  </si>
  <si>
    <t>R38, R40</t>
  </si>
  <si>
    <t>R43</t>
  </si>
  <si>
    <t>20K</t>
  </si>
  <si>
    <t>R49</t>
  </si>
  <si>
    <t>VR-05</t>
  </si>
  <si>
    <t>RES4</t>
  </si>
  <si>
    <t>TP1, TP2, TP3, TP4, TP5, TP6, TP7, TP8, TP9</t>
  </si>
  <si>
    <t>TP-1, TP_POINT, TP-1, TP_POINT, TP_POINT, TP_POINT, TP_POINT, TP_POINT, TP_POINT</t>
  </si>
  <si>
    <t>ECG AFE</t>
  </si>
  <si>
    <t>STM32F405RG</t>
  </si>
  <si>
    <t>U5</t>
  </si>
  <si>
    <t>MMR901</t>
  </si>
  <si>
    <t>U6, U7</t>
  </si>
  <si>
    <t>VR1</t>
  </si>
  <si>
    <t>TO-263-3</t>
  </si>
  <si>
    <t>LM1117</t>
  </si>
  <si>
    <t>XTAL</t>
  </si>
  <si>
    <t xml:space="preserve">OPA2376AIDGKR </t>
    <phoneticPr fontId="5" type="noConversion"/>
  </si>
  <si>
    <t>0.1uF/50V/X5R</t>
  </si>
  <si>
    <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</t>
    </r>
  </si>
  <si>
    <t>C1, C5, C8, C10, C12, C14, C19, C20, C21, C22, C23, C24, C28, C30, C32, C38, C45, C46, C49, C51, C53, C55, C58, C59, C63, C66</t>
  </si>
  <si>
    <t>CAP4, CAP4, CAP4, CAP4, CAP4, CAP4, CAP4, CAP4, CAP4, CAP4, CAP4, CAP4, CAP4, CAP4, CAP4, CAP, CAP, CAP4, CAP, CAP4, CAP4, CAP4, CAP4, CAP4, CAP4, CAP4</t>
  </si>
  <si>
    <t>220uF 25V</t>
  </si>
  <si>
    <t>电解电容</t>
  </si>
  <si>
    <t>220uF/25V</t>
    <phoneticPr fontId="15" type="noConversion"/>
  </si>
  <si>
    <t>1uF/50V/X5R</t>
  </si>
  <si>
    <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20%</t>
    </r>
  </si>
  <si>
    <t>C6, C16, C17, C18, C27, C29, C31</t>
  </si>
  <si>
    <r>
      <t>贴片电容</t>
    </r>
    <r>
      <rPr>
        <sz val="8"/>
        <color rgb="FF000000"/>
        <rFont val="Segoe UI"/>
        <family val="2"/>
      </rPr>
      <t xml:space="preserve"> 5%</t>
    </r>
  </si>
  <si>
    <r>
      <t>贴片电容</t>
    </r>
    <r>
      <rPr>
        <sz val="8"/>
        <color rgb="FF000000"/>
        <rFont val="Segoe UI"/>
        <family val="2"/>
      </rPr>
      <t xml:space="preserve"> 20%</t>
    </r>
  </si>
  <si>
    <t>钽电容</t>
  </si>
  <si>
    <r>
      <t>CBB</t>
    </r>
    <r>
      <rPr>
        <sz val="8"/>
        <color rgb="FF000000"/>
        <rFont val="宋体"/>
        <family val="3"/>
        <charset val="134"/>
      </rPr>
      <t>电容</t>
    </r>
  </si>
  <si>
    <t>0.01uF/50V/X5R</t>
  </si>
  <si>
    <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</t>
    </r>
  </si>
  <si>
    <t>C40, C41, C57</t>
  </si>
  <si>
    <t>CAP, CAP4, CAP4</t>
  </si>
  <si>
    <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10%, </t>
    </r>
    <r>
      <rPr>
        <sz val="8"/>
        <color rgb="FF000000"/>
        <rFont val="宋体"/>
        <family val="3"/>
        <charset val="134"/>
      </rPr>
      <t>贴片电容</t>
    </r>
    <r>
      <rPr>
        <sz val="8"/>
        <color rgb="FF000000"/>
        <rFont val="Segoe UI"/>
        <family val="2"/>
      </rPr>
      <t xml:space="preserve"> 10%</t>
    </r>
  </si>
  <si>
    <t>C42, C43, C64, C65</t>
  </si>
  <si>
    <t>CAP, CAP, CAP4, CAP4</t>
  </si>
  <si>
    <t>1000uF/25V</t>
  </si>
  <si>
    <t>C60</t>
  </si>
  <si>
    <t>10*16</t>
  </si>
  <si>
    <t>470uF/25V</t>
  </si>
  <si>
    <t>C61</t>
  </si>
  <si>
    <t>8*12</t>
  </si>
  <si>
    <t>33uF/25V</t>
  </si>
  <si>
    <t>C62</t>
  </si>
  <si>
    <t>5*7</t>
  </si>
  <si>
    <t>22nF/50V/X5R</t>
  </si>
  <si>
    <r>
      <t>贴片电容</t>
    </r>
    <r>
      <rPr>
        <sz val="8"/>
        <color rgb="FF000000"/>
        <rFont val="Segoe UI"/>
        <family val="2"/>
      </rPr>
      <t xml:space="preserve"> 10%</t>
    </r>
  </si>
  <si>
    <t>C67, C68, C69, C70, C71</t>
  </si>
  <si>
    <r>
      <t>二极管</t>
    </r>
    <r>
      <rPr>
        <sz val="8"/>
        <color rgb="FF000000"/>
        <rFont val="Segoe UI"/>
        <family val="2"/>
      </rPr>
      <t xml:space="preserve"> M7</t>
    </r>
  </si>
  <si>
    <r>
      <t>气体放电管</t>
    </r>
    <r>
      <rPr>
        <sz val="8"/>
        <color rgb="FF000000"/>
        <rFont val="Segoe UI"/>
        <family val="2"/>
      </rPr>
      <t xml:space="preserve"> 90V</t>
    </r>
  </si>
  <si>
    <t> BLM18KG300TN1D/TZ1D</t>
    <phoneticPr fontId="15" type="noConversion"/>
  </si>
  <si>
    <t>Inductor  30R/5A</t>
    <phoneticPr fontId="15" type="noConversion"/>
  </si>
  <si>
    <t>FB1, FB2, FB3, FB4</t>
  </si>
  <si>
    <t>0603r</t>
  </si>
  <si>
    <t>Inductor</t>
  </si>
  <si>
    <r>
      <t>磁珠电感</t>
    </r>
    <r>
      <rPr>
        <sz val="8"/>
        <color rgb="FF000000"/>
        <rFont val="Segoe UI"/>
        <family val="2"/>
      </rPr>
      <t xml:space="preserve"> 100R 100MHz</t>
    </r>
  </si>
  <si>
    <r>
      <t>LCM</t>
    </r>
    <r>
      <rPr>
        <sz val="8"/>
        <color rgb="FF000000"/>
        <rFont val="宋体"/>
        <family val="2"/>
        <charset val="134"/>
      </rPr>
      <t>共模电感</t>
    </r>
    <phoneticPr fontId="15" type="noConversion"/>
  </si>
  <si>
    <r>
      <t>30MH  0.5</t>
    </r>
    <r>
      <rPr>
        <sz val="8"/>
        <color rgb="FF000000"/>
        <rFont val="宋体"/>
        <family val="2"/>
        <charset val="134"/>
      </rPr>
      <t>线</t>
    </r>
    <phoneticPr fontId="15" type="noConversion"/>
  </si>
  <si>
    <t>L2</t>
  </si>
  <si>
    <t>LCM</t>
  </si>
  <si>
    <r>
      <t>LC</t>
    </r>
    <r>
      <rPr>
        <sz val="8"/>
        <color rgb="FF000000"/>
        <rFont val="宋体"/>
        <family val="3"/>
        <charset val="134"/>
      </rPr>
      <t>滤波器</t>
    </r>
  </si>
  <si>
    <t>蓝</t>
  </si>
  <si>
    <r>
      <t xml:space="preserve">XH2.54 6P </t>
    </r>
    <r>
      <rPr>
        <sz val="8"/>
        <color rgb="FF000000"/>
        <rFont val="宋体"/>
        <family val="3"/>
        <charset val="134"/>
      </rPr>
      <t>立贴</t>
    </r>
  </si>
  <si>
    <r>
      <t>血压计接口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心电接口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血压计接口</t>
    </r>
  </si>
  <si>
    <r>
      <t>XH2.54-4P</t>
    </r>
    <r>
      <rPr>
        <sz val="8"/>
        <color rgb="FF000000"/>
        <rFont val="宋体"/>
        <family val="3"/>
        <charset val="134"/>
      </rPr>
      <t>直插</t>
    </r>
  </si>
  <si>
    <t>4X2.54MMZ</t>
  </si>
  <si>
    <r>
      <t xml:space="preserve">XH2.54 5P </t>
    </r>
    <r>
      <rPr>
        <sz val="8"/>
        <color rgb="FF000000"/>
        <rFont val="宋体"/>
        <family val="3"/>
        <charset val="134"/>
      </rPr>
      <t>立贴</t>
    </r>
  </si>
  <si>
    <t>颈动脉传感器接口
心音传感器接口</t>
    <phoneticPr fontId="15" type="noConversion"/>
  </si>
  <si>
    <t>P3\P4</t>
    <phoneticPr fontId="15" type="noConversion"/>
  </si>
  <si>
    <r>
      <t>2.54mm- 2P</t>
    </r>
    <r>
      <rPr>
        <sz val="8"/>
        <color rgb="FF000000"/>
        <rFont val="宋体"/>
        <family val="3"/>
        <charset val="134"/>
      </rPr>
      <t>立贴</t>
    </r>
  </si>
  <si>
    <t>D882M</t>
  </si>
  <si>
    <t>NPN-TO252</t>
  </si>
  <si>
    <t>Q3, Q4</t>
  </si>
  <si>
    <t>SOT-23</t>
  </si>
  <si>
    <t>NPN-1</t>
  </si>
  <si>
    <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 </t>
    </r>
    <r>
      <rPr>
        <sz val="8"/>
        <color rgb="FF000000"/>
        <rFont val="宋体"/>
        <family val="3"/>
        <charset val="134"/>
      </rPr>
      <t>低温票电阻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 </t>
    </r>
    <r>
      <rPr>
        <sz val="8"/>
        <color rgb="FF000000"/>
        <rFont val="宋体"/>
        <family val="3"/>
        <charset val="134"/>
      </rPr>
      <t>低温票电阻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</t>
    </r>
  </si>
  <si>
    <t>R1, R4, R5, R6, R20, R24, R29, R30, R32, R37, R39, R41, R44, R45, R46, R48, R50, R54, R55</t>
  </si>
  <si>
    <t>R, R, R, R, RES0, RES0, RES-SOP, RES-SOP, RES2, RES0, RES0, RES0, RES0, RES0, RES0, RES0, RES0, R, R</t>
  </si>
  <si>
    <r>
      <t>贴片电阻</t>
    </r>
    <r>
      <rPr>
        <sz val="8"/>
        <color rgb="FF000000"/>
        <rFont val="Segoe UI"/>
        <family val="2"/>
      </rPr>
      <t xml:space="preserve"> 1%</t>
    </r>
  </si>
  <si>
    <r>
      <t>贴片电阻</t>
    </r>
    <r>
      <rPr>
        <sz val="8"/>
        <color rgb="FF000000"/>
        <rFont val="Segoe UI"/>
        <family val="2"/>
      </rPr>
      <t xml:space="preserve"> 5%</t>
    </r>
  </si>
  <si>
    <t>R11, R13, R15, R16, R17, R19</t>
  </si>
  <si>
    <t>15K</t>
  </si>
  <si>
    <t>R25, R47, R51, R52, R53</t>
  </si>
  <si>
    <t>贴片电阻</t>
  </si>
  <si>
    <r>
      <t>贴片电阻</t>
    </r>
    <r>
      <rPr>
        <sz val="8"/>
        <color rgb="FF000000"/>
        <rFont val="Segoe UI"/>
        <family val="2"/>
      </rPr>
      <t xml:space="preserve"> 5%, </t>
    </r>
    <r>
      <rPr>
        <sz val="8"/>
        <color rgb="FF000000"/>
        <rFont val="宋体"/>
        <family val="3"/>
        <charset val="134"/>
      </rPr>
      <t>贴片电阻</t>
    </r>
    <r>
      <rPr>
        <sz val="8"/>
        <color rgb="FF000000"/>
        <rFont val="Segoe UI"/>
        <family val="2"/>
      </rPr>
      <t xml:space="preserve"> 1%</t>
    </r>
  </si>
  <si>
    <r>
      <t>测试点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测试点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测试点</t>
    </r>
    <r>
      <rPr>
        <sz val="8"/>
        <color rgb="FF000000"/>
        <rFont val="Segoe UI"/>
        <family val="2"/>
      </rPr>
      <t>, [NoValue], [NoValue], [NoValue], [NoValue], [NoValue], [NoValue]</t>
    </r>
  </si>
  <si>
    <t>CESD5V0D3</t>
    <phoneticPr fontId="15" type="noConversion"/>
  </si>
  <si>
    <t>ADS1293CISQ/NOPB</t>
  </si>
  <si>
    <t>STM32F405RGT6</t>
  </si>
  <si>
    <r>
      <t>U4, U9</t>
    </r>
    <r>
      <rPr>
        <sz val="8"/>
        <color rgb="FF000000"/>
        <rFont val="宋体"/>
        <family val="2"/>
        <charset val="134"/>
      </rPr>
      <t>，</t>
    </r>
    <r>
      <rPr>
        <sz val="8"/>
        <color rgb="FF000000"/>
        <rFont val="Segoe UI"/>
        <family val="2"/>
      </rPr>
      <t>U2</t>
    </r>
    <phoneticPr fontId="15" type="noConversion"/>
  </si>
  <si>
    <t>压力传感器</t>
  </si>
  <si>
    <t>OPA2376AID</t>
  </si>
  <si>
    <r>
      <t>运放</t>
    </r>
    <r>
      <rPr>
        <sz val="8"/>
        <color rgb="FF000000"/>
        <rFont val="Segoe UI"/>
        <family val="2"/>
      </rPr>
      <t xml:space="preserve">, </t>
    </r>
    <r>
      <rPr>
        <sz val="8"/>
        <color rgb="FF000000"/>
        <rFont val="宋体"/>
        <family val="3"/>
        <charset val="134"/>
      </rPr>
      <t>高精度运放</t>
    </r>
  </si>
  <si>
    <t>LM358</t>
  </si>
  <si>
    <t>AD623AR</t>
  </si>
  <si>
    <t>仪表运放</t>
  </si>
  <si>
    <t>LM1085S-5.0V</t>
  </si>
  <si>
    <t>三端稳压器</t>
  </si>
  <si>
    <t>晶振</t>
  </si>
  <si>
    <r>
      <rPr>
        <sz val="8"/>
        <color rgb="FF000000"/>
        <rFont val="宋体"/>
        <family val="2"/>
        <charset val="134"/>
      </rPr>
      <t>立式</t>
    </r>
    <phoneticPr fontId="5" type="noConversion"/>
  </si>
  <si>
    <t>AO3400</t>
    <phoneticPr fontId="5" type="noConversion"/>
  </si>
  <si>
    <t xml:space="preserve">MOS </t>
    <phoneticPr fontId="5" type="noConversion"/>
  </si>
  <si>
    <t>MMR901XA</t>
    <phoneticPr fontId="5" type="noConversion"/>
  </si>
  <si>
    <r>
      <rPr>
        <sz val="8"/>
        <color rgb="FF000000"/>
        <rFont val="等线"/>
        <family val="3"/>
        <charset val="134"/>
      </rPr>
      <t>此点位无件</t>
    </r>
    <phoneticPr fontId="5" type="noConversion"/>
  </si>
  <si>
    <t>测试点位无件</t>
    <phoneticPr fontId="5" type="noConversion"/>
  </si>
  <si>
    <t>可调电阻32９6 20k</t>
    <phoneticPr fontId="5" type="noConversion"/>
  </si>
  <si>
    <t>贴片式</t>
    <phoneticPr fontId="5" type="noConversion"/>
  </si>
  <si>
    <t>USB2.0座子4Pin母座A型90度插件DIP弯脚黑胶铁壳卷边平弹双层USB</t>
  </si>
  <si>
    <t>RJ45短款无灯 铜壳带屏蔽</t>
  </si>
  <si>
    <r>
      <t>PCB</t>
    </r>
    <r>
      <rPr>
        <sz val="8"/>
        <color rgb="FF000000"/>
        <rFont val="宋体"/>
        <family val="2"/>
        <charset val="134"/>
      </rPr>
      <t>（嘉立创）</t>
    </r>
    <phoneticPr fontId="5" type="noConversion"/>
  </si>
  <si>
    <t>PCB（嘉立创）</t>
    <phoneticPr fontId="5" type="noConversion"/>
  </si>
  <si>
    <r>
      <t xml:space="preserve"> TSSOP-8_</t>
    </r>
    <r>
      <rPr>
        <sz val="8"/>
        <rFont val="Segoe UI"/>
        <family val="2"/>
      </rPr>
      <t>3x4.4x065P</t>
    </r>
    <phoneticPr fontId="10" type="noConversion"/>
  </si>
  <si>
    <t>我司采购</t>
    <phoneticPr fontId="5" type="noConversion"/>
  </si>
  <si>
    <t>此点位无件</t>
    <phoneticPr fontId="5" type="noConversion"/>
  </si>
  <si>
    <r>
      <rPr>
        <sz val="8"/>
        <color rgb="FF000000"/>
        <rFont val="等线"/>
        <family val="3"/>
        <charset val="134"/>
      </rPr>
      <t>麦克风</t>
    </r>
    <phoneticPr fontId="5" type="noConversion"/>
  </si>
  <si>
    <t>机械按键</t>
    <phoneticPr fontId="5" type="noConversion"/>
  </si>
  <si>
    <t>贴片有我司自己焊接</t>
    <phoneticPr fontId="5" type="noConversion"/>
  </si>
  <si>
    <t>贵司采购</t>
    <phoneticPr fontId="5" type="noConversion"/>
  </si>
  <si>
    <r>
      <t>R31, R35,</t>
    </r>
    <r>
      <rPr>
        <sz val="8"/>
        <color rgb="FFFF0000"/>
        <rFont val="Segoe UI"/>
        <family val="2"/>
      </rPr>
      <t>R56</t>
    </r>
    <phoneticPr fontId="5" type="noConversion"/>
  </si>
  <si>
    <r>
      <t>R38, R40,</t>
    </r>
    <r>
      <rPr>
        <sz val="8"/>
        <color rgb="FFFF0000"/>
        <rFont val="Segoe UI"/>
        <family val="2"/>
      </rPr>
      <t>R57</t>
    </r>
    <phoneticPr fontId="5" type="noConversion"/>
  </si>
  <si>
    <r>
      <t>R1, R4, R5, R6, R20, R24, R29, R30, R32, R37, R39, R41, R44, R45, R46, R48, R50, R54, R55,</t>
    </r>
    <r>
      <rPr>
        <sz val="8"/>
        <color rgb="FFFF0000"/>
        <rFont val="Segoe UI"/>
        <family val="2"/>
      </rPr>
      <t>R58</t>
    </r>
    <phoneticPr fontId="5" type="noConversion"/>
  </si>
  <si>
    <t>S8050</t>
    <phoneticPr fontId="5" type="noConversion"/>
  </si>
  <si>
    <t>SI2347</t>
    <phoneticPr fontId="5" type="noConversion"/>
  </si>
  <si>
    <t>Q6</t>
    <phoneticPr fontId="5" type="noConversion"/>
  </si>
  <si>
    <t>Q5</t>
    <phoneticPr fontId="5" type="noConversion"/>
  </si>
  <si>
    <t>三极管</t>
    <phoneticPr fontId="5" type="noConversion"/>
  </si>
  <si>
    <t>MOS管</t>
    <phoneticPr fontId="5" type="noConversion"/>
  </si>
  <si>
    <t>BS-02-A1AJ010</t>
    <phoneticPr fontId="5" type="noConversion"/>
  </si>
  <si>
    <t>2.0间距卧式贴片座</t>
    <phoneticPr fontId="5" type="noConversion"/>
  </si>
  <si>
    <t>型号</t>
    <phoneticPr fontId="5" type="noConversion"/>
  </si>
  <si>
    <t>封装</t>
    <phoneticPr fontId="5" type="noConversion"/>
  </si>
  <si>
    <t>数量</t>
    <phoneticPr fontId="5" type="noConversion"/>
  </si>
  <si>
    <t>脚间距20mm，直插</t>
    <phoneticPr fontId="5" type="noConversion"/>
  </si>
  <si>
    <t>贴片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</si>
</sst>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等线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  <font>
      <sz val="8"/>
      <color rgb="FF000000"/>
      <name val="Segoe UI"/>
      <family val="2"/>
    </font>
    <font>
      <sz val="8"/>
      <color rgb="FF000000"/>
      <name val="等线"/>
      <family val="2"/>
      <charset val="134"/>
    </font>
    <font>
      <sz val="8"/>
      <color rgb="FF000000"/>
      <name val="等线"/>
      <family val="3"/>
      <charset val="134"/>
    </font>
    <font>
      <sz val="8"/>
      <color rgb="FF000000"/>
      <name val="宋体"/>
      <family val="2"/>
      <charset val="134"/>
    </font>
    <font>
      <sz val="9"/>
      <name val="等线"/>
      <family val="2"/>
      <charset val="134"/>
      <scheme val="minor"/>
    </font>
    <font>
      <sz val="9"/>
      <color rgb="FF444444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color rgb="FF000000"/>
      <name val="Segoe UI"/>
      <family val="3"/>
      <charset val="134"/>
    </font>
    <font>
      <sz val="8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8"/>
      <color rgb="FFFF0000"/>
      <name val="宋体"/>
      <family val="2"/>
      <charset val="134"/>
    </font>
    <font>
      <sz val="8"/>
      <color rgb="FF3C3C3C"/>
      <name val="Tahoma"/>
      <family val="2"/>
    </font>
    <font>
      <sz val="8"/>
      <name val="Segoe UI"/>
      <family val="2"/>
    </font>
    <font>
      <sz val="11"/>
      <name val="等线"/>
      <family val="3"/>
      <charset val="134"/>
    </font>
    <font>
      <sz val="8"/>
      <color rgb="FFFF0000"/>
      <name val="Segoe UI"/>
      <family val="2"/>
    </font>
    <font>
      <sz val="8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6" fillId="4" borderId="1" xfId="0" quotePrefix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9" fillId="0" borderId="1" xfId="0" quotePrefix="1" applyFont="1" applyBorder="1" applyAlignment="1">
      <alignment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1" fillId="0" borderId="0" xfId="0" applyFont="1"/>
    <xf numFmtId="0" fontId="1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6" fillId="3" borderId="1" xfId="0" quotePrefix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/>
    <xf numFmtId="0" fontId="6" fillId="3" borderId="1" xfId="0" quotePrefix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 wrapText="1"/>
    </xf>
    <xf numFmtId="0" fontId="14" fillId="3" borderId="1" xfId="0" quotePrefix="1" applyFont="1" applyFill="1" applyBorder="1" applyAlignment="1">
      <alignment vertical="center" wrapText="1"/>
    </xf>
    <xf numFmtId="0" fontId="6" fillId="3" borderId="1" xfId="0" quotePrefix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14" fillId="3" borderId="1" xfId="0" quotePrefix="1" applyFont="1" applyFill="1" applyBorder="1" applyAlignment="1">
      <alignment vertical="center"/>
    </xf>
    <xf numFmtId="0" fontId="16" fillId="3" borderId="1" xfId="0" quotePrefix="1" applyFont="1" applyFill="1" applyBorder="1" applyAlignment="1">
      <alignment vertical="center" wrapText="1"/>
    </xf>
    <xf numFmtId="0" fontId="6" fillId="2" borderId="1" xfId="0" quotePrefix="1" applyFont="1" applyFill="1" applyBorder="1" applyAlignment="1">
      <alignment vertical="center"/>
    </xf>
    <xf numFmtId="0" fontId="14" fillId="2" borderId="1" xfId="0" quotePrefix="1" applyFont="1" applyFill="1" applyBorder="1" applyAlignment="1">
      <alignment vertical="center" wrapText="1"/>
    </xf>
    <xf numFmtId="0" fontId="6" fillId="2" borderId="1" xfId="0" quotePrefix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9" fillId="2" borderId="1" xfId="0" quotePrefix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horizontal="left" vertical="center"/>
    </xf>
    <xf numFmtId="0" fontId="20" fillId="0" borderId="1" xfId="0" quotePrefix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0" fontId="23" fillId="3" borderId="2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22" fillId="3" borderId="1" xfId="0" quotePrefix="1" applyFont="1" applyFill="1" applyBorder="1" applyAlignment="1">
      <alignment vertical="center" wrapText="1"/>
    </xf>
    <xf numFmtId="0" fontId="1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71781</xdr:colOff>
      <xdr:row>2</xdr:row>
      <xdr:rowOff>38651</xdr:rowOff>
    </xdr:from>
    <xdr:to>
      <xdr:col>2</xdr:col>
      <xdr:colOff>894521</xdr:colOff>
      <xdr:row>2</xdr:row>
      <xdr:rowOff>921445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1A01791-7501-B0F9-8199-DE2E0AC07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5781" y="392042"/>
          <a:ext cx="822740" cy="88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0E04-CF7C-41C8-BD43-F55194B79561}">
  <sheetPr>
    <tabColor rgb="FFFFFF00"/>
  </sheetPr>
  <dimension ref="A1:H59"/>
  <sheetViews>
    <sheetView topLeftCell="A22" zoomScale="115" zoomScaleNormal="115" workbookViewId="0">
      <selection activeCell="B35" sqref="B35"/>
    </sheetView>
  </sheetViews>
  <sheetFormatPr defaultRowHeight="14" x14ac:dyDescent="0.3"/>
  <cols>
    <col min="1" max="1" width="18.4140625" customWidth="1"/>
    <col min="2" max="2" width="55.4140625" customWidth="1"/>
    <col min="3" max="3" width="16.4140625" style="13" customWidth="1"/>
    <col min="5" max="5" width="28.4140625" customWidth="1"/>
    <col min="7" max="7" width="13.4140625" customWidth="1"/>
  </cols>
  <sheetData>
    <row r="1" spans="1:8" x14ac:dyDescent="0.3">
      <c r="A1" s="26" t="s">
        <v>78</v>
      </c>
      <c r="B1" s="27" t="s">
        <v>79</v>
      </c>
      <c r="C1" s="27" t="s">
        <v>80</v>
      </c>
      <c r="D1" s="27" t="s">
        <v>81</v>
      </c>
      <c r="E1" s="27" t="s">
        <v>82</v>
      </c>
      <c r="F1" s="26" t="s">
        <v>83</v>
      </c>
      <c r="G1" s="52"/>
      <c r="H1" s="51"/>
    </row>
    <row r="2" spans="1:8" ht="60.75" customHeight="1" x14ac:dyDescent="0.3">
      <c r="A2" s="22" t="s">
        <v>238</v>
      </c>
      <c r="B2" s="28" t="s">
        <v>239</v>
      </c>
      <c r="C2" s="29" t="s">
        <v>240</v>
      </c>
      <c r="D2" s="29" t="s">
        <v>17</v>
      </c>
      <c r="E2" s="29" t="s">
        <v>241</v>
      </c>
      <c r="F2" s="30">
        <v>26</v>
      </c>
      <c r="G2" s="7"/>
    </row>
    <row r="3" spans="1:8" x14ac:dyDescent="0.3">
      <c r="A3" s="22" t="s">
        <v>242</v>
      </c>
      <c r="B3" s="28" t="s">
        <v>243</v>
      </c>
      <c r="C3" s="29" t="s">
        <v>19</v>
      </c>
      <c r="D3" s="29" t="s">
        <v>30</v>
      </c>
      <c r="E3" s="29" t="s">
        <v>187</v>
      </c>
      <c r="F3" s="30">
        <v>1</v>
      </c>
      <c r="G3" s="7"/>
    </row>
    <row r="4" spans="1:8" x14ac:dyDescent="0.3">
      <c r="A4" s="22" t="s">
        <v>244</v>
      </c>
      <c r="B4" s="28" t="s">
        <v>243</v>
      </c>
      <c r="C4" s="29" t="s">
        <v>188</v>
      </c>
      <c r="D4" s="29" t="s">
        <v>30</v>
      </c>
      <c r="E4" s="29" t="s">
        <v>187</v>
      </c>
      <c r="F4" s="30">
        <v>2</v>
      </c>
      <c r="G4" s="7"/>
    </row>
    <row r="5" spans="1:8" ht="51" customHeight="1" x14ac:dyDescent="0.3">
      <c r="A5" s="22" t="s">
        <v>245</v>
      </c>
      <c r="B5" s="28" t="s">
        <v>246</v>
      </c>
      <c r="C5" s="29" t="s">
        <v>247</v>
      </c>
      <c r="D5" s="29" t="s">
        <v>17</v>
      </c>
      <c r="E5" s="29" t="s">
        <v>189</v>
      </c>
      <c r="F5" s="30">
        <v>7</v>
      </c>
      <c r="G5" s="7"/>
    </row>
    <row r="6" spans="1:8" x14ac:dyDescent="0.3">
      <c r="A6" s="22" t="s">
        <v>25</v>
      </c>
      <c r="B6" s="28" t="s">
        <v>248</v>
      </c>
      <c r="C6" s="29" t="s">
        <v>31</v>
      </c>
      <c r="D6" s="29" t="s">
        <v>17</v>
      </c>
      <c r="E6" s="29" t="s">
        <v>189</v>
      </c>
      <c r="F6" s="30">
        <v>1</v>
      </c>
      <c r="G6" s="7"/>
    </row>
    <row r="7" spans="1:8" ht="23" x14ac:dyDescent="0.3">
      <c r="A7" s="22" t="s">
        <v>21</v>
      </c>
      <c r="B7" s="28" t="s">
        <v>249</v>
      </c>
      <c r="C7" s="29" t="s">
        <v>190</v>
      </c>
      <c r="D7" s="29" t="s">
        <v>17</v>
      </c>
      <c r="E7" s="29" t="s">
        <v>191</v>
      </c>
      <c r="F7" s="30">
        <v>6</v>
      </c>
      <c r="G7" s="7"/>
    </row>
    <row r="8" spans="1:8" ht="23" x14ac:dyDescent="0.3">
      <c r="A8" s="22" t="s">
        <v>26</v>
      </c>
      <c r="B8" s="28" t="s">
        <v>250</v>
      </c>
      <c r="C8" s="29" t="s">
        <v>192</v>
      </c>
      <c r="D8" s="29" t="s">
        <v>27</v>
      </c>
      <c r="E8" s="29" t="s">
        <v>187</v>
      </c>
      <c r="F8" s="30">
        <v>6</v>
      </c>
      <c r="G8" s="7"/>
    </row>
    <row r="9" spans="1:8" x14ac:dyDescent="0.3">
      <c r="A9" s="22" t="s">
        <v>18</v>
      </c>
      <c r="B9" s="28" t="s">
        <v>249</v>
      </c>
      <c r="C9" s="29" t="s">
        <v>193</v>
      </c>
      <c r="D9" s="29" t="s">
        <v>17</v>
      </c>
      <c r="E9" s="29" t="s">
        <v>189</v>
      </c>
      <c r="F9" s="30">
        <v>2</v>
      </c>
      <c r="G9" s="7"/>
    </row>
    <row r="10" spans="1:8" x14ac:dyDescent="0.3">
      <c r="A10" s="22" t="s">
        <v>28</v>
      </c>
      <c r="B10" s="29" t="s">
        <v>251</v>
      </c>
      <c r="C10" s="29" t="s">
        <v>194</v>
      </c>
      <c r="D10" s="29" t="s">
        <v>29</v>
      </c>
      <c r="E10" s="29" t="s">
        <v>86</v>
      </c>
      <c r="F10" s="30">
        <v>2</v>
      </c>
      <c r="G10" s="7"/>
    </row>
    <row r="11" spans="1:8" x14ac:dyDescent="0.3">
      <c r="A11" s="22" t="s">
        <v>23</v>
      </c>
      <c r="B11" s="28" t="s">
        <v>248</v>
      </c>
      <c r="C11" s="29" t="s">
        <v>195</v>
      </c>
      <c r="D11" s="29" t="s">
        <v>17</v>
      </c>
      <c r="E11" s="29" t="s">
        <v>86</v>
      </c>
      <c r="F11" s="30">
        <v>1</v>
      </c>
      <c r="G11" s="7"/>
    </row>
    <row r="12" spans="1:8" x14ac:dyDescent="0.3">
      <c r="A12" s="22" t="s">
        <v>24</v>
      </c>
      <c r="B12" s="28" t="s">
        <v>248</v>
      </c>
      <c r="C12" s="29" t="s">
        <v>196</v>
      </c>
      <c r="D12" s="29" t="s">
        <v>17</v>
      </c>
      <c r="E12" s="29" t="s">
        <v>86</v>
      </c>
      <c r="F12" s="30">
        <v>2</v>
      </c>
      <c r="G12" s="7"/>
    </row>
    <row r="13" spans="1:8" x14ac:dyDescent="0.3">
      <c r="A13" s="22" t="s">
        <v>252</v>
      </c>
      <c r="B13" s="28" t="s">
        <v>253</v>
      </c>
      <c r="C13" s="29" t="s">
        <v>254</v>
      </c>
      <c r="D13" s="29" t="s">
        <v>17</v>
      </c>
      <c r="E13" s="29" t="s">
        <v>255</v>
      </c>
      <c r="F13" s="30">
        <v>3</v>
      </c>
      <c r="G13" s="7"/>
    </row>
    <row r="14" spans="1:8" ht="21" customHeight="1" x14ac:dyDescent="0.3">
      <c r="A14" s="33" t="s">
        <v>197</v>
      </c>
      <c r="B14" s="34" t="s">
        <v>256</v>
      </c>
      <c r="C14" s="35" t="s">
        <v>257</v>
      </c>
      <c r="D14" s="35" t="s">
        <v>17</v>
      </c>
      <c r="E14" s="35" t="s">
        <v>258</v>
      </c>
      <c r="F14" s="36">
        <v>4</v>
      </c>
      <c r="G14" s="55" t="s">
        <v>336</v>
      </c>
    </row>
    <row r="15" spans="1:8" x14ac:dyDescent="0.3">
      <c r="A15" s="22" t="s">
        <v>259</v>
      </c>
      <c r="B15" s="28" t="s">
        <v>243</v>
      </c>
      <c r="C15" s="29" t="s">
        <v>260</v>
      </c>
      <c r="D15" s="29" t="s">
        <v>261</v>
      </c>
      <c r="E15" s="29" t="s">
        <v>187</v>
      </c>
      <c r="F15" s="30">
        <v>1</v>
      </c>
      <c r="G15" s="7"/>
    </row>
    <row r="16" spans="1:8" x14ac:dyDescent="0.3">
      <c r="A16" s="22" t="s">
        <v>262</v>
      </c>
      <c r="B16" s="28" t="s">
        <v>243</v>
      </c>
      <c r="C16" s="29" t="s">
        <v>263</v>
      </c>
      <c r="D16" s="29" t="s">
        <v>264</v>
      </c>
      <c r="E16" s="29" t="s">
        <v>187</v>
      </c>
      <c r="F16" s="30">
        <v>1</v>
      </c>
      <c r="G16" s="7"/>
    </row>
    <row r="17" spans="1:7" x14ac:dyDescent="0.3">
      <c r="A17" s="22" t="s">
        <v>265</v>
      </c>
      <c r="B17" s="28" t="s">
        <v>243</v>
      </c>
      <c r="C17" s="29" t="s">
        <v>266</v>
      </c>
      <c r="D17" s="29" t="s">
        <v>267</v>
      </c>
      <c r="E17" s="29" t="s">
        <v>187</v>
      </c>
      <c r="F17" s="30">
        <v>1</v>
      </c>
      <c r="G17" s="7"/>
    </row>
    <row r="18" spans="1:7" x14ac:dyDescent="0.3">
      <c r="A18" s="22" t="s">
        <v>268</v>
      </c>
      <c r="B18" s="28" t="s">
        <v>269</v>
      </c>
      <c r="C18" s="29" t="s">
        <v>270</v>
      </c>
      <c r="D18" s="29" t="s">
        <v>17</v>
      </c>
      <c r="E18" s="29" t="s">
        <v>189</v>
      </c>
      <c r="F18" s="30">
        <v>5</v>
      </c>
      <c r="G18" s="7"/>
    </row>
    <row r="19" spans="1:7" x14ac:dyDescent="0.3">
      <c r="A19" s="22" t="s">
        <v>45</v>
      </c>
      <c r="B19" s="28" t="s">
        <v>271</v>
      </c>
      <c r="C19" s="29" t="s">
        <v>198</v>
      </c>
      <c r="D19" s="29" t="s">
        <v>44</v>
      </c>
      <c r="E19" s="29" t="s">
        <v>199</v>
      </c>
      <c r="F19" s="30">
        <v>2</v>
      </c>
      <c r="G19" s="7"/>
    </row>
    <row r="20" spans="1:7" x14ac:dyDescent="0.3">
      <c r="A20" s="22" t="s">
        <v>41</v>
      </c>
      <c r="B20" s="28" t="s">
        <v>272</v>
      </c>
      <c r="C20" s="29" t="s">
        <v>43</v>
      </c>
      <c r="D20" s="29" t="s">
        <v>42</v>
      </c>
      <c r="E20" s="29" t="s">
        <v>200</v>
      </c>
      <c r="F20" s="30">
        <v>5</v>
      </c>
      <c r="G20" s="7"/>
    </row>
    <row r="21" spans="1:7" x14ac:dyDescent="0.3">
      <c r="A21" s="22" t="s">
        <v>273</v>
      </c>
      <c r="B21" s="11" t="s">
        <v>274</v>
      </c>
      <c r="C21" s="29" t="s">
        <v>275</v>
      </c>
      <c r="D21" s="29" t="s">
        <v>276</v>
      </c>
      <c r="E21" s="29" t="s">
        <v>277</v>
      </c>
      <c r="F21" s="30">
        <v>4</v>
      </c>
      <c r="G21" s="7"/>
    </row>
    <row r="22" spans="1:7" x14ac:dyDescent="0.3">
      <c r="A22" s="22" t="s">
        <v>33</v>
      </c>
      <c r="B22" s="28" t="s">
        <v>278</v>
      </c>
      <c r="C22" s="29" t="s">
        <v>32</v>
      </c>
      <c r="D22" s="29" t="s">
        <v>1</v>
      </c>
      <c r="E22" s="29" t="s">
        <v>201</v>
      </c>
      <c r="F22" s="30">
        <v>1</v>
      </c>
      <c r="G22" s="7"/>
    </row>
    <row r="23" spans="1:7" x14ac:dyDescent="0.3">
      <c r="A23" s="22" t="s">
        <v>279</v>
      </c>
      <c r="B23" s="29" t="s">
        <v>280</v>
      </c>
      <c r="C23" s="29" t="s">
        <v>281</v>
      </c>
      <c r="D23" s="29" t="s">
        <v>282</v>
      </c>
      <c r="E23" s="29" t="s">
        <v>282</v>
      </c>
      <c r="F23" s="30">
        <v>1</v>
      </c>
      <c r="G23" s="7"/>
    </row>
    <row r="24" spans="1:7" ht="23" x14ac:dyDescent="0.3">
      <c r="A24" s="22" t="s">
        <v>34</v>
      </c>
      <c r="B24" s="29" t="s">
        <v>283</v>
      </c>
      <c r="C24" s="29" t="s">
        <v>36</v>
      </c>
      <c r="D24" s="29" t="s">
        <v>35</v>
      </c>
      <c r="E24" s="29"/>
      <c r="F24" s="30">
        <v>2</v>
      </c>
      <c r="G24" s="7"/>
    </row>
    <row r="25" spans="1:7" ht="23" x14ac:dyDescent="0.3">
      <c r="A25" s="22" t="s">
        <v>34</v>
      </c>
      <c r="B25" s="29" t="s">
        <v>283</v>
      </c>
      <c r="C25" s="29" t="s">
        <v>38</v>
      </c>
      <c r="D25" s="29" t="s">
        <v>37</v>
      </c>
      <c r="E25" s="29"/>
      <c r="F25" s="30">
        <v>1</v>
      </c>
      <c r="G25" s="7"/>
    </row>
    <row r="26" spans="1:7" x14ac:dyDescent="0.3">
      <c r="A26" s="31" t="s">
        <v>284</v>
      </c>
      <c r="B26" s="29" t="s">
        <v>48</v>
      </c>
      <c r="C26" s="29" t="s">
        <v>47</v>
      </c>
      <c r="D26" s="29" t="s">
        <v>46</v>
      </c>
      <c r="E26" s="29" t="s">
        <v>202</v>
      </c>
      <c r="F26" s="30">
        <v>1</v>
      </c>
      <c r="G26" s="7"/>
    </row>
    <row r="27" spans="1:7" ht="23" x14ac:dyDescent="0.3">
      <c r="A27" s="22" t="s">
        <v>285</v>
      </c>
      <c r="B27" s="28" t="s">
        <v>286</v>
      </c>
      <c r="C27" s="29" t="s">
        <v>203</v>
      </c>
      <c r="D27" s="29" t="s">
        <v>72</v>
      </c>
      <c r="E27" s="29" t="s">
        <v>161</v>
      </c>
      <c r="F27" s="30">
        <v>3</v>
      </c>
      <c r="G27" s="7"/>
    </row>
    <row r="28" spans="1:7" x14ac:dyDescent="0.3">
      <c r="A28" s="22" t="s">
        <v>287</v>
      </c>
      <c r="B28" s="29" t="s">
        <v>103</v>
      </c>
      <c r="C28" s="29" t="s">
        <v>69</v>
      </c>
      <c r="D28" s="29" t="s">
        <v>288</v>
      </c>
      <c r="E28" s="29" t="s">
        <v>67</v>
      </c>
      <c r="F28" s="30">
        <v>1</v>
      </c>
      <c r="G28" s="7"/>
    </row>
    <row r="29" spans="1:7" ht="23" x14ac:dyDescent="0.3">
      <c r="A29" s="22" t="s">
        <v>289</v>
      </c>
      <c r="B29" s="28" t="s">
        <v>290</v>
      </c>
      <c r="C29" s="29" t="s">
        <v>291</v>
      </c>
      <c r="D29" s="29" t="s">
        <v>71</v>
      </c>
      <c r="E29" s="29" t="s">
        <v>70</v>
      </c>
      <c r="F29" s="30">
        <v>1</v>
      </c>
      <c r="G29" s="7"/>
    </row>
    <row r="30" spans="1:7" ht="23" x14ac:dyDescent="0.3">
      <c r="A30" s="22" t="s">
        <v>204</v>
      </c>
      <c r="B30" s="29" t="s">
        <v>292</v>
      </c>
      <c r="C30" s="29" t="s">
        <v>74</v>
      </c>
      <c r="D30" s="29" t="s">
        <v>73</v>
      </c>
      <c r="E30" s="29" t="s">
        <v>205</v>
      </c>
      <c r="F30" s="30">
        <v>2</v>
      </c>
      <c r="G30" s="7"/>
    </row>
    <row r="31" spans="1:7" x14ac:dyDescent="0.3">
      <c r="A31" s="22" t="s">
        <v>293</v>
      </c>
      <c r="B31" s="29" t="s">
        <v>206</v>
      </c>
      <c r="C31" s="29" t="s">
        <v>49</v>
      </c>
      <c r="D31" s="29" t="s">
        <v>207</v>
      </c>
      <c r="E31" s="29" t="s">
        <v>294</v>
      </c>
      <c r="F31" s="30">
        <v>2</v>
      </c>
      <c r="G31" s="7"/>
    </row>
    <row r="32" spans="1:7" x14ac:dyDescent="0.3">
      <c r="A32" s="41" t="s">
        <v>323</v>
      </c>
      <c r="B32" s="29" t="s">
        <v>324</v>
      </c>
      <c r="C32" s="29" t="s">
        <v>295</v>
      </c>
      <c r="D32" s="29" t="s">
        <v>296</v>
      </c>
      <c r="E32" s="29" t="s">
        <v>297</v>
      </c>
      <c r="F32" s="30">
        <v>2</v>
      </c>
      <c r="G32" s="7"/>
    </row>
    <row r="33" spans="1:7" ht="61.5" customHeight="1" x14ac:dyDescent="0.3">
      <c r="A33" s="22" t="s">
        <v>12</v>
      </c>
      <c r="B33" s="28" t="s">
        <v>298</v>
      </c>
      <c r="C33" s="29" t="s">
        <v>299</v>
      </c>
      <c r="D33" s="29" t="s">
        <v>1</v>
      </c>
      <c r="E33" s="29" t="s">
        <v>300</v>
      </c>
      <c r="F33" s="30">
        <v>19</v>
      </c>
      <c r="G33" s="7"/>
    </row>
    <row r="34" spans="1:7" x14ac:dyDescent="0.3">
      <c r="A34" s="22" t="s">
        <v>8</v>
      </c>
      <c r="B34" s="28" t="s">
        <v>301</v>
      </c>
      <c r="C34" s="29" t="s">
        <v>208</v>
      </c>
      <c r="D34" s="29" t="s">
        <v>1</v>
      </c>
      <c r="E34" s="29" t="s">
        <v>112</v>
      </c>
      <c r="F34" s="30">
        <v>2</v>
      </c>
      <c r="G34" s="7"/>
    </row>
    <row r="35" spans="1:7" ht="23" x14ac:dyDescent="0.3">
      <c r="A35" s="22" t="s">
        <v>209</v>
      </c>
      <c r="B35" s="28" t="s">
        <v>302</v>
      </c>
      <c r="C35" s="29" t="s">
        <v>210</v>
      </c>
      <c r="D35" s="29" t="s">
        <v>1</v>
      </c>
      <c r="E35" s="29" t="s">
        <v>143</v>
      </c>
      <c r="F35" s="30">
        <v>7</v>
      </c>
      <c r="G35" s="7"/>
    </row>
    <row r="36" spans="1:7" ht="23" x14ac:dyDescent="0.3">
      <c r="A36" s="22" t="s">
        <v>2</v>
      </c>
      <c r="B36" s="28" t="s">
        <v>302</v>
      </c>
      <c r="C36" s="29" t="s">
        <v>303</v>
      </c>
      <c r="D36" s="29" t="s">
        <v>3</v>
      </c>
      <c r="E36" s="29" t="s">
        <v>143</v>
      </c>
      <c r="F36" s="30">
        <v>6</v>
      </c>
      <c r="G36" s="7"/>
    </row>
    <row r="37" spans="1:7" x14ac:dyDescent="0.3">
      <c r="A37" s="22" t="s">
        <v>7</v>
      </c>
      <c r="B37" s="28" t="s">
        <v>302</v>
      </c>
      <c r="C37" s="29" t="s">
        <v>211</v>
      </c>
      <c r="D37" s="29" t="s">
        <v>1</v>
      </c>
      <c r="E37" s="29" t="s">
        <v>143</v>
      </c>
      <c r="F37" s="30">
        <v>2</v>
      </c>
      <c r="G37" s="7"/>
    </row>
    <row r="38" spans="1:7" x14ac:dyDescent="0.3">
      <c r="A38" s="22" t="s">
        <v>16</v>
      </c>
      <c r="B38" s="28" t="s">
        <v>301</v>
      </c>
      <c r="C38" s="29" t="s">
        <v>212</v>
      </c>
      <c r="D38" s="29" t="s">
        <v>1</v>
      </c>
      <c r="E38" s="29" t="s">
        <v>143</v>
      </c>
      <c r="F38" s="30">
        <v>1</v>
      </c>
      <c r="G38" s="7"/>
    </row>
    <row r="39" spans="1:7" x14ac:dyDescent="0.3">
      <c r="A39" s="22" t="s">
        <v>304</v>
      </c>
      <c r="B39" s="28" t="s">
        <v>301</v>
      </c>
      <c r="C39" s="29" t="s">
        <v>305</v>
      </c>
      <c r="D39" s="29" t="s">
        <v>1</v>
      </c>
      <c r="E39" s="29" t="s">
        <v>143</v>
      </c>
      <c r="F39" s="30">
        <v>5</v>
      </c>
      <c r="G39" s="7"/>
    </row>
    <row r="40" spans="1:7" x14ac:dyDescent="0.3">
      <c r="A40" s="22" t="s">
        <v>0</v>
      </c>
      <c r="B40" s="28" t="s">
        <v>306</v>
      </c>
      <c r="C40" s="29" t="s">
        <v>213</v>
      </c>
      <c r="D40" s="29" t="s">
        <v>1</v>
      </c>
      <c r="E40" s="29" t="s">
        <v>107</v>
      </c>
      <c r="F40" s="30">
        <v>1</v>
      </c>
      <c r="G40" s="7"/>
    </row>
    <row r="41" spans="1:7" x14ac:dyDescent="0.3">
      <c r="A41" s="22" t="s">
        <v>5</v>
      </c>
      <c r="B41" s="28" t="s">
        <v>302</v>
      </c>
      <c r="C41" s="29" t="s">
        <v>214</v>
      </c>
      <c r="D41" s="29" t="s">
        <v>1</v>
      </c>
      <c r="E41" s="29" t="s">
        <v>215</v>
      </c>
      <c r="F41" s="30">
        <v>2</v>
      </c>
      <c r="G41" s="7"/>
    </row>
    <row r="42" spans="1:7" x14ac:dyDescent="0.3">
      <c r="A42" s="22" t="s">
        <v>13</v>
      </c>
      <c r="B42" s="28" t="s">
        <v>307</v>
      </c>
      <c r="C42" s="29" t="s">
        <v>216</v>
      </c>
      <c r="D42" s="29" t="s">
        <v>1</v>
      </c>
      <c r="E42" s="29" t="s">
        <v>217</v>
      </c>
      <c r="F42" s="30">
        <v>2</v>
      </c>
      <c r="G42" s="7"/>
    </row>
    <row r="43" spans="1:7" x14ac:dyDescent="0.3">
      <c r="A43" s="22" t="s">
        <v>4</v>
      </c>
      <c r="B43" s="28" t="s">
        <v>302</v>
      </c>
      <c r="C43" s="29" t="s">
        <v>218</v>
      </c>
      <c r="D43" s="29" t="s">
        <v>1</v>
      </c>
      <c r="E43" s="29" t="s">
        <v>107</v>
      </c>
      <c r="F43" s="30">
        <v>2</v>
      </c>
      <c r="G43" s="7"/>
    </row>
    <row r="44" spans="1:7" x14ac:dyDescent="0.3">
      <c r="A44" s="22" t="s">
        <v>15</v>
      </c>
      <c r="B44" s="28" t="s">
        <v>301</v>
      </c>
      <c r="C44" s="29" t="s">
        <v>219</v>
      </c>
      <c r="D44" s="29" t="s">
        <v>1</v>
      </c>
      <c r="E44" s="29" t="s">
        <v>143</v>
      </c>
      <c r="F44" s="30">
        <v>2</v>
      </c>
      <c r="G44" s="7"/>
    </row>
    <row r="45" spans="1:7" x14ac:dyDescent="0.3">
      <c r="A45" s="22" t="s">
        <v>10</v>
      </c>
      <c r="B45" s="28" t="s">
        <v>301</v>
      </c>
      <c r="C45" s="29" t="s">
        <v>220</v>
      </c>
      <c r="D45" s="29" t="s">
        <v>1</v>
      </c>
      <c r="E45" s="29" t="s">
        <v>143</v>
      </c>
      <c r="F45" s="30">
        <v>2</v>
      </c>
      <c r="G45" s="7"/>
    </row>
    <row r="46" spans="1:7" x14ac:dyDescent="0.3">
      <c r="A46" s="22" t="s">
        <v>11</v>
      </c>
      <c r="B46" s="28" t="s">
        <v>301</v>
      </c>
      <c r="C46" s="29" t="s">
        <v>221</v>
      </c>
      <c r="D46" s="29" t="s">
        <v>1</v>
      </c>
      <c r="E46" s="29" t="s">
        <v>143</v>
      </c>
      <c r="F46" s="30">
        <v>1</v>
      </c>
      <c r="G46" s="7"/>
    </row>
    <row r="47" spans="1:7" x14ac:dyDescent="0.3">
      <c r="A47" s="22" t="s">
        <v>222</v>
      </c>
      <c r="B47" s="40" t="s">
        <v>328</v>
      </c>
      <c r="C47" s="29" t="s">
        <v>223</v>
      </c>
      <c r="D47" s="29" t="s">
        <v>224</v>
      </c>
      <c r="E47" s="29" t="s">
        <v>225</v>
      </c>
      <c r="F47" s="30">
        <v>1</v>
      </c>
      <c r="G47" s="54"/>
    </row>
    <row r="48" spans="1:7" x14ac:dyDescent="0.3">
      <c r="A48" s="33" t="s">
        <v>67</v>
      </c>
      <c r="B48" s="35" t="s">
        <v>103</v>
      </c>
      <c r="C48" s="35" t="s">
        <v>68</v>
      </c>
      <c r="D48" s="35" t="s">
        <v>67</v>
      </c>
      <c r="E48" s="35" t="s">
        <v>67</v>
      </c>
      <c r="F48" s="36">
        <v>1</v>
      </c>
      <c r="G48" s="53" t="s">
        <v>326</v>
      </c>
    </row>
    <row r="49" spans="1:7" ht="36" customHeight="1" x14ac:dyDescent="0.3">
      <c r="A49" s="33" t="s">
        <v>75</v>
      </c>
      <c r="B49" s="34" t="s">
        <v>308</v>
      </c>
      <c r="C49" s="35" t="s">
        <v>226</v>
      </c>
      <c r="D49" s="35" t="s">
        <v>75</v>
      </c>
      <c r="E49" s="35" t="s">
        <v>227</v>
      </c>
      <c r="F49" s="36">
        <v>9</v>
      </c>
      <c r="G49" s="55" t="s">
        <v>327</v>
      </c>
    </row>
    <row r="50" spans="1:7" ht="34.5" x14ac:dyDescent="0.3">
      <c r="A50" s="22" t="s">
        <v>39</v>
      </c>
      <c r="B50" s="32" t="s">
        <v>309</v>
      </c>
      <c r="C50" s="29" t="s">
        <v>40</v>
      </c>
      <c r="D50" s="29"/>
      <c r="E50" s="29" t="s">
        <v>39</v>
      </c>
      <c r="F50" s="30">
        <v>9</v>
      </c>
      <c r="G50" s="7"/>
    </row>
    <row r="51" spans="1:7" x14ac:dyDescent="0.3">
      <c r="A51" s="22" t="s">
        <v>310</v>
      </c>
      <c r="B51" s="29" t="s">
        <v>228</v>
      </c>
      <c r="C51" s="29" t="s">
        <v>54</v>
      </c>
      <c r="D51" s="29" t="s">
        <v>56</v>
      </c>
      <c r="E51" s="29" t="s">
        <v>55</v>
      </c>
      <c r="F51" s="30">
        <v>1</v>
      </c>
      <c r="G51" s="7"/>
    </row>
    <row r="52" spans="1:7" x14ac:dyDescent="0.3">
      <c r="A52" s="22" t="s">
        <v>311</v>
      </c>
      <c r="B52" s="29" t="s">
        <v>63</v>
      </c>
      <c r="C52" s="29" t="s">
        <v>118</v>
      </c>
      <c r="D52" s="29" t="s">
        <v>61</v>
      </c>
      <c r="E52" s="29" t="s">
        <v>229</v>
      </c>
      <c r="F52" s="30">
        <v>1</v>
      </c>
      <c r="G52" s="7"/>
    </row>
    <row r="53" spans="1:7" x14ac:dyDescent="0.3">
      <c r="A53" s="22" t="s">
        <v>58</v>
      </c>
      <c r="B53" s="29" t="s">
        <v>60</v>
      </c>
      <c r="C53" s="29" t="s">
        <v>312</v>
      </c>
      <c r="D53" s="29" t="s">
        <v>59</v>
      </c>
      <c r="E53" s="29" t="s">
        <v>120</v>
      </c>
      <c r="F53" s="30">
        <v>2</v>
      </c>
      <c r="G53" s="7"/>
    </row>
    <row r="54" spans="1:7" x14ac:dyDescent="0.3">
      <c r="A54" s="22" t="s">
        <v>325</v>
      </c>
      <c r="B54" s="28" t="s">
        <v>313</v>
      </c>
      <c r="C54" s="29" t="s">
        <v>230</v>
      </c>
      <c r="D54" s="29" t="s">
        <v>64</v>
      </c>
      <c r="E54" s="29" t="s">
        <v>231</v>
      </c>
      <c r="F54" s="30">
        <v>1</v>
      </c>
      <c r="G54" s="7"/>
    </row>
    <row r="55" spans="1:7" x14ac:dyDescent="0.3">
      <c r="A55" s="22" t="s">
        <v>314</v>
      </c>
      <c r="B55" s="28" t="s">
        <v>315</v>
      </c>
      <c r="C55" s="29" t="s">
        <v>232</v>
      </c>
      <c r="D55" s="29" t="s">
        <v>53</v>
      </c>
      <c r="E55" s="29" t="s">
        <v>316</v>
      </c>
      <c r="F55" s="30">
        <v>2</v>
      </c>
      <c r="G55" s="7"/>
    </row>
    <row r="56" spans="1:7" x14ac:dyDescent="0.3">
      <c r="A56" s="22" t="s">
        <v>317</v>
      </c>
      <c r="B56" s="28" t="s">
        <v>318</v>
      </c>
      <c r="C56" s="29" t="s">
        <v>65</v>
      </c>
      <c r="D56" s="29" t="s">
        <v>53</v>
      </c>
      <c r="E56" s="29" t="s">
        <v>115</v>
      </c>
      <c r="F56" s="30">
        <v>1</v>
      </c>
      <c r="G56" s="7"/>
    </row>
    <row r="57" spans="1:7" x14ac:dyDescent="0.3">
      <c r="A57" s="22" t="s">
        <v>319</v>
      </c>
      <c r="B57" s="28" t="s">
        <v>320</v>
      </c>
      <c r="C57" s="29" t="s">
        <v>233</v>
      </c>
      <c r="D57" s="29" t="s">
        <v>234</v>
      </c>
      <c r="E57" s="29" t="s">
        <v>235</v>
      </c>
      <c r="F57" s="30">
        <v>1</v>
      </c>
      <c r="G57" s="7"/>
    </row>
    <row r="58" spans="1:7" x14ac:dyDescent="0.3">
      <c r="A58" s="22" t="s">
        <v>51</v>
      </c>
      <c r="B58" s="28" t="s">
        <v>321</v>
      </c>
      <c r="C58" s="29" t="s">
        <v>50</v>
      </c>
      <c r="D58" s="29" t="s">
        <v>52</v>
      </c>
      <c r="E58" s="29" t="s">
        <v>236</v>
      </c>
      <c r="F58" s="30">
        <v>1</v>
      </c>
      <c r="G58" s="7"/>
    </row>
    <row r="59" spans="1:7" x14ac:dyDescent="0.3">
      <c r="A59" s="30" t="s">
        <v>332</v>
      </c>
      <c r="B59" s="7"/>
      <c r="C59" s="12"/>
      <c r="D59" s="7"/>
      <c r="E59" s="7"/>
      <c r="F59" s="7"/>
      <c r="G59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45621-F13F-4C49-9528-05D49D35ED2A}">
  <sheetPr>
    <tabColor rgb="FFFFFF00"/>
  </sheetPr>
  <dimension ref="A1:H60"/>
  <sheetViews>
    <sheetView topLeftCell="A37" zoomScale="115" zoomScaleNormal="115" workbookViewId="0">
      <selection activeCell="A59" sqref="A59:F60"/>
    </sheetView>
  </sheetViews>
  <sheetFormatPr defaultRowHeight="14" x14ac:dyDescent="0.3"/>
  <cols>
    <col min="1" max="1" width="18.4140625" customWidth="1"/>
    <col min="2" max="2" width="55.4140625" customWidth="1"/>
    <col min="3" max="3" width="16.4140625" style="13" customWidth="1"/>
    <col min="5" max="5" width="28.4140625" customWidth="1"/>
    <col min="7" max="7" width="13.4140625" customWidth="1"/>
  </cols>
  <sheetData>
    <row r="1" spans="1:8" x14ac:dyDescent="0.3">
      <c r="A1" s="26" t="s">
        <v>78</v>
      </c>
      <c r="B1" s="27" t="s">
        <v>79</v>
      </c>
      <c r="C1" s="27" t="s">
        <v>80</v>
      </c>
      <c r="D1" s="27" t="s">
        <v>81</v>
      </c>
      <c r="E1" s="27" t="s">
        <v>82</v>
      </c>
      <c r="F1" s="26" t="s">
        <v>83</v>
      </c>
      <c r="G1" s="52"/>
      <c r="H1" s="51"/>
    </row>
    <row r="2" spans="1:8" ht="60.75" customHeight="1" x14ac:dyDescent="0.3">
      <c r="A2" s="22" t="s">
        <v>238</v>
      </c>
      <c r="B2" s="28" t="s">
        <v>239</v>
      </c>
      <c r="C2" s="29" t="s">
        <v>240</v>
      </c>
      <c r="D2" s="29" t="s">
        <v>17</v>
      </c>
      <c r="E2" s="29" t="s">
        <v>241</v>
      </c>
      <c r="F2" s="30">
        <v>26</v>
      </c>
      <c r="G2" s="7"/>
    </row>
    <row r="3" spans="1:8" x14ac:dyDescent="0.3">
      <c r="A3" s="22" t="s">
        <v>242</v>
      </c>
      <c r="B3" s="28" t="s">
        <v>243</v>
      </c>
      <c r="C3" s="29" t="s">
        <v>19</v>
      </c>
      <c r="D3" s="29" t="s">
        <v>30</v>
      </c>
      <c r="E3" s="29" t="s">
        <v>187</v>
      </c>
      <c r="F3" s="30">
        <v>1</v>
      </c>
      <c r="G3" s="7"/>
    </row>
    <row r="4" spans="1:8" x14ac:dyDescent="0.3">
      <c r="A4" s="22" t="s">
        <v>244</v>
      </c>
      <c r="B4" s="28" t="s">
        <v>243</v>
      </c>
      <c r="C4" s="29" t="s">
        <v>188</v>
      </c>
      <c r="D4" s="29" t="s">
        <v>30</v>
      </c>
      <c r="E4" s="29" t="s">
        <v>187</v>
      </c>
      <c r="F4" s="30">
        <v>2</v>
      </c>
      <c r="G4" s="7"/>
    </row>
    <row r="5" spans="1:8" ht="51" customHeight="1" x14ac:dyDescent="0.3">
      <c r="A5" s="22" t="s">
        <v>245</v>
      </c>
      <c r="B5" s="28" t="s">
        <v>246</v>
      </c>
      <c r="C5" s="29" t="s">
        <v>247</v>
      </c>
      <c r="D5" s="29" t="s">
        <v>17</v>
      </c>
      <c r="E5" s="29" t="s">
        <v>189</v>
      </c>
      <c r="F5" s="30">
        <v>7</v>
      </c>
      <c r="G5" s="7"/>
    </row>
    <row r="6" spans="1:8" x14ac:dyDescent="0.3">
      <c r="A6" s="22" t="s">
        <v>25</v>
      </c>
      <c r="B6" s="28" t="s">
        <v>248</v>
      </c>
      <c r="C6" s="29" t="s">
        <v>31</v>
      </c>
      <c r="D6" s="29" t="s">
        <v>17</v>
      </c>
      <c r="E6" s="29" t="s">
        <v>189</v>
      </c>
      <c r="F6" s="30">
        <v>1</v>
      </c>
      <c r="G6" s="7"/>
    </row>
    <row r="7" spans="1:8" ht="23" x14ac:dyDescent="0.3">
      <c r="A7" s="22" t="s">
        <v>21</v>
      </c>
      <c r="B7" s="28" t="s">
        <v>249</v>
      </c>
      <c r="C7" s="29" t="s">
        <v>190</v>
      </c>
      <c r="D7" s="29" t="s">
        <v>17</v>
      </c>
      <c r="E7" s="29" t="s">
        <v>191</v>
      </c>
      <c r="F7" s="30">
        <v>6</v>
      </c>
      <c r="G7" s="7"/>
    </row>
    <row r="8" spans="1:8" ht="23" x14ac:dyDescent="0.3">
      <c r="A8" s="22" t="s">
        <v>26</v>
      </c>
      <c r="B8" s="28" t="s">
        <v>250</v>
      </c>
      <c r="C8" s="29" t="s">
        <v>192</v>
      </c>
      <c r="D8" s="29" t="s">
        <v>27</v>
      </c>
      <c r="E8" s="29" t="s">
        <v>187</v>
      </c>
      <c r="F8" s="30">
        <v>6</v>
      </c>
      <c r="G8" s="7"/>
    </row>
    <row r="9" spans="1:8" x14ac:dyDescent="0.3">
      <c r="A9" s="22" t="s">
        <v>18</v>
      </c>
      <c r="B9" s="28" t="s">
        <v>249</v>
      </c>
      <c r="C9" s="29" t="s">
        <v>193</v>
      </c>
      <c r="D9" s="29" t="s">
        <v>17</v>
      </c>
      <c r="E9" s="29" t="s">
        <v>189</v>
      </c>
      <c r="F9" s="30">
        <v>2</v>
      </c>
      <c r="G9" s="7"/>
    </row>
    <row r="10" spans="1:8" x14ac:dyDescent="0.3">
      <c r="A10" s="22" t="s">
        <v>28</v>
      </c>
      <c r="B10" s="29" t="s">
        <v>251</v>
      </c>
      <c r="C10" s="29" t="s">
        <v>194</v>
      </c>
      <c r="D10" s="29" t="s">
        <v>29</v>
      </c>
      <c r="E10" s="29" t="s">
        <v>86</v>
      </c>
      <c r="F10" s="30">
        <v>2</v>
      </c>
      <c r="G10" s="7"/>
    </row>
    <row r="11" spans="1:8" x14ac:dyDescent="0.3">
      <c r="A11" s="22" t="s">
        <v>23</v>
      </c>
      <c r="B11" s="28" t="s">
        <v>248</v>
      </c>
      <c r="C11" s="29" t="s">
        <v>195</v>
      </c>
      <c r="D11" s="29" t="s">
        <v>17</v>
      </c>
      <c r="E11" s="29" t="s">
        <v>86</v>
      </c>
      <c r="F11" s="30">
        <v>1</v>
      </c>
      <c r="G11" s="7"/>
    </row>
    <row r="12" spans="1:8" x14ac:dyDescent="0.3">
      <c r="A12" s="22" t="s">
        <v>24</v>
      </c>
      <c r="B12" s="28" t="s">
        <v>248</v>
      </c>
      <c r="C12" s="29" t="s">
        <v>196</v>
      </c>
      <c r="D12" s="29" t="s">
        <v>17</v>
      </c>
      <c r="E12" s="29" t="s">
        <v>86</v>
      </c>
      <c r="F12" s="30">
        <v>2</v>
      </c>
      <c r="G12" s="7"/>
    </row>
    <row r="13" spans="1:8" x14ac:dyDescent="0.3">
      <c r="A13" s="22" t="s">
        <v>252</v>
      </c>
      <c r="B13" s="28" t="s">
        <v>253</v>
      </c>
      <c r="C13" s="29" t="s">
        <v>254</v>
      </c>
      <c r="D13" s="29" t="s">
        <v>17</v>
      </c>
      <c r="E13" s="29" t="s">
        <v>255</v>
      </c>
      <c r="F13" s="30">
        <v>3</v>
      </c>
      <c r="G13" s="7"/>
    </row>
    <row r="14" spans="1:8" ht="21" customHeight="1" x14ac:dyDescent="0.3">
      <c r="A14" s="33" t="s">
        <v>197</v>
      </c>
      <c r="B14" s="34" t="s">
        <v>256</v>
      </c>
      <c r="C14" s="35" t="s">
        <v>257</v>
      </c>
      <c r="D14" s="35" t="s">
        <v>17</v>
      </c>
      <c r="E14" s="35" t="s">
        <v>258</v>
      </c>
      <c r="F14" s="36">
        <v>4</v>
      </c>
      <c r="G14" s="55" t="s">
        <v>336</v>
      </c>
    </row>
    <row r="15" spans="1:8" x14ac:dyDescent="0.3">
      <c r="A15" s="22" t="s">
        <v>259</v>
      </c>
      <c r="B15" s="28" t="s">
        <v>243</v>
      </c>
      <c r="C15" s="29" t="s">
        <v>260</v>
      </c>
      <c r="D15" s="29" t="s">
        <v>261</v>
      </c>
      <c r="E15" s="29" t="s">
        <v>187</v>
      </c>
      <c r="F15" s="30">
        <v>1</v>
      </c>
      <c r="G15" s="7"/>
    </row>
    <row r="16" spans="1:8" x14ac:dyDescent="0.3">
      <c r="A16" s="22" t="s">
        <v>262</v>
      </c>
      <c r="B16" s="28" t="s">
        <v>243</v>
      </c>
      <c r="C16" s="29" t="s">
        <v>263</v>
      </c>
      <c r="D16" s="29" t="s">
        <v>264</v>
      </c>
      <c r="E16" s="29" t="s">
        <v>187</v>
      </c>
      <c r="F16" s="30">
        <v>1</v>
      </c>
      <c r="G16" s="7"/>
    </row>
    <row r="17" spans="1:7" x14ac:dyDescent="0.3">
      <c r="A17" s="22" t="s">
        <v>265</v>
      </c>
      <c r="B17" s="28" t="s">
        <v>243</v>
      </c>
      <c r="C17" s="29" t="s">
        <v>266</v>
      </c>
      <c r="D17" s="29" t="s">
        <v>267</v>
      </c>
      <c r="E17" s="29" t="s">
        <v>187</v>
      </c>
      <c r="F17" s="30">
        <v>1</v>
      </c>
      <c r="G17" s="7"/>
    </row>
    <row r="18" spans="1:7" x14ac:dyDescent="0.3">
      <c r="A18" s="22" t="s">
        <v>268</v>
      </c>
      <c r="B18" s="28" t="s">
        <v>269</v>
      </c>
      <c r="C18" s="29" t="s">
        <v>270</v>
      </c>
      <c r="D18" s="29" t="s">
        <v>17</v>
      </c>
      <c r="E18" s="29" t="s">
        <v>189</v>
      </c>
      <c r="F18" s="30">
        <v>5</v>
      </c>
      <c r="G18" s="7"/>
    </row>
    <row r="19" spans="1:7" x14ac:dyDescent="0.3">
      <c r="A19" s="22" t="s">
        <v>45</v>
      </c>
      <c r="B19" s="28" t="s">
        <v>271</v>
      </c>
      <c r="C19" s="29" t="s">
        <v>198</v>
      </c>
      <c r="D19" s="29" t="s">
        <v>44</v>
      </c>
      <c r="E19" s="29" t="s">
        <v>199</v>
      </c>
      <c r="F19" s="30">
        <v>2</v>
      </c>
      <c r="G19" s="7"/>
    </row>
    <row r="20" spans="1:7" x14ac:dyDescent="0.3">
      <c r="A20" s="22" t="s">
        <v>41</v>
      </c>
      <c r="B20" s="28" t="s">
        <v>272</v>
      </c>
      <c r="C20" s="29" t="s">
        <v>43</v>
      </c>
      <c r="D20" s="29" t="s">
        <v>42</v>
      </c>
      <c r="E20" s="29" t="s">
        <v>200</v>
      </c>
      <c r="F20" s="30">
        <v>5</v>
      </c>
      <c r="G20" s="7"/>
    </row>
    <row r="21" spans="1:7" x14ac:dyDescent="0.3">
      <c r="A21" s="22" t="s">
        <v>273</v>
      </c>
      <c r="B21" s="11" t="s">
        <v>274</v>
      </c>
      <c r="C21" s="29" t="s">
        <v>275</v>
      </c>
      <c r="D21" s="29" t="s">
        <v>276</v>
      </c>
      <c r="E21" s="29" t="s">
        <v>277</v>
      </c>
      <c r="F21" s="30">
        <v>4</v>
      </c>
      <c r="G21" s="7"/>
    </row>
    <row r="22" spans="1:7" x14ac:dyDescent="0.3">
      <c r="A22" s="22" t="s">
        <v>33</v>
      </c>
      <c r="B22" s="28" t="s">
        <v>278</v>
      </c>
      <c r="C22" s="29" t="s">
        <v>32</v>
      </c>
      <c r="D22" s="29" t="s">
        <v>1</v>
      </c>
      <c r="E22" s="29" t="s">
        <v>201</v>
      </c>
      <c r="F22" s="30">
        <v>1</v>
      </c>
      <c r="G22" s="7"/>
    </row>
    <row r="23" spans="1:7" x14ac:dyDescent="0.3">
      <c r="A23" s="22" t="s">
        <v>279</v>
      </c>
      <c r="B23" s="29" t="s">
        <v>280</v>
      </c>
      <c r="C23" s="29" t="s">
        <v>281</v>
      </c>
      <c r="D23" s="29" t="s">
        <v>282</v>
      </c>
      <c r="E23" s="29" t="s">
        <v>282</v>
      </c>
      <c r="F23" s="30">
        <v>1</v>
      </c>
      <c r="G23" s="7"/>
    </row>
    <row r="24" spans="1:7" ht="23" x14ac:dyDescent="0.3">
      <c r="A24" s="22" t="s">
        <v>34</v>
      </c>
      <c r="B24" s="29" t="s">
        <v>283</v>
      </c>
      <c r="C24" s="29" t="s">
        <v>36</v>
      </c>
      <c r="D24" s="29" t="s">
        <v>35</v>
      </c>
      <c r="E24" s="29"/>
      <c r="F24" s="30">
        <v>2</v>
      </c>
      <c r="G24" s="7"/>
    </row>
    <row r="25" spans="1:7" ht="23" x14ac:dyDescent="0.3">
      <c r="A25" s="22" t="s">
        <v>34</v>
      </c>
      <c r="B25" s="29" t="s">
        <v>283</v>
      </c>
      <c r="C25" s="29" t="s">
        <v>38</v>
      </c>
      <c r="D25" s="29" t="s">
        <v>37</v>
      </c>
      <c r="E25" s="29"/>
      <c r="F25" s="30">
        <v>1</v>
      </c>
      <c r="G25" s="7"/>
    </row>
    <row r="26" spans="1:7" x14ac:dyDescent="0.3">
      <c r="A26" s="31" t="s">
        <v>284</v>
      </c>
      <c r="B26" s="29" t="s">
        <v>48</v>
      </c>
      <c r="C26" s="29" t="s">
        <v>47</v>
      </c>
      <c r="D26" s="29" t="s">
        <v>46</v>
      </c>
      <c r="E26" s="29" t="s">
        <v>202</v>
      </c>
      <c r="F26" s="30">
        <v>1</v>
      </c>
      <c r="G26" s="7"/>
    </row>
    <row r="27" spans="1:7" ht="23" x14ac:dyDescent="0.3">
      <c r="A27" s="22" t="s">
        <v>285</v>
      </c>
      <c r="B27" s="28" t="s">
        <v>286</v>
      </c>
      <c r="C27" s="29" t="s">
        <v>203</v>
      </c>
      <c r="D27" s="29" t="s">
        <v>72</v>
      </c>
      <c r="E27" s="29" t="s">
        <v>161</v>
      </c>
      <c r="F27" s="30">
        <v>3</v>
      </c>
      <c r="G27" s="7"/>
    </row>
    <row r="28" spans="1:7" x14ac:dyDescent="0.3">
      <c r="A28" s="22" t="s">
        <v>287</v>
      </c>
      <c r="B28" s="29" t="s">
        <v>103</v>
      </c>
      <c r="C28" s="29" t="s">
        <v>69</v>
      </c>
      <c r="D28" s="29" t="s">
        <v>288</v>
      </c>
      <c r="E28" s="29" t="s">
        <v>67</v>
      </c>
      <c r="F28" s="30">
        <v>1</v>
      </c>
      <c r="G28" s="7"/>
    </row>
    <row r="29" spans="1:7" ht="23" x14ac:dyDescent="0.3">
      <c r="A29" s="22" t="s">
        <v>289</v>
      </c>
      <c r="B29" s="28" t="s">
        <v>290</v>
      </c>
      <c r="C29" s="29" t="s">
        <v>291</v>
      </c>
      <c r="D29" s="29" t="s">
        <v>71</v>
      </c>
      <c r="E29" s="29" t="s">
        <v>70</v>
      </c>
      <c r="F29" s="30">
        <v>1</v>
      </c>
      <c r="G29" s="7"/>
    </row>
    <row r="30" spans="1:7" ht="23" x14ac:dyDescent="0.3">
      <c r="A30" s="22" t="s">
        <v>204</v>
      </c>
      <c r="B30" s="29" t="s">
        <v>292</v>
      </c>
      <c r="C30" s="29" t="s">
        <v>74</v>
      </c>
      <c r="D30" s="29" t="s">
        <v>73</v>
      </c>
      <c r="E30" s="29" t="s">
        <v>205</v>
      </c>
      <c r="F30" s="30">
        <v>2</v>
      </c>
      <c r="G30" s="7"/>
    </row>
    <row r="31" spans="1:7" x14ac:dyDescent="0.3">
      <c r="A31" s="22" t="s">
        <v>293</v>
      </c>
      <c r="B31" s="29" t="s">
        <v>206</v>
      </c>
      <c r="C31" s="29" t="s">
        <v>49</v>
      </c>
      <c r="D31" s="29" t="s">
        <v>207</v>
      </c>
      <c r="E31" s="29" t="s">
        <v>294</v>
      </c>
      <c r="F31" s="30">
        <v>2</v>
      </c>
      <c r="G31" s="7"/>
    </row>
    <row r="32" spans="1:7" x14ac:dyDescent="0.3">
      <c r="A32" s="41" t="s">
        <v>323</v>
      </c>
      <c r="B32" s="29" t="s">
        <v>324</v>
      </c>
      <c r="C32" s="29" t="s">
        <v>295</v>
      </c>
      <c r="D32" s="29" t="s">
        <v>296</v>
      </c>
      <c r="E32" s="29" t="s">
        <v>297</v>
      </c>
      <c r="F32" s="30">
        <v>2</v>
      </c>
      <c r="G32" s="7"/>
    </row>
    <row r="33" spans="1:7" ht="61.5" customHeight="1" x14ac:dyDescent="0.3">
      <c r="A33" s="22" t="s">
        <v>12</v>
      </c>
      <c r="B33" s="28" t="s">
        <v>298</v>
      </c>
      <c r="C33" s="29" t="s">
        <v>343</v>
      </c>
      <c r="D33" s="29" t="s">
        <v>1</v>
      </c>
      <c r="E33" s="29" t="s">
        <v>300</v>
      </c>
      <c r="F33" s="63">
        <v>20</v>
      </c>
      <c r="G33" s="7"/>
    </row>
    <row r="34" spans="1:7" x14ac:dyDescent="0.3">
      <c r="A34" s="22" t="s">
        <v>8</v>
      </c>
      <c r="B34" s="28" t="s">
        <v>301</v>
      </c>
      <c r="C34" s="29" t="s">
        <v>208</v>
      </c>
      <c r="D34" s="29" t="s">
        <v>1</v>
      </c>
      <c r="E34" s="29" t="s">
        <v>112</v>
      </c>
      <c r="F34" s="30">
        <v>2</v>
      </c>
      <c r="G34" s="7"/>
    </row>
    <row r="35" spans="1:7" ht="23" x14ac:dyDescent="0.3">
      <c r="A35" s="22" t="s">
        <v>209</v>
      </c>
      <c r="B35" s="28" t="s">
        <v>302</v>
      </c>
      <c r="C35" s="29" t="s">
        <v>210</v>
      </c>
      <c r="D35" s="29" t="s">
        <v>1</v>
      </c>
      <c r="E35" s="29" t="s">
        <v>143</v>
      </c>
      <c r="F35" s="30">
        <v>7</v>
      </c>
      <c r="G35" s="7"/>
    </row>
    <row r="36" spans="1:7" ht="23" x14ac:dyDescent="0.3">
      <c r="A36" s="22" t="s">
        <v>2</v>
      </c>
      <c r="B36" s="28" t="s">
        <v>302</v>
      </c>
      <c r="C36" s="29" t="s">
        <v>303</v>
      </c>
      <c r="D36" s="29" t="s">
        <v>3</v>
      </c>
      <c r="E36" s="29" t="s">
        <v>143</v>
      </c>
      <c r="F36" s="30">
        <v>6</v>
      </c>
      <c r="G36" s="7"/>
    </row>
    <row r="37" spans="1:7" x14ac:dyDescent="0.3">
      <c r="A37" s="22" t="s">
        <v>7</v>
      </c>
      <c r="B37" s="28" t="s">
        <v>302</v>
      </c>
      <c r="C37" s="29" t="s">
        <v>211</v>
      </c>
      <c r="D37" s="29" t="s">
        <v>1</v>
      </c>
      <c r="E37" s="29" t="s">
        <v>143</v>
      </c>
      <c r="F37" s="30">
        <v>2</v>
      </c>
      <c r="G37" s="7"/>
    </row>
    <row r="38" spans="1:7" x14ac:dyDescent="0.3">
      <c r="A38" s="22" t="s">
        <v>16</v>
      </c>
      <c r="B38" s="28" t="s">
        <v>301</v>
      </c>
      <c r="C38" s="29" t="s">
        <v>212</v>
      </c>
      <c r="D38" s="29" t="s">
        <v>1</v>
      </c>
      <c r="E38" s="29" t="s">
        <v>143</v>
      </c>
      <c r="F38" s="30">
        <v>1</v>
      </c>
      <c r="G38" s="7"/>
    </row>
    <row r="39" spans="1:7" x14ac:dyDescent="0.3">
      <c r="A39" s="22" t="s">
        <v>304</v>
      </c>
      <c r="B39" s="28" t="s">
        <v>301</v>
      </c>
      <c r="C39" s="29" t="s">
        <v>305</v>
      </c>
      <c r="D39" s="29" t="s">
        <v>1</v>
      </c>
      <c r="E39" s="29" t="s">
        <v>143</v>
      </c>
      <c r="F39" s="30">
        <v>5</v>
      </c>
      <c r="G39" s="7"/>
    </row>
    <row r="40" spans="1:7" x14ac:dyDescent="0.3">
      <c r="A40" s="22" t="s">
        <v>0</v>
      </c>
      <c r="B40" s="28" t="s">
        <v>306</v>
      </c>
      <c r="C40" s="29" t="s">
        <v>213</v>
      </c>
      <c r="D40" s="29" t="s">
        <v>1</v>
      </c>
      <c r="E40" s="29" t="s">
        <v>107</v>
      </c>
      <c r="F40" s="30">
        <v>1</v>
      </c>
      <c r="G40" s="7"/>
    </row>
    <row r="41" spans="1:7" x14ac:dyDescent="0.3">
      <c r="A41" s="22" t="s">
        <v>5</v>
      </c>
      <c r="B41" s="28" t="s">
        <v>302</v>
      </c>
      <c r="C41" s="29" t="s">
        <v>214</v>
      </c>
      <c r="D41" s="29" t="s">
        <v>1</v>
      </c>
      <c r="E41" s="29" t="s">
        <v>215</v>
      </c>
      <c r="F41" s="30">
        <v>2</v>
      </c>
      <c r="G41" s="7"/>
    </row>
    <row r="42" spans="1:7" x14ac:dyDescent="0.3">
      <c r="A42" s="22" t="s">
        <v>13</v>
      </c>
      <c r="B42" s="28" t="s">
        <v>307</v>
      </c>
      <c r="C42" s="29" t="s">
        <v>341</v>
      </c>
      <c r="D42" s="29" t="s">
        <v>1</v>
      </c>
      <c r="E42" s="29" t="s">
        <v>217</v>
      </c>
      <c r="F42" s="63">
        <v>3</v>
      </c>
      <c r="G42" s="7"/>
    </row>
    <row r="43" spans="1:7" x14ac:dyDescent="0.3">
      <c r="A43" s="22" t="s">
        <v>4</v>
      </c>
      <c r="B43" s="28" t="s">
        <v>302</v>
      </c>
      <c r="C43" s="29" t="s">
        <v>218</v>
      </c>
      <c r="D43" s="29" t="s">
        <v>1</v>
      </c>
      <c r="E43" s="29" t="s">
        <v>107</v>
      </c>
      <c r="F43" s="30">
        <v>2</v>
      </c>
      <c r="G43" s="7"/>
    </row>
    <row r="44" spans="1:7" x14ac:dyDescent="0.3">
      <c r="A44" s="22" t="s">
        <v>15</v>
      </c>
      <c r="B44" s="28" t="s">
        <v>301</v>
      </c>
      <c r="C44" s="29" t="s">
        <v>219</v>
      </c>
      <c r="D44" s="29" t="s">
        <v>1</v>
      </c>
      <c r="E44" s="29" t="s">
        <v>143</v>
      </c>
      <c r="F44" s="30">
        <v>2</v>
      </c>
      <c r="G44" s="7"/>
    </row>
    <row r="45" spans="1:7" x14ac:dyDescent="0.3">
      <c r="A45" s="22" t="s">
        <v>10</v>
      </c>
      <c r="B45" s="28" t="s">
        <v>301</v>
      </c>
      <c r="C45" s="29" t="s">
        <v>342</v>
      </c>
      <c r="D45" s="29" t="s">
        <v>1</v>
      </c>
      <c r="E45" s="29" t="s">
        <v>143</v>
      </c>
      <c r="F45" s="63">
        <v>3</v>
      </c>
      <c r="G45" s="7"/>
    </row>
    <row r="46" spans="1:7" x14ac:dyDescent="0.3">
      <c r="A46" s="22" t="s">
        <v>11</v>
      </c>
      <c r="B46" s="28" t="s">
        <v>301</v>
      </c>
      <c r="C46" s="29" t="s">
        <v>221</v>
      </c>
      <c r="D46" s="29" t="s">
        <v>1</v>
      </c>
      <c r="E46" s="29" t="s">
        <v>143</v>
      </c>
      <c r="F46" s="30">
        <v>1</v>
      </c>
      <c r="G46" s="7"/>
    </row>
    <row r="47" spans="1:7" x14ac:dyDescent="0.3">
      <c r="A47" s="22" t="s">
        <v>222</v>
      </c>
      <c r="B47" s="40" t="s">
        <v>328</v>
      </c>
      <c r="C47" s="29" t="s">
        <v>223</v>
      </c>
      <c r="D47" s="29" t="s">
        <v>224</v>
      </c>
      <c r="E47" s="29" t="s">
        <v>225</v>
      </c>
      <c r="F47" s="30">
        <v>1</v>
      </c>
      <c r="G47" s="54"/>
    </row>
    <row r="48" spans="1:7" x14ac:dyDescent="0.3">
      <c r="A48" s="33" t="s">
        <v>67</v>
      </c>
      <c r="B48" s="35" t="s">
        <v>103</v>
      </c>
      <c r="C48" s="35" t="s">
        <v>68</v>
      </c>
      <c r="D48" s="35" t="s">
        <v>67</v>
      </c>
      <c r="E48" s="35" t="s">
        <v>67</v>
      </c>
      <c r="F48" s="36">
        <v>1</v>
      </c>
      <c r="G48" s="53" t="s">
        <v>326</v>
      </c>
    </row>
    <row r="49" spans="1:7" ht="36" customHeight="1" x14ac:dyDescent="0.3">
      <c r="A49" s="33" t="s">
        <v>75</v>
      </c>
      <c r="B49" s="34" t="s">
        <v>308</v>
      </c>
      <c r="C49" s="35" t="s">
        <v>226</v>
      </c>
      <c r="D49" s="35" t="s">
        <v>75</v>
      </c>
      <c r="E49" s="35" t="s">
        <v>227</v>
      </c>
      <c r="F49" s="36">
        <v>9</v>
      </c>
      <c r="G49" s="55" t="s">
        <v>327</v>
      </c>
    </row>
    <row r="50" spans="1:7" ht="34.5" x14ac:dyDescent="0.3">
      <c r="A50" s="22" t="s">
        <v>39</v>
      </c>
      <c r="B50" s="32" t="s">
        <v>309</v>
      </c>
      <c r="C50" s="29" t="s">
        <v>40</v>
      </c>
      <c r="D50" s="29"/>
      <c r="E50" s="29" t="s">
        <v>39</v>
      </c>
      <c r="F50" s="30">
        <v>9</v>
      </c>
      <c r="G50" s="7"/>
    </row>
    <row r="51" spans="1:7" x14ac:dyDescent="0.3">
      <c r="A51" s="22" t="s">
        <v>310</v>
      </c>
      <c r="B51" s="29" t="s">
        <v>228</v>
      </c>
      <c r="C51" s="29" t="s">
        <v>54</v>
      </c>
      <c r="D51" s="29" t="s">
        <v>56</v>
      </c>
      <c r="E51" s="29" t="s">
        <v>55</v>
      </c>
      <c r="F51" s="30">
        <v>1</v>
      </c>
      <c r="G51" s="7"/>
    </row>
    <row r="52" spans="1:7" x14ac:dyDescent="0.3">
      <c r="A52" s="22" t="s">
        <v>311</v>
      </c>
      <c r="B52" s="29" t="s">
        <v>63</v>
      </c>
      <c r="C52" s="29" t="s">
        <v>118</v>
      </c>
      <c r="D52" s="29" t="s">
        <v>61</v>
      </c>
      <c r="E52" s="29" t="s">
        <v>229</v>
      </c>
      <c r="F52" s="30">
        <v>1</v>
      </c>
      <c r="G52" s="7"/>
    </row>
    <row r="53" spans="1:7" x14ac:dyDescent="0.3">
      <c r="A53" s="22" t="s">
        <v>58</v>
      </c>
      <c r="B53" s="29" t="s">
        <v>60</v>
      </c>
      <c r="C53" s="29" t="s">
        <v>312</v>
      </c>
      <c r="D53" s="29" t="s">
        <v>59</v>
      </c>
      <c r="E53" s="29" t="s">
        <v>120</v>
      </c>
      <c r="F53" s="30">
        <v>2</v>
      </c>
      <c r="G53" s="7"/>
    </row>
    <row r="54" spans="1:7" x14ac:dyDescent="0.3">
      <c r="A54" s="22" t="s">
        <v>325</v>
      </c>
      <c r="B54" s="28" t="s">
        <v>313</v>
      </c>
      <c r="C54" s="29" t="s">
        <v>230</v>
      </c>
      <c r="D54" s="29" t="s">
        <v>64</v>
      </c>
      <c r="E54" s="29" t="s">
        <v>231</v>
      </c>
      <c r="F54" s="30">
        <v>1</v>
      </c>
      <c r="G54" s="7"/>
    </row>
    <row r="55" spans="1:7" x14ac:dyDescent="0.3">
      <c r="A55" s="22" t="s">
        <v>314</v>
      </c>
      <c r="B55" s="28" t="s">
        <v>315</v>
      </c>
      <c r="C55" s="29" t="s">
        <v>232</v>
      </c>
      <c r="D55" s="29" t="s">
        <v>53</v>
      </c>
      <c r="E55" s="29" t="s">
        <v>316</v>
      </c>
      <c r="F55" s="30">
        <v>2</v>
      </c>
      <c r="G55" s="7"/>
    </row>
    <row r="56" spans="1:7" x14ac:dyDescent="0.3">
      <c r="A56" s="22" t="s">
        <v>317</v>
      </c>
      <c r="B56" s="28" t="s">
        <v>318</v>
      </c>
      <c r="C56" s="29" t="s">
        <v>65</v>
      </c>
      <c r="D56" s="29" t="s">
        <v>53</v>
      </c>
      <c r="E56" s="29" t="s">
        <v>115</v>
      </c>
      <c r="F56" s="30">
        <v>1</v>
      </c>
      <c r="G56" s="7"/>
    </row>
    <row r="57" spans="1:7" x14ac:dyDescent="0.3">
      <c r="A57" s="22" t="s">
        <v>319</v>
      </c>
      <c r="B57" s="28" t="s">
        <v>320</v>
      </c>
      <c r="C57" s="29" t="s">
        <v>233</v>
      </c>
      <c r="D57" s="29" t="s">
        <v>234</v>
      </c>
      <c r="E57" s="29" t="s">
        <v>235</v>
      </c>
      <c r="F57" s="30">
        <v>1</v>
      </c>
      <c r="G57" s="7"/>
    </row>
    <row r="58" spans="1:7" x14ac:dyDescent="0.3">
      <c r="A58" s="22" t="s">
        <v>51</v>
      </c>
      <c r="B58" s="28" t="s">
        <v>321</v>
      </c>
      <c r="C58" s="29" t="s">
        <v>50</v>
      </c>
      <c r="D58" s="29" t="s">
        <v>52</v>
      </c>
      <c r="E58" s="29" t="s">
        <v>236</v>
      </c>
      <c r="F58" s="30">
        <v>1</v>
      </c>
      <c r="G58" s="7"/>
    </row>
    <row r="59" spans="1:7" x14ac:dyDescent="0.3">
      <c r="A59" s="64" t="s">
        <v>344</v>
      </c>
      <c r="B59" s="65" t="s">
        <v>348</v>
      </c>
      <c r="C59" s="66" t="s">
        <v>346</v>
      </c>
      <c r="D59" s="67" t="s">
        <v>296</v>
      </c>
      <c r="E59" s="68"/>
      <c r="F59" s="64">
        <v>1</v>
      </c>
    </row>
    <row r="60" spans="1:7" x14ac:dyDescent="0.3">
      <c r="A60" s="64" t="s">
        <v>345</v>
      </c>
      <c r="B60" s="65" t="s">
        <v>349</v>
      </c>
      <c r="C60" s="66" t="s">
        <v>347</v>
      </c>
      <c r="D60" s="67" t="s">
        <v>296</v>
      </c>
      <c r="E60" s="68"/>
      <c r="F60" s="64">
        <v>1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622B-E3CE-4C95-91E5-BA78CBDE8449}">
  <sheetPr>
    <tabColor rgb="FFFFFF00"/>
  </sheetPr>
  <dimension ref="A1:C3"/>
  <sheetViews>
    <sheetView tabSelected="1" workbookViewId="0">
      <selection activeCell="B8" sqref="B8"/>
    </sheetView>
  </sheetViews>
  <sheetFormatPr defaultRowHeight="14" x14ac:dyDescent="0.3"/>
  <cols>
    <col min="1" max="1" width="16.9140625" bestFit="1" customWidth="1"/>
    <col min="2" max="2" width="17.9140625" bestFit="1" customWidth="1"/>
  </cols>
  <sheetData>
    <row r="1" spans="1:3" x14ac:dyDescent="0.3">
      <c r="A1" s="57" t="s">
        <v>352</v>
      </c>
      <c r="B1" s="57" t="s">
        <v>353</v>
      </c>
      <c r="C1" s="57" t="s">
        <v>354</v>
      </c>
    </row>
    <row r="2" spans="1:3" x14ac:dyDescent="0.3">
      <c r="A2" s="57" t="s">
        <v>350</v>
      </c>
      <c r="B2" s="57" t="s">
        <v>355</v>
      </c>
      <c r="C2">
        <v>1</v>
      </c>
    </row>
    <row r="3" spans="1:3" x14ac:dyDescent="0.3">
      <c r="A3" s="57" t="s">
        <v>351</v>
      </c>
      <c r="B3" s="57" t="s">
        <v>356</v>
      </c>
      <c r="C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708F-EE06-4E3F-8706-359E13795447}">
  <sheetPr>
    <tabColor rgb="FFFFFF00"/>
  </sheetPr>
  <dimension ref="A1:I25"/>
  <sheetViews>
    <sheetView topLeftCell="B1" zoomScale="130" zoomScaleNormal="130" workbookViewId="0">
      <selection activeCell="C35" sqref="C35"/>
    </sheetView>
  </sheetViews>
  <sheetFormatPr defaultRowHeight="14" x14ac:dyDescent="0.3"/>
  <cols>
    <col min="1" max="1" width="20.33203125" customWidth="1"/>
    <col min="2" max="2" width="13.08203125" customWidth="1"/>
    <col min="3" max="3" width="20.58203125" style="13" customWidth="1"/>
    <col min="4" max="4" width="22.25" customWidth="1"/>
    <col min="9" max="9" width="23.25" customWidth="1"/>
    <col min="10" max="10" width="12" customWidth="1"/>
  </cols>
  <sheetData>
    <row r="1" spans="1:9" x14ac:dyDescent="0.3">
      <c r="A1" s="3" t="s">
        <v>78</v>
      </c>
      <c r="B1" s="3" t="s">
        <v>79</v>
      </c>
      <c r="C1" s="10" t="s">
        <v>80</v>
      </c>
      <c r="D1" s="3" t="s">
        <v>81</v>
      </c>
      <c r="E1" s="3" t="s">
        <v>82</v>
      </c>
      <c r="F1" s="3" t="s">
        <v>83</v>
      </c>
      <c r="G1" s="17" t="s">
        <v>174</v>
      </c>
      <c r="H1" s="6" t="s">
        <v>122</v>
      </c>
      <c r="I1" s="19" t="s">
        <v>186</v>
      </c>
    </row>
    <row r="2" spans="1:9" x14ac:dyDescent="0.3">
      <c r="A2" s="4" t="s">
        <v>123</v>
      </c>
      <c r="B2" s="4" t="s">
        <v>87</v>
      </c>
      <c r="C2" s="11" t="s">
        <v>124</v>
      </c>
      <c r="D2" s="4" t="s">
        <v>17</v>
      </c>
      <c r="E2" s="4" t="s">
        <v>86</v>
      </c>
      <c r="F2" s="5">
        <v>1</v>
      </c>
      <c r="G2" s="7"/>
      <c r="H2" s="16"/>
      <c r="I2" s="7"/>
    </row>
    <row r="3" spans="1:9" ht="23" x14ac:dyDescent="0.3">
      <c r="A3" s="4" t="s">
        <v>125</v>
      </c>
      <c r="B3" s="4" t="s">
        <v>87</v>
      </c>
      <c r="C3" s="11" t="s">
        <v>126</v>
      </c>
      <c r="D3" s="4" t="s">
        <v>17</v>
      </c>
      <c r="E3" s="4" t="s">
        <v>127</v>
      </c>
      <c r="F3" s="5">
        <v>11</v>
      </c>
      <c r="G3" s="7"/>
      <c r="H3" s="16"/>
      <c r="I3" s="7"/>
    </row>
    <row r="4" spans="1:9" x14ac:dyDescent="0.3">
      <c r="A4" s="4" t="s">
        <v>128</v>
      </c>
      <c r="B4" s="4" t="s">
        <v>87</v>
      </c>
      <c r="C4" s="11" t="s">
        <v>129</v>
      </c>
      <c r="D4" s="4" t="s">
        <v>17</v>
      </c>
      <c r="E4" s="4" t="s">
        <v>86</v>
      </c>
      <c r="F4" s="5">
        <v>2</v>
      </c>
      <c r="G4" s="7"/>
      <c r="H4" s="16"/>
      <c r="I4" s="7"/>
    </row>
    <row r="5" spans="1:9" x14ac:dyDescent="0.3">
      <c r="A5" s="4" t="s">
        <v>96</v>
      </c>
      <c r="B5" s="4" t="s">
        <v>97</v>
      </c>
      <c r="C5" s="11" t="s">
        <v>130</v>
      </c>
      <c r="D5" s="4" t="s">
        <v>27</v>
      </c>
      <c r="E5" s="4" t="s">
        <v>131</v>
      </c>
      <c r="F5" s="5">
        <v>4</v>
      </c>
      <c r="G5" s="7"/>
      <c r="H5" s="16"/>
      <c r="I5" s="7"/>
    </row>
    <row r="6" spans="1:9" x14ac:dyDescent="0.3">
      <c r="A6" s="4" t="s">
        <v>132</v>
      </c>
      <c r="B6" s="4" t="s">
        <v>87</v>
      </c>
      <c r="C6" s="11" t="s">
        <v>31</v>
      </c>
      <c r="D6" s="4" t="s">
        <v>17</v>
      </c>
      <c r="E6" s="4" t="s">
        <v>86</v>
      </c>
      <c r="F6" s="5">
        <v>1</v>
      </c>
      <c r="G6" s="7"/>
      <c r="H6" s="16"/>
      <c r="I6" s="7"/>
    </row>
    <row r="7" spans="1:9" x14ac:dyDescent="0.3">
      <c r="A7" s="4" t="s">
        <v>133</v>
      </c>
      <c r="B7" s="4" t="s">
        <v>87</v>
      </c>
      <c r="C7" s="11" t="s">
        <v>134</v>
      </c>
      <c r="D7" s="4" t="s">
        <v>17</v>
      </c>
      <c r="E7" s="4" t="s">
        <v>86</v>
      </c>
      <c r="F7" s="5">
        <v>2</v>
      </c>
      <c r="G7" s="7"/>
      <c r="H7" s="16"/>
      <c r="I7" s="7"/>
    </row>
    <row r="8" spans="1:9" x14ac:dyDescent="0.3">
      <c r="A8" s="4" t="s">
        <v>135</v>
      </c>
      <c r="B8" s="4" t="s">
        <v>87</v>
      </c>
      <c r="C8" s="11" t="s">
        <v>136</v>
      </c>
      <c r="D8" s="4" t="s">
        <v>17</v>
      </c>
      <c r="E8" s="4" t="s">
        <v>86</v>
      </c>
      <c r="F8" s="5">
        <v>1</v>
      </c>
      <c r="G8" s="7"/>
      <c r="H8" s="16"/>
      <c r="I8" s="7"/>
    </row>
    <row r="9" spans="1:9" x14ac:dyDescent="0.3">
      <c r="A9" s="4" t="s">
        <v>137</v>
      </c>
      <c r="B9" s="4" t="s">
        <v>87</v>
      </c>
      <c r="C9" s="11" t="s">
        <v>138</v>
      </c>
      <c r="D9" s="4" t="s">
        <v>17</v>
      </c>
      <c r="E9" s="4" t="s">
        <v>86</v>
      </c>
      <c r="F9" s="5">
        <v>1</v>
      </c>
      <c r="G9" s="7"/>
      <c r="H9" s="16"/>
      <c r="I9" s="7"/>
    </row>
    <row r="10" spans="1:9" x14ac:dyDescent="0.3">
      <c r="A10" s="4" t="s">
        <v>21</v>
      </c>
      <c r="B10" s="4" t="s">
        <v>139</v>
      </c>
      <c r="C10" s="11" t="s">
        <v>140</v>
      </c>
      <c r="D10" s="4" t="s">
        <v>17</v>
      </c>
      <c r="E10" s="4" t="s">
        <v>86</v>
      </c>
      <c r="F10" s="5">
        <v>3</v>
      </c>
      <c r="G10" s="7"/>
      <c r="H10" s="16"/>
      <c r="I10" s="7"/>
    </row>
    <row r="11" spans="1:9" x14ac:dyDescent="0.3">
      <c r="A11" s="4" t="s">
        <v>141</v>
      </c>
      <c r="B11" s="4" t="s">
        <v>105</v>
      </c>
      <c r="C11" s="11" t="s">
        <v>142</v>
      </c>
      <c r="D11" s="4" t="s">
        <v>1</v>
      </c>
      <c r="E11" s="4" t="s">
        <v>143</v>
      </c>
      <c r="F11" s="5">
        <v>2</v>
      </c>
      <c r="G11" s="7"/>
      <c r="H11" s="16"/>
      <c r="I11" s="7"/>
    </row>
    <row r="12" spans="1:9" x14ac:dyDescent="0.3">
      <c r="A12" s="4" t="s">
        <v>144</v>
      </c>
      <c r="B12" s="4" t="s">
        <v>105</v>
      </c>
      <c r="C12" s="11" t="s">
        <v>145</v>
      </c>
      <c r="D12" s="4" t="s">
        <v>1</v>
      </c>
      <c r="E12" s="4" t="s">
        <v>143</v>
      </c>
      <c r="F12" s="5">
        <v>2</v>
      </c>
      <c r="G12" s="7"/>
      <c r="H12" s="16"/>
      <c r="I12" s="7"/>
    </row>
    <row r="13" spans="1:9" x14ac:dyDescent="0.3">
      <c r="A13" s="4" t="s">
        <v>7</v>
      </c>
      <c r="B13" s="4" t="s">
        <v>105</v>
      </c>
      <c r="C13" s="11" t="s">
        <v>146</v>
      </c>
      <c r="D13" s="4" t="s">
        <v>1</v>
      </c>
      <c r="E13" s="4" t="s">
        <v>143</v>
      </c>
      <c r="F13" s="5">
        <v>4</v>
      </c>
      <c r="G13" s="7"/>
      <c r="H13" s="16"/>
      <c r="I13" s="7"/>
    </row>
    <row r="14" spans="1:9" x14ac:dyDescent="0.3">
      <c r="A14" s="4" t="s">
        <v>147</v>
      </c>
      <c r="B14" s="4" t="s">
        <v>105</v>
      </c>
      <c r="C14" s="11" t="s">
        <v>6</v>
      </c>
      <c r="D14" s="4" t="s">
        <v>1</v>
      </c>
      <c r="E14" s="4" t="s">
        <v>143</v>
      </c>
      <c r="F14" s="5">
        <v>1</v>
      </c>
      <c r="G14" s="7"/>
      <c r="H14" s="16"/>
      <c r="I14" s="7"/>
    </row>
    <row r="15" spans="1:9" x14ac:dyDescent="0.3">
      <c r="A15" s="4" t="s">
        <v>0</v>
      </c>
      <c r="B15" s="4" t="s">
        <v>105</v>
      </c>
      <c r="C15" s="11" t="s">
        <v>111</v>
      </c>
      <c r="D15" s="4" t="s">
        <v>1</v>
      </c>
      <c r="E15" s="4" t="s">
        <v>107</v>
      </c>
      <c r="F15" s="5">
        <v>2</v>
      </c>
      <c r="G15" s="7"/>
      <c r="H15" s="16"/>
      <c r="I15" s="7"/>
    </row>
    <row r="16" spans="1:9" x14ac:dyDescent="0.3">
      <c r="A16" s="4" t="s">
        <v>12</v>
      </c>
      <c r="B16" s="4" t="s">
        <v>105</v>
      </c>
      <c r="C16" s="11" t="s">
        <v>14</v>
      </c>
      <c r="D16" s="4" t="s">
        <v>1</v>
      </c>
      <c r="E16" s="4" t="s">
        <v>143</v>
      </c>
      <c r="F16" s="5">
        <v>1</v>
      </c>
      <c r="G16" s="7"/>
      <c r="H16" s="16"/>
      <c r="I16" s="7"/>
    </row>
    <row r="17" spans="1:9" x14ac:dyDescent="0.3">
      <c r="A17" s="4" t="s">
        <v>13</v>
      </c>
      <c r="B17" s="4" t="s">
        <v>105</v>
      </c>
      <c r="C17" s="11" t="s">
        <v>148</v>
      </c>
      <c r="D17" s="4" t="s">
        <v>1</v>
      </c>
      <c r="E17" s="4" t="s">
        <v>143</v>
      </c>
      <c r="F17" s="5">
        <v>1</v>
      </c>
      <c r="G17" s="7"/>
      <c r="H17" s="16"/>
      <c r="I17" s="7"/>
    </row>
    <row r="18" spans="1:9" x14ac:dyDescent="0.3">
      <c r="A18" s="4" t="s">
        <v>149</v>
      </c>
      <c r="B18" s="4" t="s">
        <v>105</v>
      </c>
      <c r="C18" s="11" t="s">
        <v>150</v>
      </c>
      <c r="D18" s="4" t="s">
        <v>1</v>
      </c>
      <c r="E18" s="4" t="s">
        <v>143</v>
      </c>
      <c r="F18" s="5">
        <v>3</v>
      </c>
      <c r="G18" s="7"/>
      <c r="H18" s="16"/>
      <c r="I18" s="25"/>
    </row>
    <row r="19" spans="1:9" x14ac:dyDescent="0.3">
      <c r="A19" s="4" t="s">
        <v>151</v>
      </c>
      <c r="B19" s="4" t="s">
        <v>105</v>
      </c>
      <c r="C19" s="11" t="s">
        <v>152</v>
      </c>
      <c r="D19" s="4" t="s">
        <v>1</v>
      </c>
      <c r="E19" s="4" t="s">
        <v>143</v>
      </c>
      <c r="F19" s="5">
        <v>1</v>
      </c>
      <c r="G19" s="7"/>
      <c r="H19" s="16"/>
      <c r="I19" s="25"/>
    </row>
    <row r="20" spans="1:9" x14ac:dyDescent="0.3">
      <c r="A20" s="4" t="s">
        <v>153</v>
      </c>
      <c r="B20" s="4" t="s">
        <v>105</v>
      </c>
      <c r="C20" s="11" t="s">
        <v>154</v>
      </c>
      <c r="D20" s="4" t="s">
        <v>1</v>
      </c>
      <c r="E20" s="4" t="s">
        <v>143</v>
      </c>
      <c r="F20" s="5">
        <v>1</v>
      </c>
      <c r="G20" s="7"/>
      <c r="H20" s="16"/>
      <c r="I20" s="25"/>
    </row>
    <row r="21" spans="1:9" x14ac:dyDescent="0.3">
      <c r="A21" s="4" t="s">
        <v>58</v>
      </c>
      <c r="B21" s="4" t="s">
        <v>60</v>
      </c>
      <c r="C21" s="11" t="s">
        <v>54</v>
      </c>
      <c r="D21" s="4" t="s">
        <v>59</v>
      </c>
      <c r="E21" s="4" t="s">
        <v>120</v>
      </c>
      <c r="F21" s="5">
        <v>1</v>
      </c>
      <c r="G21" s="7"/>
      <c r="H21" s="16"/>
      <c r="I21" s="18"/>
    </row>
    <row r="22" spans="1:9" x14ac:dyDescent="0.3">
      <c r="A22" s="4" t="s">
        <v>185</v>
      </c>
      <c r="B22" s="4" t="s">
        <v>155</v>
      </c>
      <c r="C22" s="11" t="s">
        <v>57</v>
      </c>
      <c r="D22" s="4" t="s">
        <v>156</v>
      </c>
      <c r="E22" s="4" t="s">
        <v>157</v>
      </c>
      <c r="F22" s="5">
        <v>1</v>
      </c>
      <c r="G22" s="7"/>
      <c r="H22" s="16"/>
      <c r="I22" s="18"/>
    </row>
    <row r="23" spans="1:9" x14ac:dyDescent="0.3">
      <c r="A23" s="4" t="s">
        <v>237</v>
      </c>
      <c r="B23" s="4" t="s">
        <v>158</v>
      </c>
      <c r="C23" s="11" t="s">
        <v>159</v>
      </c>
      <c r="D23" s="22" t="s">
        <v>334</v>
      </c>
      <c r="E23" s="4"/>
      <c r="F23" s="5">
        <v>2</v>
      </c>
      <c r="G23" s="7"/>
      <c r="H23" s="16"/>
      <c r="I23" s="18"/>
    </row>
    <row r="24" spans="1:9" ht="12.5" customHeight="1" x14ac:dyDescent="0.3">
      <c r="A24" s="4" t="s">
        <v>333</v>
      </c>
      <c r="B24" s="7"/>
      <c r="C24" s="12"/>
      <c r="D24" s="7"/>
      <c r="E24" s="7"/>
      <c r="F24" s="7">
        <v>1</v>
      </c>
      <c r="G24" s="7"/>
      <c r="H24" s="25"/>
      <c r="I24" s="7"/>
    </row>
    <row r="25" spans="1:9" x14ac:dyDescent="0.3">
      <c r="A25" s="36" t="s">
        <v>337</v>
      </c>
      <c r="B25" s="21"/>
      <c r="C25" s="56"/>
      <c r="D25" s="21"/>
      <c r="E25" s="21"/>
      <c r="F25" s="21"/>
      <c r="G25" s="21"/>
      <c r="H25" s="21"/>
      <c r="I25" s="48" t="s">
        <v>335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AF50-C6F2-4BCF-8E08-EB2FD56CC869}">
  <sheetPr>
    <tabColor rgb="FFFFFF00"/>
  </sheetPr>
  <dimension ref="A1:J21"/>
  <sheetViews>
    <sheetView topLeftCell="A4" zoomScale="130" zoomScaleNormal="130" workbookViewId="0">
      <selection activeCell="B20" sqref="B20"/>
    </sheetView>
  </sheetViews>
  <sheetFormatPr defaultColWidth="9" defaultRowHeight="14" x14ac:dyDescent="0.3"/>
  <cols>
    <col min="1" max="6" width="15.58203125" style="1" customWidth="1"/>
    <col min="7" max="8" width="9" style="1"/>
    <col min="9" max="9" width="22.58203125" style="24" customWidth="1"/>
    <col min="10" max="16384" width="9" style="1"/>
  </cols>
  <sheetData>
    <row r="1" spans="1:10" x14ac:dyDescent="0.3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14" t="s">
        <v>174</v>
      </c>
      <c r="H1" s="14" t="s">
        <v>175</v>
      </c>
      <c r="I1" s="18"/>
    </row>
    <row r="2" spans="1:10" x14ac:dyDescent="0.3">
      <c r="A2" s="4" t="s">
        <v>168</v>
      </c>
      <c r="B2" s="4" t="s">
        <v>84</v>
      </c>
      <c r="C2" s="4" t="s">
        <v>85</v>
      </c>
      <c r="D2" s="4" t="s">
        <v>169</v>
      </c>
      <c r="E2" s="4" t="s">
        <v>86</v>
      </c>
      <c r="F2" s="5">
        <v>2</v>
      </c>
      <c r="G2" s="2"/>
      <c r="H2" s="2"/>
      <c r="I2" s="18"/>
    </row>
    <row r="3" spans="1:10" x14ac:dyDescent="0.3">
      <c r="A3" s="4" t="s">
        <v>176</v>
      </c>
      <c r="B3" s="4" t="s">
        <v>87</v>
      </c>
      <c r="C3" s="4" t="s">
        <v>88</v>
      </c>
      <c r="D3" s="4" t="s">
        <v>17</v>
      </c>
      <c r="E3" s="4" t="s">
        <v>89</v>
      </c>
      <c r="F3" s="5">
        <v>4</v>
      </c>
      <c r="G3" s="2"/>
      <c r="H3" s="2"/>
      <c r="I3" s="23"/>
    </row>
    <row r="4" spans="1:10" x14ac:dyDescent="0.3">
      <c r="A4" s="4" t="s">
        <v>20</v>
      </c>
      <c r="B4" s="4" t="s">
        <v>87</v>
      </c>
      <c r="C4" s="4" t="s">
        <v>90</v>
      </c>
      <c r="D4" s="4" t="s">
        <v>17</v>
      </c>
      <c r="E4" s="4" t="s">
        <v>91</v>
      </c>
      <c r="F4" s="5">
        <v>9</v>
      </c>
      <c r="G4" s="2"/>
      <c r="H4" s="2"/>
      <c r="I4" s="23"/>
    </row>
    <row r="5" spans="1:10" x14ac:dyDescent="0.3">
      <c r="A5" s="4" t="s">
        <v>24</v>
      </c>
      <c r="B5" s="4" t="s">
        <v>87</v>
      </c>
      <c r="C5" s="4" t="s">
        <v>92</v>
      </c>
      <c r="D5" s="4" t="s">
        <v>17</v>
      </c>
      <c r="E5" s="4" t="s">
        <v>86</v>
      </c>
      <c r="F5" s="5">
        <v>2</v>
      </c>
      <c r="G5" s="2"/>
      <c r="H5" s="2"/>
      <c r="I5" s="23"/>
    </row>
    <row r="6" spans="1:10" x14ac:dyDescent="0.3">
      <c r="A6" s="4" t="s">
        <v>93</v>
      </c>
      <c r="B6" s="4" t="s">
        <v>87</v>
      </c>
      <c r="C6" s="4" t="s">
        <v>94</v>
      </c>
      <c r="D6" s="4" t="s">
        <v>17</v>
      </c>
      <c r="E6" s="4" t="s">
        <v>89</v>
      </c>
      <c r="F6" s="5">
        <v>3</v>
      </c>
      <c r="G6" s="2"/>
      <c r="H6" s="2"/>
      <c r="I6" s="23"/>
    </row>
    <row r="7" spans="1:10" x14ac:dyDescent="0.3">
      <c r="A7" s="4" t="s">
        <v>95</v>
      </c>
      <c r="B7" s="4" t="s">
        <v>87</v>
      </c>
      <c r="C7" s="4" t="s">
        <v>22</v>
      </c>
      <c r="D7" s="4" t="s">
        <v>17</v>
      </c>
      <c r="E7" s="4" t="s">
        <v>89</v>
      </c>
      <c r="F7" s="5">
        <v>1</v>
      </c>
      <c r="G7" s="2"/>
      <c r="H7" s="2"/>
      <c r="I7" s="23"/>
    </row>
    <row r="8" spans="1:10" x14ac:dyDescent="0.35">
      <c r="A8" s="4" t="s">
        <v>177</v>
      </c>
      <c r="B8" s="4" t="s">
        <v>97</v>
      </c>
      <c r="C8" s="4" t="s">
        <v>98</v>
      </c>
      <c r="D8" s="4" t="s">
        <v>27</v>
      </c>
      <c r="E8" s="4" t="s">
        <v>99</v>
      </c>
      <c r="F8" s="5">
        <v>2</v>
      </c>
      <c r="G8" s="2"/>
      <c r="H8" s="2"/>
      <c r="I8" s="23"/>
      <c r="J8" s="15"/>
    </row>
    <row r="9" spans="1:10" x14ac:dyDescent="0.3">
      <c r="A9" s="33" t="s">
        <v>178</v>
      </c>
      <c r="B9" s="33" t="s">
        <v>100</v>
      </c>
      <c r="C9" s="33" t="s">
        <v>101</v>
      </c>
      <c r="D9" s="33" t="s">
        <v>102</v>
      </c>
      <c r="E9" s="33" t="s">
        <v>67</v>
      </c>
      <c r="F9" s="36">
        <v>1</v>
      </c>
      <c r="G9" s="20"/>
      <c r="H9" s="20"/>
      <c r="I9" s="49" t="s">
        <v>335</v>
      </c>
    </row>
    <row r="10" spans="1:10" x14ac:dyDescent="0.3">
      <c r="A10" s="4" t="s">
        <v>70</v>
      </c>
      <c r="B10" s="9" t="s">
        <v>181</v>
      </c>
      <c r="C10" s="4" t="s">
        <v>69</v>
      </c>
      <c r="D10" s="4" t="s">
        <v>180</v>
      </c>
      <c r="E10" s="4" t="s">
        <v>70</v>
      </c>
      <c r="F10" s="5">
        <v>1</v>
      </c>
      <c r="G10" s="2"/>
      <c r="H10" s="2"/>
      <c r="I10" s="23"/>
    </row>
    <row r="11" spans="1:10" x14ac:dyDescent="0.3">
      <c r="A11" s="4" t="s">
        <v>104</v>
      </c>
      <c r="B11" s="4" t="s">
        <v>105</v>
      </c>
      <c r="C11" s="4" t="s">
        <v>106</v>
      </c>
      <c r="D11" s="4" t="s">
        <v>1</v>
      </c>
      <c r="E11" s="4" t="s">
        <v>107</v>
      </c>
      <c r="F11" s="5">
        <v>2</v>
      </c>
      <c r="G11" s="2"/>
      <c r="H11" s="2"/>
      <c r="I11" s="23"/>
    </row>
    <row r="12" spans="1:10" x14ac:dyDescent="0.3">
      <c r="A12" s="4" t="s">
        <v>10</v>
      </c>
      <c r="B12" s="4" t="s">
        <v>105</v>
      </c>
      <c r="C12" s="4" t="s">
        <v>9</v>
      </c>
      <c r="D12" s="4" t="s">
        <v>1</v>
      </c>
      <c r="E12" s="4" t="s">
        <v>108</v>
      </c>
      <c r="F12" s="5">
        <v>2</v>
      </c>
      <c r="G12" s="2"/>
      <c r="H12" s="2"/>
      <c r="I12" s="23"/>
    </row>
    <row r="13" spans="1:10" x14ac:dyDescent="0.3">
      <c r="A13" s="4" t="s">
        <v>12</v>
      </c>
      <c r="B13" s="4" t="s">
        <v>105</v>
      </c>
      <c r="C13" s="4" t="s">
        <v>109</v>
      </c>
      <c r="D13" s="4" t="s">
        <v>1</v>
      </c>
      <c r="E13" s="4" t="s">
        <v>110</v>
      </c>
      <c r="F13" s="5">
        <v>7</v>
      </c>
      <c r="G13" s="2"/>
      <c r="H13" s="2"/>
      <c r="I13" s="23"/>
    </row>
    <row r="14" spans="1:10" x14ac:dyDescent="0.3">
      <c r="A14" s="4" t="s">
        <v>13</v>
      </c>
      <c r="B14" s="4" t="s">
        <v>105</v>
      </c>
      <c r="C14" s="4" t="s">
        <v>111</v>
      </c>
      <c r="D14" s="4" t="s">
        <v>1</v>
      </c>
      <c r="E14" s="4" t="s">
        <v>112</v>
      </c>
      <c r="F14" s="5">
        <v>2</v>
      </c>
      <c r="G14" s="2"/>
      <c r="H14" s="2"/>
      <c r="I14" s="23"/>
    </row>
    <row r="15" spans="1:10" x14ac:dyDescent="0.3">
      <c r="A15" s="33" t="s">
        <v>75</v>
      </c>
      <c r="B15" s="37" t="s">
        <v>179</v>
      </c>
      <c r="C15" s="33" t="s">
        <v>113</v>
      </c>
      <c r="D15" s="33" t="s">
        <v>75</v>
      </c>
      <c r="E15" s="33" t="s">
        <v>114</v>
      </c>
      <c r="F15" s="36">
        <v>3</v>
      </c>
      <c r="G15" s="20"/>
      <c r="H15" s="20"/>
      <c r="I15" s="49" t="s">
        <v>327</v>
      </c>
      <c r="J15" s="50"/>
    </row>
    <row r="16" spans="1:10" s="38" customFormat="1" x14ac:dyDescent="0.3">
      <c r="A16" s="42" t="s">
        <v>170</v>
      </c>
      <c r="B16" s="42" t="s">
        <v>171</v>
      </c>
      <c r="C16" s="42" t="s">
        <v>54</v>
      </c>
      <c r="D16" s="42" t="s">
        <v>171</v>
      </c>
      <c r="E16" s="42" t="s">
        <v>115</v>
      </c>
      <c r="F16" s="43">
        <v>1</v>
      </c>
      <c r="G16" s="44"/>
      <c r="H16" s="44"/>
      <c r="I16" s="45"/>
    </row>
    <row r="17" spans="1:9" x14ac:dyDescent="0.3">
      <c r="A17" s="22" t="s">
        <v>172</v>
      </c>
      <c r="B17" s="22" t="s">
        <v>116</v>
      </c>
      <c r="C17" s="22" t="s">
        <v>57</v>
      </c>
      <c r="D17" s="22" t="s">
        <v>173</v>
      </c>
      <c r="E17" s="22"/>
      <c r="F17" s="5">
        <v>1</v>
      </c>
      <c r="G17" s="2"/>
      <c r="H17" s="2"/>
      <c r="I17" s="18"/>
    </row>
    <row r="18" spans="1:9" x14ac:dyDescent="0.3">
      <c r="A18" s="4" t="s">
        <v>182</v>
      </c>
      <c r="B18" s="4" t="s">
        <v>117</v>
      </c>
      <c r="C18" s="4" t="s">
        <v>118</v>
      </c>
      <c r="D18" s="4" t="s">
        <v>66</v>
      </c>
      <c r="E18" s="4" t="s">
        <v>119</v>
      </c>
      <c r="F18" s="5">
        <v>1</v>
      </c>
      <c r="G18" s="2"/>
      <c r="H18" s="2"/>
      <c r="I18" s="18"/>
    </row>
    <row r="19" spans="1:9" x14ac:dyDescent="0.3">
      <c r="A19" s="4" t="s">
        <v>183</v>
      </c>
      <c r="B19" s="4" t="s">
        <v>60</v>
      </c>
      <c r="C19" s="4" t="s">
        <v>62</v>
      </c>
      <c r="D19" s="4" t="s">
        <v>59</v>
      </c>
      <c r="E19" s="4" t="s">
        <v>120</v>
      </c>
      <c r="F19" s="5">
        <v>1</v>
      </c>
      <c r="G19" s="2"/>
      <c r="H19" s="2"/>
      <c r="I19" s="18"/>
    </row>
    <row r="20" spans="1:9" x14ac:dyDescent="0.3">
      <c r="A20" s="4" t="s">
        <v>184</v>
      </c>
      <c r="B20" s="4"/>
      <c r="C20" s="4"/>
      <c r="D20" s="4"/>
      <c r="E20" s="4"/>
      <c r="F20" s="5">
        <v>1</v>
      </c>
      <c r="G20" s="2"/>
      <c r="H20" s="2"/>
      <c r="I20" s="18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B9DB-371F-4AF0-962E-641DBB278DD1}">
  <sheetPr>
    <tabColor rgb="FFFFFF00"/>
  </sheetPr>
  <dimension ref="A1:H7"/>
  <sheetViews>
    <sheetView zoomScale="160" zoomScaleNormal="160" workbookViewId="0">
      <selection activeCell="D9" sqref="D9"/>
    </sheetView>
  </sheetViews>
  <sheetFormatPr defaultRowHeight="14" x14ac:dyDescent="0.3"/>
  <cols>
    <col min="3" max="3" width="18.58203125" customWidth="1"/>
    <col min="4" max="4" width="17.58203125" customWidth="1"/>
    <col min="9" max="9" width="22.75" customWidth="1"/>
  </cols>
  <sheetData>
    <row r="1" spans="1:8" x14ac:dyDescent="0.3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6" t="s">
        <v>121</v>
      </c>
      <c r="H1" s="6" t="s">
        <v>122</v>
      </c>
    </row>
    <row r="2" spans="1:8" x14ac:dyDescent="0.3">
      <c r="A2" s="4" t="s">
        <v>76</v>
      </c>
      <c r="B2" s="4" t="s">
        <v>322</v>
      </c>
      <c r="C2" s="4" t="s">
        <v>101</v>
      </c>
      <c r="D2" s="4" t="s">
        <v>160</v>
      </c>
      <c r="E2" s="4" t="s">
        <v>161</v>
      </c>
      <c r="F2" s="5">
        <v>1</v>
      </c>
      <c r="G2" s="7"/>
      <c r="H2" s="16" t="s">
        <v>340</v>
      </c>
    </row>
    <row r="3" spans="1:8" x14ac:dyDescent="0.3">
      <c r="A3" s="4" t="s">
        <v>12</v>
      </c>
      <c r="B3" s="4" t="s">
        <v>167</v>
      </c>
      <c r="C3" s="4" t="s">
        <v>162</v>
      </c>
      <c r="D3" s="4" t="s">
        <v>3</v>
      </c>
      <c r="E3" s="4" t="s">
        <v>143</v>
      </c>
      <c r="F3" s="5">
        <v>4</v>
      </c>
      <c r="G3" s="7"/>
      <c r="H3" s="16" t="s">
        <v>340</v>
      </c>
    </row>
    <row r="4" spans="1:8" x14ac:dyDescent="0.3">
      <c r="A4" s="37" t="s">
        <v>338</v>
      </c>
      <c r="B4" s="33"/>
      <c r="C4" s="33"/>
      <c r="D4" s="33"/>
      <c r="E4" s="33"/>
      <c r="F4" s="36">
        <v>5</v>
      </c>
      <c r="G4" s="21"/>
      <c r="H4" s="58" t="s">
        <v>335</v>
      </c>
    </row>
    <row r="5" spans="1:8" x14ac:dyDescent="0.3">
      <c r="A5" s="33" t="s">
        <v>184</v>
      </c>
      <c r="B5" s="33"/>
      <c r="C5" s="33"/>
      <c r="D5" s="33"/>
      <c r="E5" s="33"/>
      <c r="F5" s="36"/>
      <c r="G5" s="21"/>
      <c r="H5" s="59"/>
    </row>
    <row r="6" spans="1:8" x14ac:dyDescent="0.3">
      <c r="A6" s="8" t="s">
        <v>163</v>
      </c>
      <c r="B6" s="7"/>
      <c r="C6" s="7"/>
      <c r="D6" s="7"/>
      <c r="E6" s="7"/>
      <c r="F6" s="7"/>
      <c r="G6" s="7"/>
      <c r="H6" s="7"/>
    </row>
    <row r="7" spans="1:8" x14ac:dyDescent="0.3">
      <c r="A7" s="57" t="s">
        <v>339</v>
      </c>
    </row>
  </sheetData>
  <mergeCells count="1">
    <mergeCell ref="H4:H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9D5-2E22-4715-9DCB-810474800402}">
  <dimension ref="A1:H6"/>
  <sheetViews>
    <sheetView zoomScale="115" zoomScaleNormal="115" workbookViewId="0">
      <selection activeCell="H8" sqref="H8"/>
    </sheetView>
  </sheetViews>
  <sheetFormatPr defaultRowHeight="14" x14ac:dyDescent="0.3"/>
  <cols>
    <col min="1" max="1" width="9.75" customWidth="1"/>
    <col min="2" max="2" width="10.25" customWidth="1"/>
    <col min="3" max="3" width="13.5" customWidth="1"/>
    <col min="4" max="8" width="9.75" customWidth="1"/>
    <col min="9" max="9" width="19.58203125" customWidth="1"/>
  </cols>
  <sheetData>
    <row r="1" spans="1:8" x14ac:dyDescent="0.3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6" t="s">
        <v>121</v>
      </c>
      <c r="H1" s="6" t="s">
        <v>122</v>
      </c>
    </row>
    <row r="2" spans="1:8" x14ac:dyDescent="0.3">
      <c r="A2" s="4" t="s">
        <v>77</v>
      </c>
      <c r="B2" s="39" t="s">
        <v>329</v>
      </c>
      <c r="C2" s="4"/>
      <c r="D2" s="4"/>
      <c r="E2" s="4" t="s">
        <v>164</v>
      </c>
      <c r="F2" s="5">
        <v>2</v>
      </c>
      <c r="G2" s="7"/>
      <c r="H2" s="7"/>
    </row>
    <row r="3" spans="1:8" ht="75.5" customHeight="1" x14ac:dyDescent="0.3">
      <c r="A3" s="33" t="s">
        <v>165</v>
      </c>
      <c r="B3" s="46" t="s">
        <v>330</v>
      </c>
      <c r="C3" s="33"/>
      <c r="D3" s="33"/>
      <c r="E3" s="33"/>
      <c r="F3" s="36">
        <v>1</v>
      </c>
      <c r="G3" s="21"/>
      <c r="H3" s="60" t="s">
        <v>335</v>
      </c>
    </row>
    <row r="4" spans="1:8" ht="20" x14ac:dyDescent="0.3">
      <c r="A4" s="37" t="s">
        <v>166</v>
      </c>
      <c r="B4" s="46" t="s">
        <v>331</v>
      </c>
      <c r="C4" s="33"/>
      <c r="D4" s="33"/>
      <c r="E4" s="33"/>
      <c r="F4" s="36">
        <v>2</v>
      </c>
      <c r="G4" s="21"/>
      <c r="H4" s="61"/>
    </row>
    <row r="5" spans="1:8" x14ac:dyDescent="0.3">
      <c r="A5" s="37" t="s">
        <v>184</v>
      </c>
      <c r="B5" s="47"/>
      <c r="C5" s="33"/>
      <c r="D5" s="33"/>
      <c r="E5" s="33"/>
      <c r="F5" s="36"/>
      <c r="G5" s="21"/>
      <c r="H5" s="62"/>
    </row>
    <row r="6" spans="1:8" x14ac:dyDescent="0.3">
      <c r="A6" s="8" t="s">
        <v>163</v>
      </c>
      <c r="B6" s="7"/>
      <c r="C6" s="7"/>
      <c r="D6" s="7"/>
      <c r="E6" s="7"/>
      <c r="F6" s="7"/>
      <c r="G6" s="7"/>
      <c r="H6" s="7">
        <f>SUM(H2:H4)</f>
        <v>0</v>
      </c>
    </row>
  </sheetData>
  <mergeCells count="1">
    <mergeCell ref="H3:H5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149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采集主板V1.1_ZM_20210713 (2)</vt:lpstr>
      <vt:lpstr>采集主板V1.2_ZM_20231227</vt:lpstr>
      <vt:lpstr>电池转接板</vt:lpstr>
      <vt:lpstr>心音板</vt:lpstr>
      <vt:lpstr>笔形板</vt:lpstr>
      <vt:lpstr>按键板</vt:lpstr>
      <vt:lpstr>USB转接板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chengyi liu</dc:creator>
  <cp:lastModifiedBy>meng zhang</cp:lastModifiedBy>
  <cp:revision>0</cp:revision>
  <cp:lastPrinted>2021-06-09T06:58:42Z</cp:lastPrinted>
  <dcterms:created xsi:type="dcterms:W3CDTF">2015-06-05T18:19:34Z</dcterms:created>
  <dcterms:modified xsi:type="dcterms:W3CDTF">2023-12-27T06:39:03Z</dcterms:modified>
</cp:coreProperties>
</file>