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Content\Learning Plans\Financial Modeling\1. Introduction to Financial Statements\1. Introduction to Financial Statements\Lessons and Exercises\4.1 EXERCISE 1\Data Files\"/>
    </mc:Choice>
  </mc:AlternateContent>
  <xr:revisionPtr revIDLastSave="0" documentId="13_ncr:1_{13DE24C2-D659-4F66-BE02-7E72DB42FB6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ercise 1" sheetId="2" r:id="rId1"/>
    <sheet name=" Income State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E18" i="1"/>
  <c r="G6" i="1" l="1"/>
  <c r="H6" i="1"/>
  <c r="F6" i="1"/>
  <c r="G4" i="1"/>
  <c r="H4" i="1"/>
  <c r="F4" i="1"/>
</calcChain>
</file>

<file path=xl/sharedStrings.xml><?xml version="1.0" encoding="utf-8"?>
<sst xmlns="http://schemas.openxmlformats.org/spreadsheetml/2006/main" count="17" uniqueCount="16">
  <si>
    <t>Income Statement</t>
  </si>
  <si>
    <t>Revenue from Continuing Operations</t>
  </si>
  <si>
    <t>Gross Profit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</si>
  <si>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</si>
  <si>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</si>
  <si>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</si>
  <si>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</si>
  <si>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</si>
  <si>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</si>
  <si>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</t>
  </si>
  <si>
    <t>Consulting Revenue</t>
  </si>
  <si>
    <t>€ m</t>
  </si>
  <si>
    <t>Hardware  Revenue</t>
  </si>
  <si>
    <t>Consulting Growth Rate</t>
  </si>
  <si>
    <t>Hardware Growth Rate</t>
  </si>
  <si>
    <t>Cost of Goods Sold (COGS)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</si>
</sst>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2" fillId="0" borderId="0" xfId="0" applyFont="1"/>
    <xf numFmtId="165" fontId="0" fillId="0" borderId="0" xfId="0" applyNumberFormat="1"/>
    <xf numFmtId="0" fontId="0" fillId="0" borderId="2" xfId="0" applyBorder="1"/>
    <xf numFmtId="0" fontId="2" fillId="0" borderId="2" xfId="0" applyFont="1" applyBorder="1"/>
    <xf numFmtId="166" fontId="0" fillId="0" borderId="2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0" applyFont="1"/>
    <xf numFmtId="9" fontId="4" fillId="0" borderId="0" xfId="2" applyFont="1"/>
    <xf numFmtId="166" fontId="0" fillId="2" borderId="0" xfId="1" applyNumberFormat="1" applyFont="1" applyFill="1" applyAlignment="1">
      <alignment horizontal="right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39141</xdr:colOff>
      <xdr:row>11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5800" y="190500"/>
          <a:ext cx="8268741" cy="197167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1</xdr:col>
      <xdr:colOff>1</xdr:colOff>
      <xdr:row>1</xdr:row>
      <xdr:rowOff>39243</xdr:rowOff>
    </xdr:from>
    <xdr:to>
      <xdr:col>3</xdr:col>
      <xdr:colOff>545527</xdr:colOff>
      <xdr:row>2</xdr:row>
      <xdr:rowOff>128948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85801" y="229743"/>
          <a:ext cx="19171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1:</a:t>
          </a:r>
        </a:p>
      </xdr:txBody>
    </xdr:sp>
    <xdr:clientData/>
  </xdr:twoCellAnchor>
  <xdr:twoCellAnchor>
    <xdr:from>
      <xdr:col>4</xdr:col>
      <xdr:colOff>314357</xdr:colOff>
      <xdr:row>1</xdr:row>
      <xdr:rowOff>39243</xdr:rowOff>
    </xdr:from>
    <xdr:to>
      <xdr:col>8</xdr:col>
      <xdr:colOff>456059</xdr:colOff>
      <xdr:row>2</xdr:row>
      <xdr:rowOff>128948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57557" y="229743"/>
          <a:ext cx="288490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Introduction</a:t>
          </a:r>
          <a:r>
            <a:rPr lang="en-IE" sz="1200" baseline="0"/>
            <a:t> to Financial Statements</a:t>
          </a:r>
          <a:endParaRPr lang="en-IE" sz="1200"/>
        </a:p>
      </xdr:txBody>
    </xdr:sp>
    <xdr:clientData/>
  </xdr:twoCellAnchor>
  <xdr:twoCellAnchor>
    <xdr:from>
      <xdr:col>1</xdr:col>
      <xdr:colOff>0</xdr:colOff>
      <xdr:row>5</xdr:row>
      <xdr:rowOff>30222</xdr:rowOff>
    </xdr:from>
    <xdr:to>
      <xdr:col>12</xdr:col>
      <xdr:colOff>283367</xdr:colOff>
      <xdr:row>9</xdr:row>
      <xdr:rowOff>112043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85800" y="982722"/>
          <a:ext cx="7827167" cy="843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the 'Income</a:t>
          </a:r>
          <a:r>
            <a:rPr lang="en-US" sz="1200" baseline="0"/>
            <a:t> Statement</a:t>
          </a:r>
          <a:r>
            <a:rPr lang="en-US" sz="1200"/>
            <a:t>' tab, calculate </a:t>
          </a:r>
          <a:r>
            <a:rPr lang="en-US" sz="1200" b="1"/>
            <a:t>Earnings</a:t>
          </a:r>
          <a:r>
            <a:rPr lang="en-US" sz="1200" b="1" baseline="0"/>
            <a:t> Before Interest and Tax (EBIT) </a:t>
          </a:r>
          <a:r>
            <a:rPr lang="en-US" sz="1200" baseline="0"/>
            <a:t>for this sample company from 2012 - 2015. Your answers should be calculated in cells H20 - L20.</a:t>
          </a:r>
        </a:p>
        <a:p>
          <a:endParaRPr lang="en-US" sz="1200" b="1"/>
        </a:p>
      </xdr:txBody>
    </xdr:sp>
    <xdr:clientData/>
  </xdr:twoCellAnchor>
  <xdr:twoCellAnchor editAs="oneCell">
    <xdr:from>
      <xdr:col>9</xdr:col>
      <xdr:colOff>296514</xdr:colOff>
      <xdr:row>1</xdr:row>
      <xdr:rowOff>0</xdr:rowOff>
    </xdr:from>
    <xdr:to>
      <xdr:col>12</xdr:col>
      <xdr:colOff>484633</xdr:colOff>
      <xdr:row>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8714" y="190500"/>
          <a:ext cx="2245519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topLeftCell="A2"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21"/>
  <sheetViews>
    <sheetView tabSelected="1" zoomScaleNormal="100" workbookViewId="0">
      <selection activeCell="E11" sqref="E11"/>
    </sheetView>
  </sheetViews>
  <sheetFormatPr defaultRowHeight="14.4" x14ac:dyDescent="0.3"/>
  <cols>
    <col min="3" max="3" width="34.88671875" bestFit="1" customWidth="1"/>
    <col min="9" max="13" width="9.109375" style="12"/>
  </cols>
  <sheetData>
    <row r="1" spans="2:13" x14ac:dyDescent="0.3">
      <c r="E1" s="12"/>
      <c r="F1" s="12"/>
      <c r="G1" s="12"/>
      <c r="H1" s="12"/>
    </row>
    <row r="2" spans="2:13" x14ac:dyDescent="0.3">
      <c r="B2" s="1" t="s">
        <v>0</v>
      </c>
      <c r="C2" s="2"/>
      <c r="D2" s="3"/>
      <c r="E2" s="17">
        <v>2012</v>
      </c>
      <c r="F2" s="17">
        <v>2013</v>
      </c>
      <c r="G2" s="17">
        <v>2014</v>
      </c>
      <c r="H2" s="17">
        <v>2015</v>
      </c>
      <c r="I2" s="11"/>
      <c r="J2" s="11"/>
      <c r="K2" s="11"/>
      <c r="L2" s="11"/>
      <c r="M2" s="11"/>
    </row>
    <row r="3" spans="2:13" x14ac:dyDescent="0.3">
      <c r="B3" s="13"/>
      <c r="C3" s="4" t="s">
        <v>10</v>
      </c>
      <c r="D3" s="4" t="s">
        <v>11</v>
      </c>
      <c r="E3" s="4">
        <v>10.199999999999999</v>
      </c>
      <c r="F3" s="4">
        <v>11.6</v>
      </c>
      <c r="G3" s="4">
        <v>14.3</v>
      </c>
      <c r="H3" s="4">
        <v>19.8</v>
      </c>
      <c r="I3" s="11"/>
      <c r="J3" s="11"/>
      <c r="K3" s="11"/>
      <c r="L3" s="11"/>
      <c r="M3" s="11"/>
    </row>
    <row r="4" spans="2:13" x14ac:dyDescent="0.3">
      <c r="B4" s="13"/>
      <c r="C4" s="4" t="s">
        <v>13</v>
      </c>
      <c r="D4" s="4"/>
      <c r="E4" s="4"/>
      <c r="F4" s="15">
        <f>(F3-E3)/E3</f>
        <v>0.13725490196078435</v>
      </c>
      <c r="G4" s="15">
        <f t="shared" ref="G4:H4" si="0">(G3-F3)/F3</f>
        <v>0.23275862068965528</v>
      </c>
      <c r="H4" s="15">
        <f t="shared" si="0"/>
        <v>0.38461538461538458</v>
      </c>
      <c r="I4" s="11"/>
      <c r="J4" s="11"/>
      <c r="K4" s="11"/>
      <c r="L4" s="11"/>
      <c r="M4" s="11"/>
    </row>
    <row r="5" spans="2:13" x14ac:dyDescent="0.3">
      <c r="B5" s="13"/>
      <c r="C5" s="4" t="s">
        <v>12</v>
      </c>
      <c r="D5" s="4" t="s">
        <v>11</v>
      </c>
      <c r="E5" s="4">
        <v>22.5</v>
      </c>
      <c r="F5" s="4">
        <v>22.6</v>
      </c>
      <c r="G5" s="4">
        <v>23.1</v>
      </c>
      <c r="H5" s="4">
        <v>23.4</v>
      </c>
      <c r="I5" s="11"/>
      <c r="J5" s="11"/>
      <c r="K5" s="11"/>
      <c r="L5" s="11"/>
      <c r="M5" s="11"/>
    </row>
    <row r="6" spans="2:13" x14ac:dyDescent="0.3">
      <c r="B6" s="13"/>
      <c r="C6" s="4" t="s">
        <v>14</v>
      </c>
      <c r="D6" s="4"/>
      <c r="E6" s="4"/>
      <c r="F6" s="15">
        <f>(F5-E5)/E5</f>
        <v>4.4444444444445078E-3</v>
      </c>
      <c r="G6" s="15">
        <f t="shared" ref="G6:H6" si="1">(G5-F5)/F5</f>
        <v>2.2123893805309734E-2</v>
      </c>
      <c r="H6" s="15">
        <f t="shared" si="1"/>
        <v>1.2987012987012863E-2</v>
      </c>
      <c r="I6" s="11"/>
      <c r="J6" s="11"/>
      <c r="K6" s="11"/>
      <c r="L6" s="11"/>
      <c r="M6" s="11"/>
    </row>
    <row r="7" spans="2:13" x14ac:dyDescent="0.3">
      <c r="B7" s="8"/>
      <c r="C7" s="8" t="s">
        <v>1</v>
      </c>
      <c r="D7" s="8"/>
      <c r="E7" s="8">
        <v>32.700000000000003</v>
      </c>
      <c r="F7" s="8">
        <v>34.200000000000003</v>
      </c>
      <c r="G7" s="8">
        <v>37.400000000000006</v>
      </c>
      <c r="H7" s="8">
        <v>43.2</v>
      </c>
    </row>
    <row r="9" spans="2:13" x14ac:dyDescent="0.3">
      <c r="C9" t="s">
        <v>15</v>
      </c>
      <c r="E9" s="14">
        <v>14.1</v>
      </c>
      <c r="F9" s="14">
        <v>14.3</v>
      </c>
      <c r="G9" s="14">
        <v>15.1</v>
      </c>
      <c r="H9" s="14">
        <v>16.7</v>
      </c>
    </row>
    <row r="11" spans="2:13" x14ac:dyDescent="0.3">
      <c r="C11" s="5" t="s">
        <v>2</v>
      </c>
      <c r="E11" s="5"/>
      <c r="F11" s="5"/>
      <c r="G11" s="5"/>
      <c r="H11" s="5"/>
    </row>
    <row r="13" spans="2:13" x14ac:dyDescent="0.3">
      <c r="C13" s="5" t="s">
        <v>3</v>
      </c>
    </row>
    <row r="14" spans="2:13" x14ac:dyDescent="0.3">
      <c r="C14" t="s">
        <v>4</v>
      </c>
      <c r="E14" s="14">
        <v>1.3</v>
      </c>
      <c r="F14" s="14">
        <v>1.4</v>
      </c>
      <c r="G14" s="14">
        <v>1.2</v>
      </c>
      <c r="H14" s="14">
        <v>1.3</v>
      </c>
    </row>
    <row r="15" spans="2:13" x14ac:dyDescent="0.3">
      <c r="C15" t="s">
        <v>5</v>
      </c>
      <c r="E15">
        <v>3.2</v>
      </c>
      <c r="F15">
        <v>3.5</v>
      </c>
      <c r="G15">
        <v>3.9</v>
      </c>
      <c r="H15">
        <v>4</v>
      </c>
    </row>
    <row r="16" spans="2:13" x14ac:dyDescent="0.3">
      <c r="C16" t="s">
        <v>6</v>
      </c>
      <c r="E16" s="6">
        <v>3</v>
      </c>
      <c r="F16" s="6">
        <v>3.45</v>
      </c>
      <c r="G16" s="6">
        <v>4.5500000000000007</v>
      </c>
      <c r="H16" s="6">
        <v>5.5</v>
      </c>
    </row>
    <row r="17" spans="2:8" x14ac:dyDescent="0.3">
      <c r="C17" t="s">
        <v>7</v>
      </c>
      <c r="E17">
        <v>2.8</v>
      </c>
      <c r="F17">
        <v>3.2</v>
      </c>
      <c r="G17">
        <v>3.3</v>
      </c>
      <c r="H17">
        <v>3.4</v>
      </c>
    </row>
    <row r="18" spans="2:8" x14ac:dyDescent="0.3">
      <c r="B18" s="7"/>
      <c r="C18" s="8" t="s">
        <v>8</v>
      </c>
      <c r="D18" s="7"/>
      <c r="E18" s="9">
        <f>SUM(E14:E17)</f>
        <v>10.3</v>
      </c>
      <c r="F18" s="9">
        <f t="shared" ref="F18:H18" si="2">SUM(F14:F17)</f>
        <v>11.55</v>
      </c>
      <c r="G18" s="9">
        <f t="shared" si="2"/>
        <v>12.95</v>
      </c>
      <c r="H18" s="9">
        <f t="shared" si="2"/>
        <v>14.200000000000001</v>
      </c>
    </row>
    <row r="19" spans="2:8" x14ac:dyDescent="0.3">
      <c r="E19" s="10"/>
      <c r="F19" s="10"/>
      <c r="G19" s="10"/>
      <c r="H19" s="10"/>
    </row>
    <row r="20" spans="2:8" x14ac:dyDescent="0.3">
      <c r="C20" s="5" t="s">
        <v>9</v>
      </c>
      <c r="E20" s="16"/>
      <c r="F20" s="16"/>
      <c r="G20" s="16"/>
      <c r="H20" s="16"/>
    </row>
    <row r="21" spans="2:8" x14ac:dyDescent="0.3">
      <c r="E21" s="10"/>
      <c r="F21" s="10"/>
      <c r="G21" s="10"/>
      <c r="H21" s="10"/>
    </row>
  </sheetData>
  <conditionalFormatting sqref="J20">
    <cfRule type="containsText" dxfId="1" priority="1" operator="containsText" text="Incorrect">
      <formula>NOT(ISERROR(SEARCH("Incorrect",J20)))</formula>
    </cfRule>
    <cfRule type="containsText" dxfId="0" priority="2" operator="containsText" text="Well done">
      <formula>NOT(ISERROR(SEARCH("Well done",J20)))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 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2016-09-10T10:20:12Z</dcterms:created>
  <dcterms:modified xsi:type="dcterms:W3CDTF">2021-09-10T19:41:02Z</dcterms:modified>
</cp:coreProperties>
</file>