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5C050B60-BCB3-4323-BA61-CEF632A5FD27}" xr6:coauthVersionLast="47" xr6:coauthVersionMax="47" xr10:uidLastSave="{00000000-0000-0000-0000-000000000000}"/>
  <bookViews>
    <workbookView xWindow="7644" yWindow="324" windowWidth="14676" windowHeight="12000" xr2:uid="{00000000-000D-0000-FFFF-FFFF00000000}"/>
  </bookViews>
  <sheets>
    <sheet name="sales_data" sheetId="1" r:id="rId1"/>
    <sheet name="Sheet2" sheetId="2" r:id="rId2"/>
    <sheet name="Sheet3" sheetId="3" r:id="rId3"/>
  </sheets>
  <definedNames>
    <definedName name="_xlnm._FilterDatabase" localSheetId="0" hidden="1">sales_data!$A$1:$J$24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24" i="1" a="1"/>
  <c r="C24" i="1" s="1"/>
  <c r="C23" i="1" a="1"/>
  <c r="C23" i="1" s="1"/>
  <c r="C22" i="1"/>
  <c r="C22" i="1" a="1"/>
  <c r="C21" i="1" a="1"/>
  <c r="C21" i="1" s="1"/>
  <c r="C20" i="1" a="1"/>
  <c r="C20" i="1" s="1"/>
  <c r="C19" i="1" a="1"/>
  <c r="C19" i="1" s="1"/>
  <c r="C18" i="1"/>
  <c r="C18" i="1" a="1"/>
  <c r="C17" i="1" a="1"/>
  <c r="C17" i="1" s="1"/>
  <c r="C16" i="1" a="1"/>
  <c r="C16" i="1" s="1"/>
  <c r="C15" i="1" a="1"/>
  <c r="C15" i="1" s="1"/>
  <c r="C14" i="1"/>
  <c r="C14" i="1" a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G7" i="1" l="1"/>
  <c r="G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<sst xmlns="http://schemas.openxmlformats.org/spreadsheetml/2006/main" count="116" uniqueCount="37">
  <si>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</si>
  <si>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</si>
  <si>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</si>
  <si>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</si>
  <si>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</si>
  <si>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</si>
  <si>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</si>
  <si>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</si>
  <si>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</si>
  <si>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</si>
  <si>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(408) 315 7747</t>
  </si>
  <si>
    <t>Jimmy's</t>
  </si>
  <si>
    <t>Tablet</t>
  </si>
  <si>
    <t>(410) 270 370</t>
  </si>
  <si>
    <t>Laptop</t>
  </si>
  <si>
    <t>Joey's</t>
  </si>
  <si>
    <t>(301) 589 1300</t>
  </si>
  <si>
    <t>Sarah's</t>
  </si>
  <si>
    <t>(215) 620 4300</t>
  </si>
  <si>
    <t>Tommy's</t>
  </si>
  <si>
    <t>(800) 520 450</t>
  </si>
  <si>
    <t>You found me!</t>
  </si>
  <si>
    <t>You found me too!</t>
  </si>
  <si>
    <t>223 Lipton Ave</t>
  </si>
  <si>
    <t>400 N St Louis Avenue</t>
  </si>
  <si>
    <t>8000 Georgia Avenue</t>
  </si>
  <si>
    <t>1137 Spruce Street</t>
  </si>
  <si>
    <t>200 Westpark Drive</t>
  </si>
  <si>
    <t>Order $ amount</t>
  </si>
  <si>
    <t>Customer Type</t>
  </si>
  <si>
    <t>Bobby</t>
  </si>
  <si>
    <t>Jimmy</t>
  </si>
  <si>
    <t>Joey</t>
  </si>
  <si>
    <t>Sarah</t>
  </si>
  <si>
    <t>Tommy</t>
  </si>
  <si>
    <t>Business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</si>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</sst>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_-[$$-409]* #,##0_ ;_-[$$-409]* \-#,##0\ ;_-[$$-409]* &quot;-&quot;_ ;_-@_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165" fontId="2" fillId="3" borderId="0" xfId="0" applyNumberFormat="1" applyFont="1" applyFill="1"/>
    <xf numFmtId="164" fontId="2" fillId="3" borderId="0" xfId="0" applyNumberFormat="1" applyFont="1" applyFill="1"/>
    <xf numFmtId="15" fontId="2" fillId="3" borderId="0" xfId="0" applyNumberFormat="1" applyFont="1" applyFill="1"/>
    <xf numFmtId="49" fontId="2" fillId="0" borderId="0" xfId="0" applyNumberFormat="1" applyFont="1" applyAlignment="1">
      <alignment horizontal="left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5" fontId="2" fillId="0" borderId="0" xfId="0" applyNumberFormat="1" applyFont="1"/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165" fontId="2" fillId="3" borderId="1" xfId="0" applyNumberFormat="1" applyFont="1" applyFill="1" applyBorder="1"/>
    <xf numFmtId="164" fontId="2" fillId="3" borderId="1" xfId="0" applyNumberFormat="1" applyFont="1" applyFill="1" applyBorder="1"/>
    <xf numFmtId="15" fontId="2" fillId="3" borderId="1" xfId="0" applyNumberFormat="1" applyFont="1" applyFill="1" applyBorder="1"/>
    <xf numFmtId="0" fontId="1" fillId="2" borderId="2" xfId="0" applyFont="1" applyFill="1" applyBorder="1"/>
    <xf numFmtId="49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/>
    <xf numFmtId="165" fontId="2" fillId="3" borderId="2" xfId="0" applyNumberFormat="1" applyFont="1" applyFill="1" applyBorder="1"/>
    <xf numFmtId="164" fontId="2" fillId="3" borderId="2" xfId="0" applyNumberFormat="1" applyFont="1" applyFill="1" applyBorder="1"/>
    <xf numFmtId="15" fontId="2" fillId="3" borderId="2" xfId="0" applyNumberFormat="1" applyFont="1" applyFill="1" applyBorder="1"/>
    <xf numFmtId="165" fontId="3" fillId="3" borderId="2" xfId="0" applyNumberFormat="1" applyFont="1" applyFill="1" applyBorder="1"/>
    <xf numFmtId="165" fontId="3" fillId="0" borderId="0" xfId="0" applyNumberFormat="1" applyFont="1"/>
    <xf numFmtId="165" fontId="3" fillId="3" borderId="0" xfId="0" applyNumberFormat="1" applyFont="1" applyFill="1"/>
    <xf numFmtId="165" fontId="3" fillId="3" borderId="1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zoomScale="78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RowHeight="14.4" x14ac:dyDescent="0.3"/>
  <cols>
    <col min="1" max="1" width="9.44140625" bestFit="1" customWidth="1"/>
    <col min="2" max="2" width="14.5546875" bestFit="1" customWidth="1"/>
    <col min="3" max="3" width="14.5546875" customWidth="1"/>
    <col min="4" max="4" width="12.33203125" customWidth="1"/>
    <col min="5" max="5" width="12.6640625" bestFit="1" customWidth="1"/>
    <col min="6" max="6" width="14.109375" bestFit="1" customWidth="1"/>
    <col min="7" max="7" width="14.109375" customWidth="1"/>
    <col min="8" max="8" width="43.33203125" customWidth="1"/>
    <col min="9" max="9" width="23.5546875" bestFit="1" customWidth="1"/>
    <col min="10" max="10" width="13.88671875" bestFit="1" customWidth="1"/>
    <col min="11" max="11" width="5.5546875" bestFit="1" customWidth="1"/>
    <col min="12" max="12" width="9.109375" customWidth="1"/>
    <col min="13" max="13" width="13.77734375" bestFit="1" customWidth="1"/>
    <col min="14" max="14" width="10.5546875" bestFit="1" customWidth="1"/>
    <col min="16" max="16" width="9.6640625" bestFit="1" customWidth="1"/>
  </cols>
  <sheetData>
    <row r="1" spans="1:13" x14ac:dyDescent="0.3">
      <c r="A1" s="19" t="s">
        <v>0</v>
      </c>
      <c r="B1" s="19" t="s">
        <v>1</v>
      </c>
      <c r="C1" s="19" t="s">
        <v>29</v>
      </c>
      <c r="D1" s="19" t="s">
        <v>2</v>
      </c>
      <c r="E1" s="19" t="s">
        <v>3</v>
      </c>
      <c r="F1" s="19" t="s">
        <v>4</v>
      </c>
      <c r="G1" s="19" t="s">
        <v>28</v>
      </c>
      <c r="H1" s="19" t="s">
        <v>5</v>
      </c>
      <c r="I1" s="19" t="s">
        <v>6</v>
      </c>
      <c r="J1" s="19" t="s">
        <v>7</v>
      </c>
      <c r="L1" s="29" t="s">
        <v>1</v>
      </c>
      <c r="M1" s="29" t="s">
        <v>29</v>
      </c>
    </row>
    <row r="2" spans="1:13" ht="18" customHeight="1" x14ac:dyDescent="0.3">
      <c r="A2" s="20">
        <v>1</v>
      </c>
      <c r="B2" s="21" t="s">
        <v>8</v>
      </c>
      <c r="C2" s="21" t="str" cm="1">
        <f t="array" ref="C2">_xlfn.SWITCH(B2,"Bobby's","Business","Jimmy's","Personal","Joey's","Business","Sarah's","Business","Tommy's","Personal","Unknown")</f>
        <v>Business</v>
      </c>
      <c r="D2" s="21" t="s">
        <v>9</v>
      </c>
      <c r="E2" s="22">
        <v>2000</v>
      </c>
      <c r="F2" s="21">
        <v>20</v>
      </c>
      <c r="G2" s="25">
        <f>E2*F2</f>
        <v>40000</v>
      </c>
      <c r="H2" s="21" t="s">
        <v>23</v>
      </c>
      <c r="I2" s="23" t="s">
        <v>10</v>
      </c>
      <c r="J2" s="24">
        <v>40999</v>
      </c>
      <c r="L2" t="s">
        <v>30</v>
      </c>
      <c r="M2" t="s">
        <v>35</v>
      </c>
    </row>
    <row r="3" spans="1:13" ht="18" customHeight="1" x14ac:dyDescent="0.3">
      <c r="A3" s="9">
        <v>2</v>
      </c>
      <c r="B3" s="10" t="s">
        <v>11</v>
      </c>
      <c r="C3" s="10" t="str" cm="1">
        <f t="array" ref="C3">_xlfn.SWITCH(B3,"Bobby's","Business","Jimmy's","Personal","Joey's","Business","Sarah's","Business","Tommy's","Personal","Unknown")</f>
        <v>Personal</v>
      </c>
      <c r="D3" s="10" t="s">
        <v>12</v>
      </c>
      <c r="E3" s="11">
        <v>400</v>
      </c>
      <c r="F3" s="10">
        <v>70</v>
      </c>
      <c r="G3" s="26">
        <f t="shared" ref="G3:G24" si="0">E3*F3</f>
        <v>28000</v>
      </c>
      <c r="H3" s="10" t="s">
        <v>24</v>
      </c>
      <c r="I3" s="12" t="s">
        <v>13</v>
      </c>
      <c r="J3" s="13">
        <v>40997</v>
      </c>
      <c r="L3" s="2" t="s">
        <v>31</v>
      </c>
      <c r="M3" t="s">
        <v>36</v>
      </c>
    </row>
    <row r="4" spans="1:13" ht="18" customHeight="1" x14ac:dyDescent="0.3">
      <c r="A4" s="4">
        <v>3</v>
      </c>
      <c r="B4" s="5" t="s">
        <v>11</v>
      </c>
      <c r="C4" s="5" t="str" cm="1">
        <f t="array" ref="C4">_xlfn.SWITCH(B4,"Bobby's","Business","Jimmy's","Personal","Joey's","Business","Sarah's","Business","Tommy's","Personal","Unknown")</f>
        <v>Personal</v>
      </c>
      <c r="D4" s="5" t="s">
        <v>14</v>
      </c>
      <c r="E4" s="6">
        <v>1200</v>
      </c>
      <c r="F4" s="5">
        <v>30</v>
      </c>
      <c r="G4" s="27">
        <f t="shared" si="0"/>
        <v>36000</v>
      </c>
      <c r="H4" s="5" t="s">
        <v>24</v>
      </c>
      <c r="I4" s="7" t="s">
        <v>13</v>
      </c>
      <c r="J4" s="8">
        <v>40990</v>
      </c>
      <c r="L4" t="s">
        <v>32</v>
      </c>
      <c r="M4" t="s">
        <v>35</v>
      </c>
    </row>
    <row r="5" spans="1:13" ht="18" customHeight="1" x14ac:dyDescent="0.3">
      <c r="A5" s="9">
        <v>4</v>
      </c>
      <c r="B5" s="10" t="s">
        <v>8</v>
      </c>
      <c r="C5" s="10" t="str" cm="1">
        <f t="array" ref="C5">_xlfn.SWITCH(B5,"Bobby's","Business","Jimmy's","Personal","Joey's","Business","Sarah's","Business","Tommy's","Personal","Unknown")</f>
        <v>Business</v>
      </c>
      <c r="D5" s="10" t="s">
        <v>14</v>
      </c>
      <c r="E5" s="11">
        <v>1200</v>
      </c>
      <c r="F5" s="10">
        <v>30</v>
      </c>
      <c r="G5" s="26">
        <f>E5*F5</f>
        <v>36000</v>
      </c>
      <c r="H5" s="10" t="s">
        <v>23</v>
      </c>
      <c r="I5" s="12" t="s">
        <v>10</v>
      </c>
      <c r="J5" s="13">
        <v>40989</v>
      </c>
      <c r="L5" s="1" t="s">
        <v>33</v>
      </c>
      <c r="M5" t="s">
        <v>35</v>
      </c>
    </row>
    <row r="6" spans="1:13" ht="18" customHeight="1" x14ac:dyDescent="0.3">
      <c r="A6" s="4">
        <v>5</v>
      </c>
      <c r="B6" s="5" t="s">
        <v>15</v>
      </c>
      <c r="C6" s="5" t="str" cm="1">
        <f t="array" ref="C6">_xlfn.SWITCH(B6,"Bobby's","Business","Jimmy's","Personal","Joey's","Business","Sarah's","Business","Tommy's","Personal","Unknown")</f>
        <v>Business</v>
      </c>
      <c r="D6" s="5" t="s">
        <v>9</v>
      </c>
      <c r="E6" s="6">
        <v>2000</v>
      </c>
      <c r="F6" s="5">
        <v>20</v>
      </c>
      <c r="G6" s="27">
        <f t="shared" si="0"/>
        <v>40000</v>
      </c>
      <c r="H6" s="5" t="s">
        <v>25</v>
      </c>
      <c r="I6" s="7" t="s">
        <v>16</v>
      </c>
      <c r="J6" s="8">
        <v>40988</v>
      </c>
      <c r="L6" t="s">
        <v>34</v>
      </c>
      <c r="M6" t="s">
        <v>36</v>
      </c>
    </row>
    <row r="7" spans="1:13" ht="18" customHeight="1" x14ac:dyDescent="0.3">
      <c r="A7" s="9">
        <v>6</v>
      </c>
      <c r="B7" s="10" t="s">
        <v>8</v>
      </c>
      <c r="C7" s="10" t="str" cm="1">
        <f t="array" ref="C7">_xlfn.SWITCH(B7,"Bobby's","Business","Jimmy's","Personal","Joey's","Business","Sarah's","Business","Tommy's","Personal","Unknown")</f>
        <v>Business</v>
      </c>
      <c r="D7" s="10" t="s">
        <v>12</v>
      </c>
      <c r="E7" s="11">
        <v>400</v>
      </c>
      <c r="F7" s="10">
        <v>90</v>
      </c>
      <c r="G7" s="26">
        <f>E7*F7</f>
        <v>36000</v>
      </c>
      <c r="H7" s="10" t="s">
        <v>23</v>
      </c>
      <c r="I7" s="12" t="s">
        <v>10</v>
      </c>
      <c r="J7" s="13">
        <v>40985</v>
      </c>
    </row>
    <row r="8" spans="1:13" ht="18" customHeight="1" x14ac:dyDescent="0.3">
      <c r="A8" s="4">
        <v>7</v>
      </c>
      <c r="B8" s="5" t="s">
        <v>15</v>
      </c>
      <c r="C8" s="5" t="str" cm="1">
        <f t="array" ref="C8">_xlfn.SWITCH(B8,"Bobby's","Business","Jimmy's","Personal","Joey's","Business","Sarah's","Business","Tommy's","Personal","Unknown")</f>
        <v>Business</v>
      </c>
      <c r="D8" s="5" t="s">
        <v>12</v>
      </c>
      <c r="E8" s="6">
        <v>400</v>
      </c>
      <c r="F8" s="5">
        <v>70</v>
      </c>
      <c r="G8" s="27">
        <f t="shared" si="0"/>
        <v>28000</v>
      </c>
      <c r="H8" s="5" t="s">
        <v>25</v>
      </c>
      <c r="I8" s="7" t="s">
        <v>16</v>
      </c>
      <c r="J8" s="8">
        <v>40977</v>
      </c>
      <c r="L8" s="3"/>
    </row>
    <row r="9" spans="1:13" ht="18" customHeight="1" x14ac:dyDescent="0.3">
      <c r="A9" s="9">
        <v>8</v>
      </c>
      <c r="B9" s="10" t="s">
        <v>11</v>
      </c>
      <c r="C9" s="10" t="str" cm="1">
        <f t="array" ref="C9">_xlfn.SWITCH(B9,"Bobby's","Business","Jimmy's","Personal","Joey's","Business","Sarah's","Business","Tommy's","Personal","Unknown")</f>
        <v>Personal</v>
      </c>
      <c r="D9" s="10" t="s">
        <v>12</v>
      </c>
      <c r="E9" s="11">
        <v>400</v>
      </c>
      <c r="F9" s="10">
        <v>40</v>
      </c>
      <c r="G9" s="26">
        <f t="shared" si="0"/>
        <v>16000</v>
      </c>
      <c r="H9" s="10" t="s">
        <v>24</v>
      </c>
      <c r="I9" s="12" t="s">
        <v>13</v>
      </c>
      <c r="J9" s="13">
        <v>40967</v>
      </c>
    </row>
    <row r="10" spans="1:13" ht="18" customHeight="1" x14ac:dyDescent="0.3">
      <c r="A10" s="4">
        <v>9</v>
      </c>
      <c r="B10" s="5" t="s">
        <v>17</v>
      </c>
      <c r="C10" s="5" t="str" cm="1">
        <f t="array" ref="C10">_xlfn.SWITCH(B10,"Bobby's","Business","Jimmy's","Personal","Joey's","Business","Sarah's","Business","Tommy's","Personal","Unknown")</f>
        <v>Business</v>
      </c>
      <c r="D10" s="5" t="s">
        <v>14</v>
      </c>
      <c r="E10" s="6">
        <v>1200</v>
      </c>
      <c r="F10" s="5">
        <v>30</v>
      </c>
      <c r="G10" s="27">
        <f t="shared" si="0"/>
        <v>36000</v>
      </c>
      <c r="H10" s="5" t="s">
        <v>26</v>
      </c>
      <c r="I10" s="7" t="s">
        <v>18</v>
      </c>
      <c r="J10" s="8">
        <v>40965</v>
      </c>
    </row>
    <row r="11" spans="1:13" ht="18" customHeight="1" x14ac:dyDescent="0.3">
      <c r="A11" s="9">
        <v>10</v>
      </c>
      <c r="B11" s="10" t="s">
        <v>8</v>
      </c>
      <c r="C11" s="10" t="str" cm="1">
        <f t="array" ref="C11">_xlfn.SWITCH(B11,"Bobby's","Business","Jimmy's","Personal","Joey's","Business","Sarah's","Business","Tommy's","Personal","Unknown")</f>
        <v>Business</v>
      </c>
      <c r="D11" s="10" t="s">
        <v>14</v>
      </c>
      <c r="E11" s="11">
        <v>1200</v>
      </c>
      <c r="F11" s="10">
        <v>20</v>
      </c>
      <c r="G11" s="26">
        <f t="shared" si="0"/>
        <v>24000</v>
      </c>
      <c r="H11" s="10" t="s">
        <v>23</v>
      </c>
      <c r="I11" s="12" t="s">
        <v>10</v>
      </c>
      <c r="J11" s="13">
        <v>40960</v>
      </c>
    </row>
    <row r="12" spans="1:13" ht="18" customHeight="1" x14ac:dyDescent="0.3">
      <c r="A12" s="4">
        <v>11</v>
      </c>
      <c r="B12" s="5" t="s">
        <v>17</v>
      </c>
      <c r="C12" s="5" t="str" cm="1">
        <f t="array" ref="C12">_xlfn.SWITCH(B12,"Bobby's","Business","Jimmy's","Personal","Joey's","Business","Sarah's","Business","Tommy's","Personal","Unknown")</f>
        <v>Business</v>
      </c>
      <c r="D12" s="5" t="s">
        <v>9</v>
      </c>
      <c r="E12" s="6">
        <v>2000</v>
      </c>
      <c r="F12" s="5">
        <v>25</v>
      </c>
      <c r="G12" s="27">
        <f t="shared" si="0"/>
        <v>50000</v>
      </c>
      <c r="H12" s="5" t="s">
        <v>26</v>
      </c>
      <c r="I12" s="7" t="s">
        <v>18</v>
      </c>
      <c r="J12" s="8">
        <v>40952</v>
      </c>
    </row>
    <row r="13" spans="1:13" ht="18" customHeight="1" x14ac:dyDescent="0.3">
      <c r="A13" s="9">
        <v>12</v>
      </c>
      <c r="B13" s="10" t="s">
        <v>8</v>
      </c>
      <c r="C13" s="10" t="str" cm="1">
        <f t="array" ref="C13">_xlfn.SWITCH(B13,"Bobby's","Business","Jimmy's","Personal","Joey's","Business","Sarah's","Business","Tommy's","Personal","Unknown")</f>
        <v>Business</v>
      </c>
      <c r="D13" s="10" t="s">
        <v>12</v>
      </c>
      <c r="E13" s="11">
        <v>400</v>
      </c>
      <c r="F13" s="10">
        <v>40</v>
      </c>
      <c r="G13" s="26">
        <f t="shared" si="0"/>
        <v>16000</v>
      </c>
      <c r="H13" s="10" t="s">
        <v>23</v>
      </c>
      <c r="I13" s="12" t="s">
        <v>10</v>
      </c>
      <c r="J13" s="13">
        <v>40952</v>
      </c>
    </row>
    <row r="14" spans="1:13" ht="18" customHeight="1" x14ac:dyDescent="0.3">
      <c r="A14" s="4">
        <v>13</v>
      </c>
      <c r="B14" s="5" t="s">
        <v>15</v>
      </c>
      <c r="C14" s="5" t="str" cm="1">
        <f t="array" ref="C14">_xlfn.SWITCH(B14,"Bobby's","Business","Jimmy's","Personal","Joey's","Business","Sarah's","Business","Tommy's","Personal","Unknown")</f>
        <v>Business</v>
      </c>
      <c r="D14" s="5" t="s">
        <v>12</v>
      </c>
      <c r="E14" s="6">
        <v>400</v>
      </c>
      <c r="F14" s="5">
        <v>40</v>
      </c>
      <c r="G14" s="27">
        <f t="shared" si="0"/>
        <v>16000</v>
      </c>
      <c r="H14" s="5" t="s">
        <v>25</v>
      </c>
      <c r="I14" s="7" t="s">
        <v>16</v>
      </c>
      <c r="J14" s="8">
        <v>40950</v>
      </c>
    </row>
    <row r="15" spans="1:13" ht="18" customHeight="1" x14ac:dyDescent="0.3">
      <c r="A15" s="9">
        <v>14</v>
      </c>
      <c r="B15" s="10" t="s">
        <v>19</v>
      </c>
      <c r="C15" s="10" t="str" cm="1">
        <f t="array" ref="C15">_xlfn.SWITCH(B15,"Bobby's","Business","Jimmy's","Personal","Joey's","Business","Sarah's","Business","Tommy's","Personal","Unknown")</f>
        <v>Personal</v>
      </c>
      <c r="D15" s="10" t="s">
        <v>12</v>
      </c>
      <c r="E15" s="11">
        <v>400</v>
      </c>
      <c r="F15" s="10">
        <v>80</v>
      </c>
      <c r="G15" s="26">
        <f t="shared" si="0"/>
        <v>32000</v>
      </c>
      <c r="H15" s="10" t="s">
        <v>27</v>
      </c>
      <c r="I15" s="12" t="s">
        <v>20</v>
      </c>
      <c r="J15" s="13">
        <v>40950</v>
      </c>
    </row>
    <row r="16" spans="1:13" ht="18" customHeight="1" x14ac:dyDescent="0.3">
      <c r="A16" s="4">
        <v>15</v>
      </c>
      <c r="B16" s="5" t="s">
        <v>19</v>
      </c>
      <c r="C16" s="5" t="str" cm="1">
        <f t="array" ref="C16">_xlfn.SWITCH(B16,"Bobby's","Business","Jimmy's","Personal","Joey's","Business","Sarah's","Business","Tommy's","Personal","Unknown")</f>
        <v>Personal</v>
      </c>
      <c r="D16" s="5" t="s">
        <v>14</v>
      </c>
      <c r="E16" s="6">
        <v>1200</v>
      </c>
      <c r="F16" s="5">
        <v>50</v>
      </c>
      <c r="G16" s="27">
        <f t="shared" si="0"/>
        <v>60000</v>
      </c>
      <c r="H16" s="5" t="s">
        <v>27</v>
      </c>
      <c r="I16" s="7" t="s">
        <v>20</v>
      </c>
      <c r="J16" s="8">
        <v>40944</v>
      </c>
    </row>
    <row r="17" spans="1:14" ht="18" customHeight="1" x14ac:dyDescent="0.3">
      <c r="A17" s="9">
        <v>16</v>
      </c>
      <c r="B17" s="10" t="s">
        <v>17</v>
      </c>
      <c r="C17" s="10" t="str" cm="1">
        <f t="array" ref="C17">_xlfn.SWITCH(B17,"Bobby's","Business","Jimmy's","Personal","Joey's","Business","Sarah's","Business","Tommy's","Personal","Unknown")</f>
        <v>Business</v>
      </c>
      <c r="D17" s="10" t="s">
        <v>14</v>
      </c>
      <c r="E17" s="11">
        <v>1200</v>
      </c>
      <c r="F17" s="10">
        <v>40</v>
      </c>
      <c r="G17" s="26">
        <f t="shared" si="0"/>
        <v>48000</v>
      </c>
      <c r="H17" s="10" t="s">
        <v>26</v>
      </c>
      <c r="I17" s="12" t="s">
        <v>18</v>
      </c>
      <c r="J17" s="13">
        <v>40941</v>
      </c>
    </row>
    <row r="18" spans="1:14" ht="18" customHeight="1" x14ac:dyDescent="0.3">
      <c r="A18" s="4">
        <v>17</v>
      </c>
      <c r="B18" s="5" t="s">
        <v>8</v>
      </c>
      <c r="C18" s="5" t="str" cm="1">
        <f t="array" ref="C18">_xlfn.SWITCH(B18,"Bobby's","Business","Jimmy's","Personal","Joey's","Business","Sarah's","Business","Tommy's","Personal","Unknown")</f>
        <v>Business</v>
      </c>
      <c r="D18" s="5" t="s">
        <v>9</v>
      </c>
      <c r="E18" s="6">
        <v>2000</v>
      </c>
      <c r="F18" s="5">
        <v>25</v>
      </c>
      <c r="G18" s="27">
        <f t="shared" si="0"/>
        <v>50000</v>
      </c>
      <c r="H18" s="5" t="s">
        <v>23</v>
      </c>
      <c r="I18" s="7" t="s">
        <v>10</v>
      </c>
      <c r="J18" s="8">
        <v>40940</v>
      </c>
    </row>
    <row r="19" spans="1:14" ht="18" customHeight="1" x14ac:dyDescent="0.3">
      <c r="A19" s="9">
        <v>18</v>
      </c>
      <c r="B19" s="10" t="s">
        <v>11</v>
      </c>
      <c r="C19" s="10" t="str" cm="1">
        <f t="array" ref="C19">_xlfn.SWITCH(B19,"Bobby's","Business","Jimmy's","Personal","Joey's","Business","Sarah's","Business","Tommy's","Personal","Unknown")</f>
        <v>Personal</v>
      </c>
      <c r="D19" s="10" t="s">
        <v>12</v>
      </c>
      <c r="E19" s="11">
        <v>400</v>
      </c>
      <c r="F19" s="10">
        <v>50</v>
      </c>
      <c r="G19" s="26">
        <f t="shared" si="0"/>
        <v>20000</v>
      </c>
      <c r="H19" s="10" t="s">
        <v>24</v>
      </c>
      <c r="I19" s="12" t="s">
        <v>13</v>
      </c>
      <c r="J19" s="13">
        <v>40939</v>
      </c>
    </row>
    <row r="20" spans="1:14" ht="18" customHeight="1" x14ac:dyDescent="0.3">
      <c r="A20" s="4">
        <v>19</v>
      </c>
      <c r="B20" s="5" t="s">
        <v>19</v>
      </c>
      <c r="C20" s="5" t="str" cm="1">
        <f t="array" ref="C20">_xlfn.SWITCH(B20,"Bobby's","Business","Jimmy's","Personal","Joey's","Business","Sarah's","Business","Tommy's","Personal","Unknown")</f>
        <v>Personal</v>
      </c>
      <c r="D20" s="5" t="s">
        <v>12</v>
      </c>
      <c r="E20" s="6">
        <v>400</v>
      </c>
      <c r="F20" s="5">
        <v>40</v>
      </c>
      <c r="G20" s="27">
        <f t="shared" si="0"/>
        <v>16000</v>
      </c>
      <c r="H20" s="5" t="s">
        <v>27</v>
      </c>
      <c r="I20" s="7" t="s">
        <v>20</v>
      </c>
      <c r="J20" s="8">
        <v>40933</v>
      </c>
    </row>
    <row r="21" spans="1:14" ht="18" customHeight="1" x14ac:dyDescent="0.3">
      <c r="A21" s="9">
        <v>20</v>
      </c>
      <c r="B21" s="10" t="s">
        <v>17</v>
      </c>
      <c r="C21" s="10" t="str" cm="1">
        <f t="array" ref="C21">_xlfn.SWITCH(B21,"Bobby's","Business","Jimmy's","Personal","Joey's","Business","Sarah's","Business","Tommy's","Personal","Unknown")</f>
        <v>Business</v>
      </c>
      <c r="D21" s="10" t="s">
        <v>14</v>
      </c>
      <c r="E21" s="11">
        <v>1200</v>
      </c>
      <c r="F21" s="10">
        <v>40</v>
      </c>
      <c r="G21" s="26">
        <f t="shared" si="0"/>
        <v>48000</v>
      </c>
      <c r="H21" s="10" t="s">
        <v>26</v>
      </c>
      <c r="I21" s="12" t="s">
        <v>18</v>
      </c>
      <c r="J21" s="13">
        <v>40926</v>
      </c>
    </row>
    <row r="22" spans="1:14" ht="18" customHeight="1" x14ac:dyDescent="0.3">
      <c r="A22" s="4">
        <v>21</v>
      </c>
      <c r="B22" s="5" t="s">
        <v>19</v>
      </c>
      <c r="C22" s="5" t="str" cm="1">
        <f t="array" ref="C22">_xlfn.SWITCH(B22,"Bobby's","Business","Jimmy's","Personal","Joey's","Business","Sarah's","Business","Tommy's","Personal","Unknown")</f>
        <v>Personal</v>
      </c>
      <c r="D22" s="5" t="s">
        <v>14</v>
      </c>
      <c r="E22" s="6">
        <v>1200</v>
      </c>
      <c r="F22" s="5">
        <v>60</v>
      </c>
      <c r="G22" s="27">
        <f t="shared" si="0"/>
        <v>72000</v>
      </c>
      <c r="H22" s="5" t="s">
        <v>27</v>
      </c>
      <c r="I22" s="7" t="s">
        <v>20</v>
      </c>
      <c r="J22" s="8">
        <v>40920</v>
      </c>
    </row>
    <row r="23" spans="1:14" ht="18" customHeight="1" x14ac:dyDescent="0.3">
      <c r="A23" s="9">
        <v>22</v>
      </c>
      <c r="B23" s="10" t="s">
        <v>15</v>
      </c>
      <c r="C23" s="10" t="str" cm="1">
        <f t="array" ref="C23">_xlfn.SWITCH(B23,"Bobby's","Business","Jimmy's","Personal","Joey's","Business","Sarah's","Business","Tommy's","Personal","Unknown")</f>
        <v>Business</v>
      </c>
      <c r="D23" s="10" t="s">
        <v>12</v>
      </c>
      <c r="E23" s="11">
        <v>400</v>
      </c>
      <c r="F23" s="10">
        <v>70</v>
      </c>
      <c r="G23" s="26">
        <f t="shared" si="0"/>
        <v>28000</v>
      </c>
      <c r="H23" s="10" t="s">
        <v>25</v>
      </c>
      <c r="I23" s="12" t="s">
        <v>16</v>
      </c>
      <c r="J23" s="13">
        <v>40914</v>
      </c>
    </row>
    <row r="24" spans="1:14" ht="18" customHeight="1" x14ac:dyDescent="0.3">
      <c r="A24" s="14">
        <v>23</v>
      </c>
      <c r="B24" s="15" t="s">
        <v>17</v>
      </c>
      <c r="C24" s="15" t="str" cm="1">
        <f t="array" ref="C24">_xlfn.SWITCH(B24,"Bobby's","Business","Jimmy's","Personal","Joey's","Business","Sarah's","Business","Tommy's","Personal","Unknown")</f>
        <v>Business</v>
      </c>
      <c r="D24" s="15" t="s">
        <v>12</v>
      </c>
      <c r="E24" s="16">
        <v>400</v>
      </c>
      <c r="F24" s="15">
        <v>40</v>
      </c>
      <c r="G24" s="28">
        <f t="shared" si="0"/>
        <v>16000</v>
      </c>
      <c r="H24" s="15" t="s">
        <v>26</v>
      </c>
      <c r="I24" s="17" t="s">
        <v>18</v>
      </c>
      <c r="J24" s="18">
        <v>40911</v>
      </c>
    </row>
    <row r="25" spans="1:14" x14ac:dyDescent="0.3">
      <c r="N25" s="1"/>
    </row>
    <row r="261" spans="2:2" x14ac:dyDescent="0.3">
      <c r="B261" t="s">
        <v>21</v>
      </c>
    </row>
  </sheetData>
  <sortState xmlns:xlrd2="http://schemas.microsoft.com/office/spreadsheetml/2017/richdata2" ref="A2:M24">
    <sortCondition ref="A2:A2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RowHeight="14.4" x14ac:dyDescent="0.3"/>
  <sheetData>
    <row r="300" spans="4:4" x14ac:dyDescent="0.3">
      <c r="D3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2013-03-21T10:15:42Z</dcterms:created>
  <dcterms:modified xsi:type="dcterms:W3CDTF">2024-10-06T20:05:10Z</dcterms:modified>
</cp:coreProperties>
</file>