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F:\Brandy\2022 Spring\BUS240f\Final Project\Reports\PR3\"/>
    </mc:Choice>
  </mc:AlternateContent>
  <xr:revisionPtr revIDLastSave="0" documentId="8_{FECA2FB3-B93D-4DE9-A67C-E0D64ED7B8F3}" xr6:coauthVersionLast="47" xr6:coauthVersionMax="47" xr10:uidLastSave="{00000000-0000-0000-0000-000000000000}"/>
  <bookViews>
    <workbookView xWindow="84" yWindow="-72" windowWidth="11016" windowHeight="12108" xr2:uid="{00000000-000D-0000-FFFF-FFFF00000000}"/>
  </bookViews>
  <sheets>
    <sheet name="CombinedGenre" sheetId="13" r:id="rId1"/>
    <sheet name="Sheet1" sheetId="1" r:id="rId2"/>
    <sheet name="Sheet2" sheetId="2" r:id="rId3"/>
    <sheet name="pasted" sheetId="3" r:id="rId4"/>
    <sheet name="Action" sheetId="4" r:id="rId5"/>
    <sheet name="Adventure" sheetId="5" r:id="rId6"/>
    <sheet name="Open-World" sheetId="6" r:id="rId7"/>
    <sheet name="3D" sheetId="7" r:id="rId8"/>
    <sheet name="Strategy" sheetId="8" r:id="rId9"/>
    <sheet name="RPG1" sheetId="9" r:id="rId10"/>
    <sheet name="Sports" sheetId="10" r:id="rId11"/>
    <sheet name="Simulation" sheetId="11" r:id="rId12"/>
    <sheet name="Shooter" sheetId="12" r:id="rId13"/>
  </sheets>
  <definedNames>
    <definedName name="_xlnm._FilterDatabase" localSheetId="0" hidden="1">CombinedGenre!$A$1:$H$200</definedName>
    <definedName name="_xlnm._FilterDatabase" localSheetId="3" hidden="1">pasted!#REF!</definedName>
    <definedName name="_xlnm._FilterDatabase" localSheetId="1" hidden="1">Sheet1!$A$1:$O$121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C33" i="2"/>
  <c r="D33" i="2"/>
  <c r="E33" i="2"/>
  <c r="F33" i="2"/>
  <c r="G33" i="2"/>
  <c r="H33" i="2"/>
  <c r="I33" i="2"/>
  <c r="J33" i="2"/>
  <c r="K33" i="2"/>
  <c r="L33" i="2"/>
  <c r="M33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C40" i="2"/>
  <c r="D40" i="2"/>
  <c r="E40" i="2"/>
  <c r="F40" i="2"/>
  <c r="G40" i="2"/>
  <c r="H40" i="2"/>
  <c r="I40" i="2"/>
  <c r="J40" i="2"/>
  <c r="K40" i="2"/>
  <c r="L40" i="2"/>
  <c r="M40" i="2"/>
  <c r="C41" i="2"/>
  <c r="D41" i="2"/>
  <c r="E41" i="2"/>
  <c r="F41" i="2"/>
  <c r="G41" i="2"/>
  <c r="H41" i="2"/>
  <c r="I41" i="2"/>
  <c r="J41" i="2"/>
  <c r="K41" i="2"/>
  <c r="L41" i="2"/>
  <c r="M41" i="2"/>
  <c r="C42" i="2"/>
  <c r="D42" i="2"/>
  <c r="E42" i="2"/>
  <c r="F42" i="2"/>
  <c r="G42" i="2"/>
  <c r="H42" i="2"/>
  <c r="I42" i="2"/>
  <c r="J42" i="2"/>
  <c r="K42" i="2"/>
  <c r="L42" i="2"/>
  <c r="M42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7" i="2"/>
  <c r="D47" i="2"/>
  <c r="E47" i="2"/>
  <c r="F47" i="2"/>
  <c r="G47" i="2"/>
  <c r="H47" i="2"/>
  <c r="I47" i="2"/>
  <c r="J47" i="2"/>
  <c r="K47" i="2"/>
  <c r="L47" i="2"/>
  <c r="M47" i="2"/>
  <c r="C48" i="2"/>
  <c r="D48" i="2"/>
  <c r="E48" i="2"/>
  <c r="F48" i="2"/>
  <c r="G48" i="2"/>
  <c r="H48" i="2"/>
  <c r="I48" i="2"/>
  <c r="J48" i="2"/>
  <c r="K48" i="2"/>
  <c r="L48" i="2"/>
  <c r="M48" i="2"/>
  <c r="C49" i="2"/>
  <c r="D49" i="2"/>
  <c r="E49" i="2"/>
  <c r="F49" i="2"/>
  <c r="G49" i="2"/>
  <c r="H49" i="2"/>
  <c r="I49" i="2"/>
  <c r="J49" i="2"/>
  <c r="K49" i="2"/>
  <c r="L49" i="2"/>
  <c r="M49" i="2"/>
  <c r="C50" i="2"/>
  <c r="D50" i="2"/>
  <c r="E50" i="2"/>
  <c r="F50" i="2"/>
  <c r="G50" i="2"/>
  <c r="H50" i="2"/>
  <c r="I50" i="2"/>
  <c r="J50" i="2"/>
  <c r="K50" i="2"/>
  <c r="L50" i="2"/>
  <c r="M50" i="2"/>
  <c r="C51" i="2"/>
  <c r="D51" i="2"/>
  <c r="E51" i="2"/>
  <c r="F51" i="2"/>
  <c r="G51" i="2"/>
  <c r="H51" i="2"/>
  <c r="I51" i="2"/>
  <c r="J51" i="2"/>
  <c r="K51" i="2"/>
  <c r="L51" i="2"/>
  <c r="M51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6" i="2"/>
  <c r="D56" i="2"/>
  <c r="E56" i="2"/>
  <c r="F56" i="2"/>
  <c r="G56" i="2"/>
  <c r="H56" i="2"/>
  <c r="I56" i="2"/>
  <c r="J56" i="2"/>
  <c r="K56" i="2"/>
  <c r="L56" i="2"/>
  <c r="M56" i="2"/>
  <c r="C57" i="2"/>
  <c r="D57" i="2"/>
  <c r="E57" i="2"/>
  <c r="F57" i="2"/>
  <c r="G57" i="2"/>
  <c r="H57" i="2"/>
  <c r="I57" i="2"/>
  <c r="J57" i="2"/>
  <c r="K57" i="2"/>
  <c r="L57" i="2"/>
  <c r="M57" i="2"/>
  <c r="C58" i="2"/>
  <c r="D58" i="2"/>
  <c r="E58" i="2"/>
  <c r="F58" i="2"/>
  <c r="G58" i="2"/>
  <c r="H58" i="2"/>
  <c r="I58" i="2"/>
  <c r="J58" i="2"/>
  <c r="K58" i="2"/>
  <c r="L58" i="2"/>
  <c r="M58" i="2"/>
  <c r="C59" i="2"/>
  <c r="D59" i="2"/>
  <c r="E59" i="2"/>
  <c r="F59" i="2"/>
  <c r="G59" i="2"/>
  <c r="H59" i="2"/>
  <c r="I59" i="2"/>
  <c r="J59" i="2"/>
  <c r="K59" i="2"/>
  <c r="L59" i="2"/>
  <c r="M59" i="2"/>
  <c r="C60" i="2"/>
  <c r="D60" i="2"/>
  <c r="E60" i="2"/>
  <c r="F60" i="2"/>
  <c r="G60" i="2"/>
  <c r="H60" i="2"/>
  <c r="I60" i="2"/>
  <c r="J60" i="2"/>
  <c r="K60" i="2"/>
  <c r="L60" i="2"/>
  <c r="M60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5" i="2"/>
  <c r="D65" i="2"/>
  <c r="E65" i="2"/>
  <c r="F65" i="2"/>
  <c r="G65" i="2"/>
  <c r="H65" i="2"/>
  <c r="I65" i="2"/>
  <c r="J65" i="2"/>
  <c r="K65" i="2"/>
  <c r="L65" i="2"/>
  <c r="M65" i="2"/>
  <c r="C66" i="2"/>
  <c r="D66" i="2"/>
  <c r="E66" i="2"/>
  <c r="F66" i="2"/>
  <c r="G66" i="2"/>
  <c r="H66" i="2"/>
  <c r="I66" i="2"/>
  <c r="J66" i="2"/>
  <c r="K66" i="2"/>
  <c r="L66" i="2"/>
  <c r="M66" i="2"/>
  <c r="C67" i="2"/>
  <c r="D67" i="2"/>
  <c r="E67" i="2"/>
  <c r="F67" i="2"/>
  <c r="G67" i="2"/>
  <c r="H67" i="2"/>
  <c r="I67" i="2"/>
  <c r="J67" i="2"/>
  <c r="K67" i="2"/>
  <c r="L67" i="2"/>
  <c r="M67" i="2"/>
  <c r="C68" i="2"/>
  <c r="D68" i="2"/>
  <c r="E68" i="2"/>
  <c r="F68" i="2"/>
  <c r="G68" i="2"/>
  <c r="H68" i="2"/>
  <c r="I68" i="2"/>
  <c r="J68" i="2"/>
  <c r="K68" i="2"/>
  <c r="L68" i="2"/>
  <c r="M68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2" i="2"/>
</calcChain>
</file>

<file path=xl/sharedStrings.xml><?xml version="1.0" encoding="utf-8"?>
<sst xmlns="http://schemas.openxmlformats.org/spreadsheetml/2006/main" count="2234" uniqueCount="216">
  <si>
    <t>Name</t>
  </si>
  <si>
    <t>Platform</t>
  </si>
  <si>
    <t>Platform_Broad</t>
  </si>
  <si>
    <t>Release_Date</t>
  </si>
  <si>
    <t>Year</t>
  </si>
  <si>
    <t>Meta_Score</t>
  </si>
  <si>
    <t>User_Review</t>
  </si>
  <si>
    <t>Genre</t>
  </si>
  <si>
    <t>Super Street Fighter IV</t>
  </si>
  <si>
    <t>PlayStation 3</t>
  </si>
  <si>
    <t>PlayStation</t>
  </si>
  <si>
    <t>Action</t>
  </si>
  <si>
    <t>God of War III</t>
  </si>
  <si>
    <t>Super Street Fighter IV F</t>
  </si>
  <si>
    <t>Red Dead Redemption</t>
  </si>
  <si>
    <t>Super Mario Galaxy 2</t>
  </si>
  <si>
    <t>Wii</t>
  </si>
  <si>
    <t>Rock Band 3</t>
  </si>
  <si>
    <t>Xbox 360</t>
  </si>
  <si>
    <t>Xbox</t>
  </si>
  <si>
    <t>Portal 2</t>
  </si>
  <si>
    <t>PC</t>
  </si>
  <si>
    <t>Uncharted 3: Drake's Deception</t>
  </si>
  <si>
    <t>Batman: Arkham City</t>
  </si>
  <si>
    <t>Rayman Origins</t>
  </si>
  <si>
    <t>Minecraft</t>
  </si>
  <si>
    <t>Journey</t>
  </si>
  <si>
    <t>Borderlands 2</t>
  </si>
  <si>
    <t>Dishonored</t>
  </si>
  <si>
    <t>Mark of the Ninja</t>
  </si>
  <si>
    <t>Far Cry 3</t>
  </si>
  <si>
    <t>BioShock Infinite</t>
  </si>
  <si>
    <t>The Legend of Zelda: A Link Between Worlds</t>
  </si>
  <si>
    <t>3DS</t>
  </si>
  <si>
    <t>Fez</t>
  </si>
  <si>
    <t>Rayman Legends</t>
  </si>
  <si>
    <t>Wii U</t>
  </si>
  <si>
    <t>Spelunky</t>
  </si>
  <si>
    <t xml:space="preserve">Rayman Legends </t>
  </si>
  <si>
    <t>PlayStation 4</t>
  </si>
  <si>
    <t>Dark Souls II</t>
  </si>
  <si>
    <t>Diablo III: Ultimate Evil Edition</t>
  </si>
  <si>
    <t>The Last of Us Remastered</t>
  </si>
  <si>
    <t>Bayonetta 2</t>
  </si>
  <si>
    <t>Grand Theft Auto V</t>
  </si>
  <si>
    <t>Xbox One</t>
  </si>
  <si>
    <t>Super Smash Bros. for Wii U</t>
  </si>
  <si>
    <t>The Witcher 3: Wild Hunt</t>
  </si>
  <si>
    <t>Shovel Knight</t>
  </si>
  <si>
    <t>INSIDE</t>
  </si>
  <si>
    <t>The Legend of Zelda: Breath of the Wild</t>
  </si>
  <si>
    <t>Switch</t>
  </si>
  <si>
    <t>Shovel Knight: Treasure Trove</t>
  </si>
  <si>
    <t>Divinity: Original Sin II</t>
  </si>
  <si>
    <t>Super Mario Odyssey</t>
  </si>
  <si>
    <t>Okami HD</t>
  </si>
  <si>
    <t>Celeste</t>
  </si>
  <si>
    <t>God of War</t>
  </si>
  <si>
    <t>Red Dead Redemption 2</t>
  </si>
  <si>
    <t>Sonic Mania Plus</t>
  </si>
  <si>
    <t>Super Smash Bros. Ultimate</t>
  </si>
  <si>
    <t>Resident Evil 2</t>
  </si>
  <si>
    <t>Sekiro: Shadows Die Twice</t>
  </si>
  <si>
    <t>Beat Saber</t>
  </si>
  <si>
    <t>Half-Life: Alyx</t>
  </si>
  <si>
    <t>Hades</t>
  </si>
  <si>
    <t>Ori and the Will of the Wisps</t>
  </si>
  <si>
    <t>Xbox Series X</t>
  </si>
  <si>
    <t>Psychonauts 2</t>
  </si>
  <si>
    <t>Mass Effect 2</t>
  </si>
  <si>
    <t>The ICO and Shadow of the Colossus Collection</t>
  </si>
  <si>
    <t>Mass Effect 3</t>
  </si>
  <si>
    <t>Xenoblade Chronicles</t>
  </si>
  <si>
    <t>Metal Gear Solid V: The Phantom Pain</t>
  </si>
  <si>
    <t>The Witcher 3: Wild Hunt - Hearts of Stone</t>
  </si>
  <si>
    <t>Stephen's Sausage Roll</t>
  </si>
  <si>
    <t>Overwatch</t>
  </si>
  <si>
    <t>The Witcher 3: Wild Hunt - Blood and Wine</t>
  </si>
  <si>
    <t>Monstor Hunter: World - Iceborne</t>
  </si>
  <si>
    <t>NieR: Automata - Game of the YoRHa Edition</t>
  </si>
  <si>
    <t>The Last of Us Part II</t>
  </si>
  <si>
    <t>Demon's Souls</t>
  </si>
  <si>
    <t>PlayStation 5</t>
  </si>
  <si>
    <t>Pac-Man Championship Edition DX</t>
  </si>
  <si>
    <t>The Legend Of Zelda Skyward Sword</t>
  </si>
  <si>
    <t>Super Mario 3D World</t>
  </si>
  <si>
    <t>Velocity 2X</t>
  </si>
  <si>
    <t>Playstation Vita</t>
  </si>
  <si>
    <t>Bloodborne</t>
  </si>
  <si>
    <t>Uncharted 4: A Thief's End</t>
  </si>
  <si>
    <t>The Legend of Zelda: Ocarina of Time 3D</t>
  </si>
  <si>
    <t>The Last of Us</t>
  </si>
  <si>
    <t>Adventure</t>
  </si>
  <si>
    <t>Kentucky Route Zero - Act III</t>
  </si>
  <si>
    <t>Tales from the Borderlands: Episode 5 - The Vault of the Traveller</t>
  </si>
  <si>
    <t>Kentucky Route Zero - Act IV</t>
  </si>
  <si>
    <t>What Remains of Edith Finch</t>
  </si>
  <si>
    <t>The House in Fata Morgana - Dreams of the Revenants Edition -</t>
  </si>
  <si>
    <t>Chicory: A Colorful Tale</t>
  </si>
  <si>
    <t>The Walking Dead: A Telltale Games Series</t>
  </si>
  <si>
    <t>Open-World</t>
  </si>
  <si>
    <t>3D</t>
  </si>
  <si>
    <t>Starcraft II: Wings of Liberty</t>
  </si>
  <si>
    <t>Strategy</t>
  </si>
  <si>
    <t>Fire Emblem: Awakening</t>
  </si>
  <si>
    <t>Steamworld Heist: Ultimate Edition</t>
  </si>
  <si>
    <t>Factorio</t>
  </si>
  <si>
    <t>Crusader Kings III</t>
  </si>
  <si>
    <t>RPG1</t>
  </si>
  <si>
    <t>The Elder Scrolls V: Skyrim</t>
  </si>
  <si>
    <t>Persona 4 Golden</t>
  </si>
  <si>
    <t>PlayStation Vita</t>
  </si>
  <si>
    <t>PS4</t>
  </si>
  <si>
    <t>Undertale</t>
  </si>
  <si>
    <t>Persona 5</t>
  </si>
  <si>
    <t>Divinity: Original Sin II - Definitive Edition</t>
  </si>
  <si>
    <t>Final Fantasy XIV: Shadowbringers</t>
  </si>
  <si>
    <t>Dragon Quest XI S: Echoes of an Elusive Age - Definitive Edition</t>
  </si>
  <si>
    <t>Disco Elysium</t>
  </si>
  <si>
    <t>Persona 5 Royal</t>
  </si>
  <si>
    <t>Disco Elysium: The Final Cut</t>
  </si>
  <si>
    <t>Final Fantasy XIV: Endwalker</t>
  </si>
  <si>
    <t>MLB 10 : The Show</t>
  </si>
  <si>
    <t>Sports</t>
  </si>
  <si>
    <t>Out of the Park Baseball 17</t>
  </si>
  <si>
    <t>NBA 2K17</t>
  </si>
  <si>
    <t>Tony Hawk's Pro Skater 1 + 2</t>
  </si>
  <si>
    <t>Microsoft Flight Simulator</t>
  </si>
  <si>
    <t>Simulation</t>
  </si>
  <si>
    <t>Forza Horizon 3</t>
  </si>
  <si>
    <t>Forza Horizon 4</t>
  </si>
  <si>
    <t>F1 2020</t>
  </si>
  <si>
    <t>Trials Evolution</t>
  </si>
  <si>
    <t>PlayStation VIta</t>
  </si>
  <si>
    <t>Shooter</t>
  </si>
  <si>
    <t>name</t>
  </si>
  <si>
    <t>platform</t>
  </si>
  <si>
    <t>release_date</t>
  </si>
  <si>
    <t>meta_score</t>
  </si>
  <si>
    <t>user_review</t>
  </si>
  <si>
    <t>Genre1</t>
  </si>
  <si>
    <t>Genre2</t>
  </si>
  <si>
    <t>Genre3</t>
  </si>
  <si>
    <t>Genre4</t>
  </si>
  <si>
    <t>Genre5</t>
  </si>
  <si>
    <t>Genre6</t>
  </si>
  <si>
    <t>Genre7</t>
  </si>
  <si>
    <t>Genre8</t>
  </si>
  <si>
    <t>Genre9</t>
  </si>
  <si>
    <t>Fighting</t>
  </si>
  <si>
    <t>2D</t>
  </si>
  <si>
    <t>General</t>
  </si>
  <si>
    <t>Arcade</t>
  </si>
  <si>
    <t>Fantasy</t>
  </si>
  <si>
    <t>Miscellaneous</t>
  </si>
  <si>
    <t>Rhythm</t>
  </si>
  <si>
    <t>Music</t>
  </si>
  <si>
    <t>Role-Playing</t>
  </si>
  <si>
    <t>RPG</t>
  </si>
  <si>
    <t>Real-Time</t>
  </si>
  <si>
    <t>Sci-Fi</t>
  </si>
  <si>
    <t>Command</t>
  </si>
  <si>
    <t>Traditional</t>
  </si>
  <si>
    <t>Team</t>
  </si>
  <si>
    <t>Baseball</t>
  </si>
  <si>
    <t>Sim</t>
  </si>
  <si>
    <t>Third-Person</t>
  </si>
  <si>
    <t>Historic</t>
  </si>
  <si>
    <t>Platformer</t>
  </si>
  <si>
    <t>Compilation</t>
  </si>
  <si>
    <t>Sandbox</t>
  </si>
  <si>
    <t>First-Person</t>
  </si>
  <si>
    <t>Modern</t>
  </si>
  <si>
    <t>Linear</t>
  </si>
  <si>
    <t>Western-Style</t>
  </si>
  <si>
    <t>Console-style</t>
  </si>
  <si>
    <t>Japanese-Style</t>
  </si>
  <si>
    <t>Driving</t>
  </si>
  <si>
    <t>Racing</t>
  </si>
  <si>
    <t>Motorcycle</t>
  </si>
  <si>
    <t>Automobile</t>
  </si>
  <si>
    <t>Street</t>
  </si>
  <si>
    <t>Turn-Based</t>
  </si>
  <si>
    <t>Tactics</t>
  </si>
  <si>
    <t>Flower</t>
  </si>
  <si>
    <t>Scrolling</t>
  </si>
  <si>
    <t>Shoot-'Em-Up</t>
  </si>
  <si>
    <t>Top-Down</t>
  </si>
  <si>
    <t>Vertical</t>
  </si>
  <si>
    <t>Mario Kart 8 DLC Pack 2</t>
  </si>
  <si>
    <t>Kart</t>
  </si>
  <si>
    <t>Basketball</t>
  </si>
  <si>
    <t>PC F</t>
  </si>
  <si>
    <t>Puzzle</t>
  </si>
  <si>
    <t>Tactical</t>
  </si>
  <si>
    <t>Switch F</t>
  </si>
  <si>
    <t>Mario Kart 8 Deluxe</t>
  </si>
  <si>
    <t>Other</t>
  </si>
  <si>
    <t>Massively</t>
  </si>
  <si>
    <t>Multiplayer</t>
  </si>
  <si>
    <t>Survival</t>
  </si>
  <si>
    <t>Management</t>
  </si>
  <si>
    <t>Business</t>
  </si>
  <si>
    <t>Beat-'Em-Up</t>
  </si>
  <si>
    <t>Flight</t>
  </si>
  <si>
    <t>Civilian</t>
  </si>
  <si>
    <t>Visual</t>
  </si>
  <si>
    <t>Novel</t>
  </si>
  <si>
    <t>Individual</t>
  </si>
  <si>
    <t>Skate</t>
  </si>
  <si>
    <t>Mass Effect Legendary Edition</t>
  </si>
  <si>
    <t>Tetris Effect: Connected</t>
  </si>
  <si>
    <t>Stacking</t>
  </si>
  <si>
    <t>genre</t>
  </si>
  <si>
    <t>Tycoon</t>
  </si>
  <si>
    <t>Skateboard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</si>
</sst>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3201-A27A-455F-8514-B499E1106AC2}">
  <dimension ref="A1:H200"/>
  <sheetViews>
    <sheetView tabSelected="1" topLeftCell="A13" workbookViewId="0">
      <selection activeCell="B19" sqref="B19:C19"/>
    </sheetView>
  </sheetViews>
  <sheetFormatPr defaultRowHeight="14.45"/>
  <cols>
    <col min="1" max="1" width="15.42578125" customWidth="1"/>
    <col min="2" max="3" width="14.140625" customWidth="1"/>
    <col min="4" max="4" width="12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s="1">
        <v>40295</v>
      </c>
      <c r="E2" s="2">
        <v>40179</v>
      </c>
      <c r="F2">
        <v>92</v>
      </c>
      <c r="G2">
        <v>7.8</v>
      </c>
      <c r="H2" t="s">
        <v>11</v>
      </c>
    </row>
    <row r="3" spans="1:8">
      <c r="A3" t="s">
        <v>12</v>
      </c>
      <c r="B3" t="s">
        <v>9</v>
      </c>
      <c r="C3" t="s">
        <v>10</v>
      </c>
      <c r="D3" s="1">
        <v>40253</v>
      </c>
      <c r="E3" s="2">
        <v>40179</v>
      </c>
      <c r="F3">
        <v>92</v>
      </c>
      <c r="G3">
        <v>8.8000000000000007</v>
      </c>
      <c r="H3" t="s">
        <v>11</v>
      </c>
    </row>
    <row r="4" spans="1:8">
      <c r="A4" t="s">
        <v>13</v>
      </c>
      <c r="B4" t="s">
        <v>9</v>
      </c>
      <c r="C4" t="s">
        <v>10</v>
      </c>
      <c r="D4" s="1">
        <v>40295</v>
      </c>
      <c r="E4" s="2">
        <v>40179</v>
      </c>
      <c r="F4">
        <v>92</v>
      </c>
      <c r="G4">
        <v>7.8</v>
      </c>
      <c r="H4" t="s">
        <v>11</v>
      </c>
    </row>
    <row r="5" spans="1:8">
      <c r="A5" t="s">
        <v>14</v>
      </c>
      <c r="B5" t="s">
        <v>9</v>
      </c>
      <c r="C5" t="s">
        <v>10</v>
      </c>
      <c r="D5" s="1">
        <v>40316</v>
      </c>
      <c r="E5" s="2">
        <v>40179</v>
      </c>
      <c r="F5">
        <v>95</v>
      </c>
      <c r="G5">
        <v>8.9</v>
      </c>
      <c r="H5" t="s">
        <v>11</v>
      </c>
    </row>
    <row r="6" spans="1:8">
      <c r="A6" t="s">
        <v>15</v>
      </c>
      <c r="B6" t="s">
        <v>16</v>
      </c>
      <c r="C6" t="s">
        <v>16</v>
      </c>
      <c r="D6" s="1">
        <v>40321</v>
      </c>
      <c r="E6" s="2">
        <v>40179</v>
      </c>
      <c r="F6">
        <v>97</v>
      </c>
      <c r="G6">
        <v>9.1</v>
      </c>
      <c r="H6" t="s">
        <v>11</v>
      </c>
    </row>
    <row r="7" spans="1:8">
      <c r="A7" t="s">
        <v>17</v>
      </c>
      <c r="B7" t="s">
        <v>18</v>
      </c>
      <c r="C7" t="s">
        <v>19</v>
      </c>
      <c r="D7" s="1">
        <v>40477</v>
      </c>
      <c r="E7" s="2">
        <v>40179</v>
      </c>
      <c r="F7">
        <v>93</v>
      </c>
      <c r="G7">
        <v>8</v>
      </c>
      <c r="H7" t="s">
        <v>11</v>
      </c>
    </row>
    <row r="8" spans="1:8">
      <c r="A8" t="s">
        <v>20</v>
      </c>
      <c r="B8" t="s">
        <v>21</v>
      </c>
      <c r="C8" t="s">
        <v>21</v>
      </c>
      <c r="D8" s="1">
        <v>40651</v>
      </c>
      <c r="E8" s="2">
        <v>40544</v>
      </c>
      <c r="F8">
        <v>95</v>
      </c>
      <c r="G8">
        <v>9.1</v>
      </c>
      <c r="H8" t="s">
        <v>11</v>
      </c>
    </row>
    <row r="9" spans="1:8">
      <c r="A9" t="s">
        <v>22</v>
      </c>
      <c r="B9" t="s">
        <v>9</v>
      </c>
      <c r="C9" t="s">
        <v>10</v>
      </c>
      <c r="D9" s="1">
        <v>40848</v>
      </c>
      <c r="E9" s="2">
        <v>40544</v>
      </c>
      <c r="F9">
        <v>92</v>
      </c>
      <c r="G9">
        <v>8.4</v>
      </c>
      <c r="H9" t="s">
        <v>11</v>
      </c>
    </row>
    <row r="10" spans="1:8">
      <c r="A10" t="s">
        <v>23</v>
      </c>
      <c r="B10" t="s">
        <v>9</v>
      </c>
      <c r="C10" t="s">
        <v>10</v>
      </c>
      <c r="D10" s="1">
        <v>40834</v>
      </c>
      <c r="E10" s="2">
        <v>40544</v>
      </c>
      <c r="F10">
        <v>96</v>
      </c>
      <c r="G10">
        <v>8.8000000000000007</v>
      </c>
      <c r="H10" t="s">
        <v>11</v>
      </c>
    </row>
    <row r="11" spans="1:8">
      <c r="A11" t="s">
        <v>24</v>
      </c>
      <c r="B11" t="s">
        <v>16</v>
      </c>
      <c r="C11" t="s">
        <v>16</v>
      </c>
      <c r="D11" s="1">
        <v>40862</v>
      </c>
      <c r="E11" s="2">
        <v>40544</v>
      </c>
      <c r="F11">
        <v>92</v>
      </c>
      <c r="G11">
        <v>8.5</v>
      </c>
      <c r="H11" t="s">
        <v>11</v>
      </c>
    </row>
    <row r="12" spans="1:8">
      <c r="A12" t="s">
        <v>25</v>
      </c>
      <c r="B12" t="s">
        <v>21</v>
      </c>
      <c r="C12" t="s">
        <v>21</v>
      </c>
      <c r="D12" s="1">
        <v>40865</v>
      </c>
      <c r="E12" s="2">
        <v>40544</v>
      </c>
      <c r="F12">
        <v>93</v>
      </c>
      <c r="G12">
        <v>8</v>
      </c>
      <c r="H12" t="s">
        <v>11</v>
      </c>
    </row>
    <row r="13" spans="1:8">
      <c r="A13" t="s">
        <v>26</v>
      </c>
      <c r="B13" t="s">
        <v>9</v>
      </c>
      <c r="C13" t="s">
        <v>10</v>
      </c>
      <c r="D13" s="1">
        <v>40981</v>
      </c>
      <c r="E13" s="2">
        <v>40909</v>
      </c>
      <c r="F13">
        <v>92</v>
      </c>
      <c r="G13">
        <v>8.8000000000000007</v>
      </c>
      <c r="H13" t="s">
        <v>11</v>
      </c>
    </row>
    <row r="14" spans="1:8">
      <c r="A14" t="s">
        <v>27</v>
      </c>
      <c r="B14" t="s">
        <v>9</v>
      </c>
      <c r="C14" t="s">
        <v>10</v>
      </c>
      <c r="D14" s="1">
        <v>41170</v>
      </c>
      <c r="E14" s="2">
        <v>40909</v>
      </c>
      <c r="F14">
        <v>91</v>
      </c>
      <c r="G14">
        <v>8.1999999999999993</v>
      </c>
      <c r="H14" t="s">
        <v>11</v>
      </c>
    </row>
    <row r="15" spans="1:8">
      <c r="A15" t="s">
        <v>28</v>
      </c>
      <c r="B15" t="s">
        <v>21</v>
      </c>
      <c r="C15" t="s">
        <v>21</v>
      </c>
      <c r="D15" s="1">
        <v>41190</v>
      </c>
      <c r="E15" s="2">
        <v>40909</v>
      </c>
      <c r="F15">
        <v>91</v>
      </c>
      <c r="G15">
        <v>8.5</v>
      </c>
      <c r="H15" t="s">
        <v>11</v>
      </c>
    </row>
    <row r="16" spans="1:8">
      <c r="A16" t="s">
        <v>29</v>
      </c>
      <c r="B16" t="s">
        <v>21</v>
      </c>
      <c r="C16" t="s">
        <v>21</v>
      </c>
      <c r="D16" s="1">
        <v>41198</v>
      </c>
      <c r="E16" s="2">
        <v>40909</v>
      </c>
      <c r="F16">
        <v>91</v>
      </c>
      <c r="G16">
        <v>8</v>
      </c>
      <c r="H16" t="s">
        <v>11</v>
      </c>
    </row>
    <row r="17" spans="1:8">
      <c r="A17" t="s">
        <v>30</v>
      </c>
      <c r="B17" t="s">
        <v>18</v>
      </c>
      <c r="C17" t="s">
        <v>19</v>
      </c>
      <c r="D17" s="1">
        <v>41247</v>
      </c>
      <c r="E17" s="2">
        <v>40909</v>
      </c>
      <c r="F17">
        <v>91</v>
      </c>
      <c r="G17">
        <v>8.6</v>
      </c>
      <c r="H17" t="s">
        <v>11</v>
      </c>
    </row>
    <row r="18" spans="1:8">
      <c r="A18" t="s">
        <v>31</v>
      </c>
      <c r="B18" t="s">
        <v>21</v>
      </c>
      <c r="C18" t="s">
        <v>21</v>
      </c>
      <c r="D18" s="1">
        <v>41358</v>
      </c>
      <c r="E18" s="2">
        <v>41275</v>
      </c>
      <c r="F18">
        <v>94</v>
      </c>
      <c r="G18">
        <v>8.6</v>
      </c>
      <c r="H18" t="s">
        <v>11</v>
      </c>
    </row>
    <row r="19" spans="1:8">
      <c r="A19" t="s">
        <v>32</v>
      </c>
      <c r="B19" t="s">
        <v>33</v>
      </c>
      <c r="C19" t="s">
        <v>33</v>
      </c>
      <c r="D19" s="1">
        <v>41600</v>
      </c>
      <c r="E19" s="2">
        <v>41275</v>
      </c>
      <c r="F19">
        <v>91</v>
      </c>
      <c r="G19">
        <v>9</v>
      </c>
      <c r="H19" t="s">
        <v>11</v>
      </c>
    </row>
    <row r="20" spans="1:8">
      <c r="A20" t="s">
        <v>34</v>
      </c>
      <c r="B20" t="s">
        <v>21</v>
      </c>
      <c r="C20" t="s">
        <v>21</v>
      </c>
      <c r="D20" s="1">
        <v>41395</v>
      </c>
      <c r="E20" s="2">
        <v>41275</v>
      </c>
      <c r="F20">
        <v>91</v>
      </c>
      <c r="G20">
        <v>6.7</v>
      </c>
      <c r="H20" t="s">
        <v>11</v>
      </c>
    </row>
    <row r="21" spans="1:8">
      <c r="A21" t="s">
        <v>35</v>
      </c>
      <c r="B21" t="s">
        <v>36</v>
      </c>
      <c r="C21" t="s">
        <v>16</v>
      </c>
      <c r="D21" s="1">
        <v>41520</v>
      </c>
      <c r="E21" s="2">
        <v>41275</v>
      </c>
      <c r="F21">
        <v>92</v>
      </c>
      <c r="G21">
        <v>8.8000000000000007</v>
      </c>
      <c r="H21" t="s">
        <v>11</v>
      </c>
    </row>
    <row r="22" spans="1:8">
      <c r="A22" t="s">
        <v>37</v>
      </c>
      <c r="B22" t="s">
        <v>21</v>
      </c>
      <c r="C22" t="s">
        <v>21</v>
      </c>
      <c r="D22" s="1">
        <v>41494</v>
      </c>
      <c r="E22" s="2">
        <v>41275</v>
      </c>
      <c r="F22">
        <v>90</v>
      </c>
      <c r="G22">
        <v>7.4</v>
      </c>
      <c r="H22" t="s">
        <v>11</v>
      </c>
    </row>
    <row r="23" spans="1:8">
      <c r="A23" t="s">
        <v>38</v>
      </c>
      <c r="B23" t="s">
        <v>39</v>
      </c>
      <c r="C23" t="s">
        <v>10</v>
      </c>
      <c r="D23" s="1">
        <v>41688</v>
      </c>
      <c r="E23" s="2">
        <v>41640</v>
      </c>
      <c r="F23">
        <v>90</v>
      </c>
      <c r="G23">
        <v>8.4</v>
      </c>
      <c r="H23" t="s">
        <v>11</v>
      </c>
    </row>
    <row r="24" spans="1:8">
      <c r="A24" t="s">
        <v>40</v>
      </c>
      <c r="B24" t="s">
        <v>18</v>
      </c>
      <c r="C24" t="s">
        <v>19</v>
      </c>
      <c r="D24" s="1">
        <v>41709</v>
      </c>
      <c r="E24" s="2">
        <v>41640</v>
      </c>
      <c r="F24">
        <v>91</v>
      </c>
      <c r="G24">
        <v>7.9</v>
      </c>
      <c r="H24" t="s">
        <v>11</v>
      </c>
    </row>
    <row r="25" spans="1:8">
      <c r="A25" t="s">
        <v>41</v>
      </c>
      <c r="B25" t="s">
        <v>39</v>
      </c>
      <c r="C25" t="s">
        <v>10</v>
      </c>
      <c r="D25" s="1">
        <v>41870</v>
      </c>
      <c r="E25" s="2">
        <v>41640</v>
      </c>
      <c r="F25">
        <v>90</v>
      </c>
      <c r="G25">
        <v>7.8</v>
      </c>
      <c r="H25" t="s">
        <v>11</v>
      </c>
    </row>
    <row r="26" spans="1:8">
      <c r="A26" t="s">
        <v>42</v>
      </c>
      <c r="B26" t="s">
        <v>39</v>
      </c>
      <c r="C26" t="s">
        <v>10</v>
      </c>
      <c r="D26" s="1">
        <v>41849</v>
      </c>
      <c r="E26" s="2">
        <v>41640</v>
      </c>
      <c r="F26">
        <v>95</v>
      </c>
      <c r="G26">
        <v>9.1999999999999993</v>
      </c>
      <c r="H26" t="s">
        <v>11</v>
      </c>
    </row>
    <row r="27" spans="1:8">
      <c r="A27" t="s">
        <v>43</v>
      </c>
      <c r="B27" t="s">
        <v>36</v>
      </c>
      <c r="C27" t="s">
        <v>16</v>
      </c>
      <c r="D27" s="1">
        <v>41902</v>
      </c>
      <c r="E27" s="2">
        <v>41640</v>
      </c>
      <c r="F27">
        <v>91</v>
      </c>
      <c r="G27">
        <v>8.9</v>
      </c>
      <c r="H27" t="s">
        <v>11</v>
      </c>
    </row>
    <row r="28" spans="1:8">
      <c r="A28" t="s">
        <v>44</v>
      </c>
      <c r="B28" t="s">
        <v>45</v>
      </c>
      <c r="C28" t="s">
        <v>19</v>
      </c>
      <c r="D28" s="1">
        <v>41961</v>
      </c>
      <c r="E28" s="2">
        <v>41640</v>
      </c>
      <c r="F28">
        <v>97</v>
      </c>
      <c r="G28">
        <v>7.9</v>
      </c>
      <c r="H28" t="s">
        <v>11</v>
      </c>
    </row>
    <row r="29" spans="1:8">
      <c r="A29" t="s">
        <v>34</v>
      </c>
      <c r="B29" t="s">
        <v>39</v>
      </c>
      <c r="C29" t="s">
        <v>10</v>
      </c>
      <c r="D29" s="1">
        <v>41723</v>
      </c>
      <c r="E29" s="2">
        <v>41640</v>
      </c>
      <c r="F29">
        <v>90</v>
      </c>
      <c r="G29">
        <v>6.4</v>
      </c>
      <c r="H29" t="s">
        <v>11</v>
      </c>
    </row>
    <row r="30" spans="1:8">
      <c r="A30" t="s">
        <v>46</v>
      </c>
      <c r="B30" t="s">
        <v>36</v>
      </c>
      <c r="C30" t="s">
        <v>16</v>
      </c>
      <c r="D30" s="1">
        <v>41964</v>
      </c>
      <c r="E30" s="2">
        <v>41640</v>
      </c>
      <c r="F30">
        <v>92</v>
      </c>
      <c r="G30">
        <v>8.9</v>
      </c>
      <c r="H30" t="s">
        <v>11</v>
      </c>
    </row>
    <row r="31" spans="1:8">
      <c r="A31" t="s">
        <v>44</v>
      </c>
      <c r="B31" t="s">
        <v>21</v>
      </c>
      <c r="C31" t="s">
        <v>21</v>
      </c>
      <c r="D31" s="1">
        <v>42107</v>
      </c>
      <c r="E31" s="2">
        <v>42005</v>
      </c>
      <c r="F31">
        <v>96</v>
      </c>
      <c r="G31">
        <v>7.8</v>
      </c>
      <c r="H31" t="s">
        <v>11</v>
      </c>
    </row>
    <row r="32" spans="1:8">
      <c r="A32" t="s">
        <v>47</v>
      </c>
      <c r="B32" t="s">
        <v>21</v>
      </c>
      <c r="C32" t="s">
        <v>21</v>
      </c>
      <c r="D32" s="1">
        <v>42142</v>
      </c>
      <c r="E32" s="2">
        <v>42005</v>
      </c>
      <c r="F32">
        <v>93</v>
      </c>
      <c r="G32">
        <v>9.4</v>
      </c>
      <c r="H32" t="s">
        <v>11</v>
      </c>
    </row>
    <row r="33" spans="1:8">
      <c r="A33" t="s">
        <v>48</v>
      </c>
      <c r="B33" t="s">
        <v>39</v>
      </c>
      <c r="C33" t="s">
        <v>10</v>
      </c>
      <c r="D33" s="1">
        <v>42115</v>
      </c>
      <c r="E33" s="2">
        <v>42005</v>
      </c>
      <c r="F33">
        <v>90</v>
      </c>
      <c r="G33">
        <v>7.7</v>
      </c>
      <c r="H33" t="s">
        <v>11</v>
      </c>
    </row>
    <row r="34" spans="1:8">
      <c r="A34" t="s">
        <v>26</v>
      </c>
      <c r="B34" t="s">
        <v>39</v>
      </c>
      <c r="C34" t="s">
        <v>10</v>
      </c>
      <c r="D34" s="1">
        <v>42206</v>
      </c>
      <c r="E34" s="2">
        <v>42005</v>
      </c>
      <c r="F34">
        <v>92</v>
      </c>
      <c r="G34">
        <v>8.3000000000000007</v>
      </c>
      <c r="H34" t="s">
        <v>11</v>
      </c>
    </row>
    <row r="35" spans="1:8">
      <c r="A35" t="s">
        <v>49</v>
      </c>
      <c r="B35" t="s">
        <v>45</v>
      </c>
      <c r="C35" t="s">
        <v>19</v>
      </c>
      <c r="D35" s="1">
        <v>42550</v>
      </c>
      <c r="E35" s="2">
        <v>42370</v>
      </c>
      <c r="F35">
        <v>93</v>
      </c>
      <c r="G35">
        <v>8.3000000000000007</v>
      </c>
      <c r="H35" t="s">
        <v>11</v>
      </c>
    </row>
    <row r="36" spans="1:8">
      <c r="A36" t="s">
        <v>50</v>
      </c>
      <c r="B36" t="s">
        <v>51</v>
      </c>
      <c r="C36" t="s">
        <v>51</v>
      </c>
      <c r="D36" s="1">
        <v>42797</v>
      </c>
      <c r="E36" s="2">
        <v>42736</v>
      </c>
      <c r="F36">
        <v>97</v>
      </c>
      <c r="G36">
        <v>8.6999999999999993</v>
      </c>
      <c r="H36" t="s">
        <v>11</v>
      </c>
    </row>
    <row r="37" spans="1:8">
      <c r="A37" t="s">
        <v>52</v>
      </c>
      <c r="B37" t="s">
        <v>51</v>
      </c>
      <c r="C37" t="s">
        <v>51</v>
      </c>
      <c r="D37" s="1">
        <v>42797</v>
      </c>
      <c r="E37" s="2">
        <v>42736</v>
      </c>
      <c r="F37">
        <v>91</v>
      </c>
      <c r="G37">
        <v>8.1999999999999993</v>
      </c>
      <c r="H37" t="s">
        <v>11</v>
      </c>
    </row>
    <row r="38" spans="1:8">
      <c r="A38" t="s">
        <v>53</v>
      </c>
      <c r="B38" t="s">
        <v>21</v>
      </c>
      <c r="C38" t="s">
        <v>21</v>
      </c>
      <c r="D38" s="1">
        <v>42992</v>
      </c>
      <c r="E38" s="2">
        <v>42736</v>
      </c>
      <c r="F38">
        <v>93</v>
      </c>
      <c r="G38">
        <v>8.8000000000000007</v>
      </c>
      <c r="H38" t="s">
        <v>11</v>
      </c>
    </row>
    <row r="39" spans="1:8">
      <c r="A39" t="s">
        <v>54</v>
      </c>
      <c r="B39" t="s">
        <v>51</v>
      </c>
      <c r="C39" t="s">
        <v>51</v>
      </c>
      <c r="D39" s="1">
        <v>43035</v>
      </c>
      <c r="E39" s="2">
        <v>42736</v>
      </c>
      <c r="F39">
        <v>97</v>
      </c>
      <c r="G39">
        <v>8.9</v>
      </c>
      <c r="H39" t="s">
        <v>11</v>
      </c>
    </row>
    <row r="40" spans="1:8">
      <c r="A40" t="s">
        <v>55</v>
      </c>
      <c r="B40" t="s">
        <v>21</v>
      </c>
      <c r="C40" t="s">
        <v>21</v>
      </c>
      <c r="D40" s="1">
        <v>43081</v>
      </c>
      <c r="E40" s="2">
        <v>42736</v>
      </c>
      <c r="F40">
        <v>92</v>
      </c>
      <c r="G40">
        <v>7.9</v>
      </c>
      <c r="H40" t="s">
        <v>11</v>
      </c>
    </row>
    <row r="41" spans="1:8">
      <c r="A41" t="s">
        <v>56</v>
      </c>
      <c r="B41" t="s">
        <v>51</v>
      </c>
      <c r="C41" t="s">
        <v>51</v>
      </c>
      <c r="D41" s="1">
        <v>43125</v>
      </c>
      <c r="E41" s="2">
        <v>43101</v>
      </c>
      <c r="F41">
        <v>92</v>
      </c>
      <c r="G41">
        <v>8.6</v>
      </c>
      <c r="H41" t="s">
        <v>11</v>
      </c>
    </row>
    <row r="42" spans="1:8">
      <c r="A42" t="s">
        <v>43</v>
      </c>
      <c r="B42" t="s">
        <v>51</v>
      </c>
      <c r="C42" t="s">
        <v>51</v>
      </c>
      <c r="D42" s="1">
        <v>43147</v>
      </c>
      <c r="E42" s="2">
        <v>43101</v>
      </c>
      <c r="F42">
        <v>92</v>
      </c>
      <c r="G42">
        <v>8.5</v>
      </c>
      <c r="H42" t="s">
        <v>11</v>
      </c>
    </row>
    <row r="43" spans="1:8">
      <c r="A43" t="s">
        <v>57</v>
      </c>
      <c r="B43" t="s">
        <v>39</v>
      </c>
      <c r="C43" t="s">
        <v>10</v>
      </c>
      <c r="D43" s="1">
        <v>43210</v>
      </c>
      <c r="E43" s="2">
        <v>43101</v>
      </c>
      <c r="F43">
        <v>94</v>
      </c>
      <c r="G43">
        <v>9.1999999999999993</v>
      </c>
      <c r="H43" t="s">
        <v>11</v>
      </c>
    </row>
    <row r="44" spans="1:8">
      <c r="A44" t="s">
        <v>49</v>
      </c>
      <c r="B44" t="s">
        <v>51</v>
      </c>
      <c r="C44" t="s">
        <v>51</v>
      </c>
      <c r="D44" s="1">
        <v>43279</v>
      </c>
      <c r="E44" s="2">
        <v>43101</v>
      </c>
      <c r="F44">
        <v>91</v>
      </c>
      <c r="G44">
        <v>8.6</v>
      </c>
      <c r="H44" t="s">
        <v>11</v>
      </c>
    </row>
    <row r="45" spans="1:8">
      <c r="A45" t="s">
        <v>58</v>
      </c>
      <c r="B45" t="s">
        <v>45</v>
      </c>
      <c r="C45" t="s">
        <v>19</v>
      </c>
      <c r="D45" s="1">
        <v>43399</v>
      </c>
      <c r="E45" s="2">
        <v>43101</v>
      </c>
      <c r="F45">
        <v>97</v>
      </c>
      <c r="G45">
        <v>8</v>
      </c>
      <c r="H45" t="s">
        <v>11</v>
      </c>
    </row>
    <row r="46" spans="1:8">
      <c r="A46" t="s">
        <v>59</v>
      </c>
      <c r="B46" t="s">
        <v>51</v>
      </c>
      <c r="C46" t="s">
        <v>51</v>
      </c>
      <c r="D46" s="1">
        <v>43298</v>
      </c>
      <c r="E46" s="2">
        <v>43101</v>
      </c>
      <c r="F46">
        <v>91</v>
      </c>
      <c r="G46">
        <v>8.1</v>
      </c>
      <c r="H46" t="s">
        <v>11</v>
      </c>
    </row>
    <row r="47" spans="1:8">
      <c r="A47" t="s">
        <v>60</v>
      </c>
      <c r="B47" t="s">
        <v>51</v>
      </c>
      <c r="C47" t="s">
        <v>51</v>
      </c>
      <c r="D47" s="1">
        <v>43441</v>
      </c>
      <c r="E47" s="2">
        <v>43101</v>
      </c>
      <c r="F47">
        <v>93</v>
      </c>
      <c r="G47">
        <v>8.6</v>
      </c>
      <c r="H47" t="s">
        <v>11</v>
      </c>
    </row>
    <row r="48" spans="1:8">
      <c r="A48" t="s">
        <v>61</v>
      </c>
      <c r="B48" t="s">
        <v>45</v>
      </c>
      <c r="C48" t="s">
        <v>19</v>
      </c>
      <c r="D48" s="1">
        <v>43490</v>
      </c>
      <c r="E48" s="2">
        <v>43466</v>
      </c>
      <c r="F48">
        <v>93</v>
      </c>
      <c r="G48">
        <v>8.6999999999999993</v>
      </c>
      <c r="H48" t="s">
        <v>11</v>
      </c>
    </row>
    <row r="49" spans="1:8">
      <c r="A49" t="s">
        <v>62</v>
      </c>
      <c r="B49" t="s">
        <v>45</v>
      </c>
      <c r="C49" t="s">
        <v>19</v>
      </c>
      <c r="D49" s="1">
        <v>43546</v>
      </c>
      <c r="E49" s="2">
        <v>43466</v>
      </c>
      <c r="F49">
        <v>91</v>
      </c>
      <c r="G49">
        <v>8.6999999999999993</v>
      </c>
      <c r="H49" t="s">
        <v>11</v>
      </c>
    </row>
    <row r="50" spans="1:8">
      <c r="A50" t="s">
        <v>63</v>
      </c>
      <c r="B50" t="s">
        <v>21</v>
      </c>
      <c r="C50" t="s">
        <v>21</v>
      </c>
      <c r="D50" s="1">
        <v>43606</v>
      </c>
      <c r="E50" s="2">
        <v>43466</v>
      </c>
      <c r="F50">
        <v>93</v>
      </c>
      <c r="G50">
        <v>8.4</v>
      </c>
      <c r="H50" t="s">
        <v>11</v>
      </c>
    </row>
    <row r="51" spans="1:8">
      <c r="A51" t="s">
        <v>58</v>
      </c>
      <c r="B51" t="s">
        <v>21</v>
      </c>
      <c r="C51" t="s">
        <v>21</v>
      </c>
      <c r="D51" s="1">
        <v>43774</v>
      </c>
      <c r="E51" s="2">
        <v>43466</v>
      </c>
      <c r="F51">
        <v>93</v>
      </c>
      <c r="G51">
        <v>6.2</v>
      </c>
      <c r="H51" t="s">
        <v>11</v>
      </c>
    </row>
    <row r="52" spans="1:8">
      <c r="A52" t="s">
        <v>64</v>
      </c>
      <c r="B52" t="s">
        <v>21</v>
      </c>
      <c r="C52" t="s">
        <v>21</v>
      </c>
      <c r="D52" s="1">
        <v>43913</v>
      </c>
      <c r="E52" s="2">
        <v>43831</v>
      </c>
      <c r="F52">
        <v>93</v>
      </c>
      <c r="G52">
        <v>9.1999999999999993</v>
      </c>
      <c r="H52" t="s">
        <v>11</v>
      </c>
    </row>
    <row r="53" spans="1:8">
      <c r="A53" t="s">
        <v>65</v>
      </c>
      <c r="B53" t="s">
        <v>51</v>
      </c>
      <c r="C53" t="s">
        <v>51</v>
      </c>
      <c r="D53" s="1">
        <v>44091</v>
      </c>
      <c r="E53" s="2">
        <v>43831</v>
      </c>
      <c r="F53">
        <v>93</v>
      </c>
      <c r="G53">
        <v>9</v>
      </c>
      <c r="H53" t="s">
        <v>11</v>
      </c>
    </row>
    <row r="54" spans="1:8">
      <c r="A54" t="s">
        <v>66</v>
      </c>
      <c r="B54" t="s">
        <v>51</v>
      </c>
      <c r="C54" t="s">
        <v>51</v>
      </c>
      <c r="D54" s="1">
        <v>44091</v>
      </c>
      <c r="E54" s="2">
        <v>43831</v>
      </c>
      <c r="F54">
        <v>93</v>
      </c>
      <c r="G54">
        <v>8.6999999999999993</v>
      </c>
      <c r="H54" t="s">
        <v>11</v>
      </c>
    </row>
    <row r="55" spans="1:8">
      <c r="A55" t="s">
        <v>65</v>
      </c>
      <c r="B55" t="s">
        <v>67</v>
      </c>
      <c r="C55" t="s">
        <v>19</v>
      </c>
      <c r="D55" s="1">
        <v>44421</v>
      </c>
      <c r="E55" s="2">
        <v>44197</v>
      </c>
      <c r="F55">
        <v>93</v>
      </c>
      <c r="G55">
        <v>8.5</v>
      </c>
      <c r="H55" t="s">
        <v>11</v>
      </c>
    </row>
    <row r="56" spans="1:8">
      <c r="A56" t="s">
        <v>68</v>
      </c>
      <c r="B56" t="s">
        <v>45</v>
      </c>
      <c r="C56" t="s">
        <v>19</v>
      </c>
      <c r="D56" s="1">
        <v>44433</v>
      </c>
      <c r="E56" s="2">
        <v>44197</v>
      </c>
      <c r="F56">
        <v>91</v>
      </c>
      <c r="G56">
        <v>5.5</v>
      </c>
      <c r="H56" t="s">
        <v>11</v>
      </c>
    </row>
    <row r="57" spans="1:8">
      <c r="A57" t="s">
        <v>69</v>
      </c>
      <c r="B57" t="s">
        <v>18</v>
      </c>
      <c r="C57" t="s">
        <v>19</v>
      </c>
      <c r="D57" s="1">
        <v>40204</v>
      </c>
      <c r="E57" s="2">
        <v>40179</v>
      </c>
      <c r="F57">
        <v>96</v>
      </c>
      <c r="G57">
        <v>8.9</v>
      </c>
      <c r="H57" t="s">
        <v>11</v>
      </c>
    </row>
    <row r="58" spans="1:8">
      <c r="A58" t="s">
        <v>69</v>
      </c>
      <c r="B58" t="s">
        <v>9</v>
      </c>
      <c r="C58" t="s">
        <v>10</v>
      </c>
      <c r="D58" s="1">
        <v>40560</v>
      </c>
      <c r="E58" s="2">
        <v>40544</v>
      </c>
      <c r="F58">
        <v>94</v>
      </c>
      <c r="G58">
        <v>8.6999999999999993</v>
      </c>
      <c r="H58" t="s">
        <v>11</v>
      </c>
    </row>
    <row r="59" spans="1:8">
      <c r="A59" t="s">
        <v>70</v>
      </c>
      <c r="B59" t="s">
        <v>9</v>
      </c>
      <c r="C59" t="s">
        <v>10</v>
      </c>
      <c r="D59" s="1">
        <v>40813</v>
      </c>
      <c r="E59" s="2">
        <v>40544</v>
      </c>
      <c r="F59">
        <v>92</v>
      </c>
      <c r="G59">
        <v>8.6999999999999993</v>
      </c>
      <c r="H59" t="s">
        <v>11</v>
      </c>
    </row>
    <row r="60" spans="1:8">
      <c r="A60" t="s">
        <v>24</v>
      </c>
      <c r="B60" t="s">
        <v>16</v>
      </c>
      <c r="C60" t="s">
        <v>16</v>
      </c>
      <c r="D60" s="1">
        <v>40862</v>
      </c>
      <c r="E60" s="2">
        <v>40544</v>
      </c>
      <c r="F60">
        <v>92</v>
      </c>
      <c r="G60">
        <v>8.5</v>
      </c>
      <c r="H60" t="s">
        <v>11</v>
      </c>
    </row>
    <row r="61" spans="1:8">
      <c r="A61" t="s">
        <v>71</v>
      </c>
      <c r="B61" t="s">
        <v>9</v>
      </c>
      <c r="C61" t="s">
        <v>10</v>
      </c>
      <c r="D61" s="1">
        <v>40973</v>
      </c>
      <c r="E61" s="2">
        <v>40909</v>
      </c>
      <c r="F61">
        <v>93</v>
      </c>
      <c r="G61">
        <v>5.8</v>
      </c>
      <c r="H61" t="s">
        <v>11</v>
      </c>
    </row>
    <row r="62" spans="1:8">
      <c r="A62" t="s">
        <v>72</v>
      </c>
      <c r="B62" t="s">
        <v>16</v>
      </c>
      <c r="C62" t="s">
        <v>16</v>
      </c>
      <c r="D62" s="1">
        <v>41005</v>
      </c>
      <c r="E62" s="2">
        <v>40909</v>
      </c>
      <c r="F62">
        <v>92</v>
      </c>
      <c r="G62">
        <v>9.1</v>
      </c>
      <c r="H62" t="s">
        <v>11</v>
      </c>
    </row>
    <row r="63" spans="1:8">
      <c r="A63" t="s">
        <v>44</v>
      </c>
      <c r="B63" t="s">
        <v>9</v>
      </c>
      <c r="C63" t="s">
        <v>10</v>
      </c>
      <c r="D63" s="1">
        <v>41534</v>
      </c>
      <c r="E63" s="2">
        <v>41275</v>
      </c>
      <c r="F63">
        <v>97</v>
      </c>
      <c r="G63">
        <v>8.3000000000000007</v>
      </c>
      <c r="H63" t="s">
        <v>11</v>
      </c>
    </row>
    <row r="64" spans="1:8">
      <c r="A64" t="s">
        <v>73</v>
      </c>
      <c r="B64" t="s">
        <v>45</v>
      </c>
      <c r="C64" t="s">
        <v>19</v>
      </c>
      <c r="D64" s="1">
        <v>42248</v>
      </c>
      <c r="E64" s="2">
        <v>42005</v>
      </c>
      <c r="F64">
        <v>95</v>
      </c>
      <c r="G64">
        <v>7.5</v>
      </c>
      <c r="H64" t="s">
        <v>11</v>
      </c>
    </row>
    <row r="65" spans="1:8">
      <c r="A65" t="s">
        <v>74</v>
      </c>
      <c r="B65" t="s">
        <v>39</v>
      </c>
      <c r="C65" t="s">
        <v>10</v>
      </c>
      <c r="D65" s="1">
        <v>42289</v>
      </c>
      <c r="E65" s="2">
        <v>42005</v>
      </c>
      <c r="F65">
        <v>90</v>
      </c>
      <c r="G65">
        <v>9</v>
      </c>
      <c r="H65" t="s">
        <v>11</v>
      </c>
    </row>
    <row r="66" spans="1:8">
      <c r="A66" t="s">
        <v>75</v>
      </c>
      <c r="B66" t="s">
        <v>21</v>
      </c>
      <c r="C66" t="s">
        <v>21</v>
      </c>
      <c r="D66" s="1">
        <v>42478</v>
      </c>
      <c r="E66" s="2">
        <v>42370</v>
      </c>
      <c r="F66">
        <v>90</v>
      </c>
      <c r="G66">
        <v>5.5</v>
      </c>
      <c r="H66" t="s">
        <v>11</v>
      </c>
    </row>
    <row r="67" spans="1:8">
      <c r="A67" t="s">
        <v>76</v>
      </c>
      <c r="B67" t="s">
        <v>21</v>
      </c>
      <c r="C67" t="s">
        <v>21</v>
      </c>
      <c r="D67" s="1">
        <v>42513</v>
      </c>
      <c r="E67" s="2">
        <v>42370</v>
      </c>
      <c r="F67">
        <v>91</v>
      </c>
      <c r="G67">
        <v>6.5</v>
      </c>
      <c r="H67" t="s">
        <v>11</v>
      </c>
    </row>
    <row r="68" spans="1:8">
      <c r="A68" t="s">
        <v>77</v>
      </c>
      <c r="B68" t="s">
        <v>21</v>
      </c>
      <c r="C68" t="s">
        <v>21</v>
      </c>
      <c r="D68" s="1">
        <v>42520</v>
      </c>
      <c r="E68" s="2">
        <v>42370</v>
      </c>
      <c r="F68">
        <v>92</v>
      </c>
      <c r="G68">
        <v>9.3000000000000007</v>
      </c>
      <c r="H68" t="s">
        <v>11</v>
      </c>
    </row>
    <row r="69" spans="1:8">
      <c r="A69" t="s">
        <v>78</v>
      </c>
      <c r="B69" t="s">
        <v>45</v>
      </c>
      <c r="C69" t="s">
        <v>19</v>
      </c>
      <c r="D69" s="1">
        <v>43714</v>
      </c>
      <c r="E69" s="2">
        <v>43466</v>
      </c>
      <c r="F69">
        <v>90</v>
      </c>
      <c r="G69">
        <v>8.1999999999999993</v>
      </c>
      <c r="H69" t="s">
        <v>11</v>
      </c>
    </row>
    <row r="70" spans="1:8">
      <c r="A70" t="s">
        <v>79</v>
      </c>
      <c r="B70" t="s">
        <v>39</v>
      </c>
      <c r="C70" t="s">
        <v>10</v>
      </c>
      <c r="D70" s="1">
        <v>43522</v>
      </c>
      <c r="E70" s="2">
        <v>43466</v>
      </c>
      <c r="F70">
        <v>91</v>
      </c>
      <c r="G70">
        <v>8.6999999999999993</v>
      </c>
      <c r="H70" t="s">
        <v>11</v>
      </c>
    </row>
    <row r="71" spans="1:8">
      <c r="A71" t="s">
        <v>80</v>
      </c>
      <c r="B71" t="s">
        <v>39</v>
      </c>
      <c r="C71" t="s">
        <v>10</v>
      </c>
      <c r="D71" s="1">
        <v>44001</v>
      </c>
      <c r="E71" s="2">
        <v>43831</v>
      </c>
      <c r="F71">
        <v>93</v>
      </c>
      <c r="G71">
        <v>5.7</v>
      </c>
      <c r="H71" t="s">
        <v>11</v>
      </c>
    </row>
    <row r="72" spans="1:8">
      <c r="A72" t="s">
        <v>81</v>
      </c>
      <c r="B72" t="s">
        <v>82</v>
      </c>
      <c r="C72" t="s">
        <v>10</v>
      </c>
      <c r="D72" s="1">
        <v>44147</v>
      </c>
      <c r="E72" s="2">
        <v>43831</v>
      </c>
      <c r="F72">
        <v>92</v>
      </c>
      <c r="G72">
        <v>8</v>
      </c>
      <c r="H72" t="s">
        <v>11</v>
      </c>
    </row>
    <row r="73" spans="1:8">
      <c r="A73" t="s">
        <v>83</v>
      </c>
      <c r="B73" t="s">
        <v>18</v>
      </c>
      <c r="C73" t="s">
        <v>19</v>
      </c>
      <c r="D73" s="1">
        <v>40499</v>
      </c>
      <c r="E73" s="2">
        <v>40179</v>
      </c>
      <c r="F73">
        <v>93</v>
      </c>
      <c r="G73">
        <v>7.7</v>
      </c>
      <c r="H73" t="s">
        <v>11</v>
      </c>
    </row>
    <row r="74" spans="1:8">
      <c r="A74" t="s">
        <v>84</v>
      </c>
      <c r="B74" t="s">
        <v>16</v>
      </c>
      <c r="C74" t="s">
        <v>16</v>
      </c>
      <c r="D74" s="1">
        <v>40867</v>
      </c>
      <c r="E74" s="2">
        <v>40544</v>
      </c>
      <c r="F74">
        <v>93</v>
      </c>
      <c r="G74">
        <v>8.1</v>
      </c>
      <c r="H74" t="s">
        <v>11</v>
      </c>
    </row>
    <row r="75" spans="1:8">
      <c r="A75" t="s">
        <v>85</v>
      </c>
      <c r="B75" t="s">
        <v>36</v>
      </c>
      <c r="C75" t="s">
        <v>16</v>
      </c>
      <c r="D75" s="1">
        <v>41600</v>
      </c>
      <c r="E75" s="2">
        <v>41275</v>
      </c>
      <c r="F75">
        <v>93</v>
      </c>
      <c r="G75">
        <v>8.9</v>
      </c>
      <c r="H75" t="s">
        <v>11</v>
      </c>
    </row>
    <row r="76" spans="1:8">
      <c r="A76" t="s">
        <v>86</v>
      </c>
      <c r="B76" t="s">
        <v>87</v>
      </c>
      <c r="C76" t="s">
        <v>10</v>
      </c>
      <c r="D76" s="1">
        <v>41884</v>
      </c>
      <c r="E76" s="2">
        <v>41640</v>
      </c>
      <c r="F76">
        <v>90</v>
      </c>
      <c r="G76">
        <v>7.2</v>
      </c>
      <c r="H76" t="s">
        <v>11</v>
      </c>
    </row>
    <row r="77" spans="1:8">
      <c r="A77" t="s">
        <v>88</v>
      </c>
      <c r="B77" t="s">
        <v>39</v>
      </c>
      <c r="C77" t="s">
        <v>10</v>
      </c>
      <c r="D77" s="1">
        <v>42087</v>
      </c>
      <c r="E77" s="2">
        <v>42005</v>
      </c>
      <c r="F77">
        <v>92</v>
      </c>
      <c r="G77">
        <v>8.8000000000000007</v>
      </c>
      <c r="H77" t="s">
        <v>11</v>
      </c>
    </row>
    <row r="78" spans="1:8">
      <c r="A78" t="s">
        <v>89</v>
      </c>
      <c r="B78" t="s">
        <v>39</v>
      </c>
      <c r="C78" t="s">
        <v>10</v>
      </c>
      <c r="D78" s="1">
        <v>42500</v>
      </c>
      <c r="E78" s="2">
        <v>42370</v>
      </c>
      <c r="F78">
        <v>93</v>
      </c>
      <c r="G78">
        <v>8.8000000000000007</v>
      </c>
      <c r="H78" t="s">
        <v>11</v>
      </c>
    </row>
    <row r="79" spans="1:8">
      <c r="A79" t="s">
        <v>90</v>
      </c>
      <c r="B79" t="s">
        <v>33</v>
      </c>
      <c r="C79" t="s">
        <v>33</v>
      </c>
      <c r="D79" s="1">
        <v>40713</v>
      </c>
      <c r="E79" s="2">
        <v>40544</v>
      </c>
      <c r="F79">
        <v>94</v>
      </c>
      <c r="G79">
        <v>9</v>
      </c>
      <c r="H79" t="s">
        <v>11</v>
      </c>
    </row>
    <row r="80" spans="1:8">
      <c r="A80" t="s">
        <v>32</v>
      </c>
      <c r="B80" t="s">
        <v>33</v>
      </c>
      <c r="C80" t="s">
        <v>33</v>
      </c>
      <c r="D80" s="1">
        <v>41600</v>
      </c>
      <c r="E80" s="2">
        <v>41275</v>
      </c>
      <c r="F80">
        <v>91</v>
      </c>
      <c r="G80">
        <v>9</v>
      </c>
      <c r="H80" t="s">
        <v>11</v>
      </c>
    </row>
    <row r="81" spans="1:8">
      <c r="A81" t="s">
        <v>91</v>
      </c>
      <c r="B81" t="s">
        <v>9</v>
      </c>
      <c r="C81" t="s">
        <v>10</v>
      </c>
      <c r="D81" s="1">
        <v>41439</v>
      </c>
      <c r="E81" s="2">
        <v>41275</v>
      </c>
      <c r="F81">
        <v>95</v>
      </c>
      <c r="G81">
        <v>9.1999999999999993</v>
      </c>
      <c r="H81" t="s">
        <v>11</v>
      </c>
    </row>
    <row r="82" spans="1:8">
      <c r="A82" t="s">
        <v>14</v>
      </c>
      <c r="B82" t="s">
        <v>9</v>
      </c>
      <c r="C82" t="s">
        <v>10</v>
      </c>
      <c r="D82" s="1">
        <v>40316</v>
      </c>
      <c r="E82" s="2">
        <v>40179</v>
      </c>
      <c r="F82">
        <v>95</v>
      </c>
      <c r="G82">
        <v>8.9</v>
      </c>
      <c r="H82" t="s">
        <v>11</v>
      </c>
    </row>
    <row r="83" spans="1:8">
      <c r="A83" t="s">
        <v>68</v>
      </c>
      <c r="B83" t="s">
        <v>45</v>
      </c>
      <c r="C83" t="s">
        <v>19</v>
      </c>
      <c r="D83" s="1">
        <v>44433</v>
      </c>
      <c r="E83" s="2">
        <v>44197</v>
      </c>
      <c r="F83">
        <v>91</v>
      </c>
      <c r="G83">
        <v>5.5</v>
      </c>
      <c r="H83" t="s">
        <v>11</v>
      </c>
    </row>
    <row r="84" spans="1:8">
      <c r="A84" t="s">
        <v>83</v>
      </c>
      <c r="B84" t="s">
        <v>18</v>
      </c>
      <c r="C84" t="s">
        <v>19</v>
      </c>
      <c r="D84" s="1">
        <v>40499</v>
      </c>
      <c r="E84" s="2">
        <v>40179</v>
      </c>
      <c r="F84">
        <v>93</v>
      </c>
      <c r="G84">
        <v>7.7</v>
      </c>
      <c r="H84" t="s">
        <v>92</v>
      </c>
    </row>
    <row r="85" spans="1:8">
      <c r="A85" t="s">
        <v>93</v>
      </c>
      <c r="B85" t="s">
        <v>21</v>
      </c>
      <c r="C85" t="s">
        <v>21</v>
      </c>
      <c r="D85" s="1">
        <v>41765</v>
      </c>
      <c r="E85" s="2">
        <v>41640</v>
      </c>
      <c r="F85">
        <v>91</v>
      </c>
      <c r="G85">
        <v>6.6</v>
      </c>
      <c r="H85" t="s">
        <v>92</v>
      </c>
    </row>
    <row r="86" spans="1:8">
      <c r="A86" t="s">
        <v>94</v>
      </c>
      <c r="B86" t="s">
        <v>39</v>
      </c>
      <c r="C86" t="s">
        <v>10</v>
      </c>
      <c r="D86" s="1">
        <v>42297</v>
      </c>
      <c r="E86" s="2">
        <v>42005</v>
      </c>
      <c r="F86">
        <v>90</v>
      </c>
      <c r="G86">
        <v>7.9</v>
      </c>
      <c r="H86" t="s">
        <v>92</v>
      </c>
    </row>
    <row r="87" spans="1:8">
      <c r="A87" t="s">
        <v>95</v>
      </c>
      <c r="B87" t="s">
        <v>21</v>
      </c>
      <c r="C87" t="s">
        <v>21</v>
      </c>
      <c r="D87" s="1">
        <v>42571</v>
      </c>
      <c r="E87" s="2">
        <v>42370</v>
      </c>
      <c r="F87">
        <v>90</v>
      </c>
      <c r="G87">
        <v>6.2</v>
      </c>
      <c r="H87" t="s">
        <v>92</v>
      </c>
    </row>
    <row r="88" spans="1:8">
      <c r="A88" t="s">
        <v>96</v>
      </c>
      <c r="B88" t="s">
        <v>45</v>
      </c>
      <c r="C88" t="s">
        <v>19</v>
      </c>
      <c r="D88" s="1">
        <v>42935</v>
      </c>
      <c r="E88" s="2">
        <v>42736</v>
      </c>
      <c r="F88">
        <v>92</v>
      </c>
      <c r="G88">
        <v>7.9</v>
      </c>
      <c r="H88" t="s">
        <v>92</v>
      </c>
    </row>
    <row r="89" spans="1:8">
      <c r="A89" t="s">
        <v>97</v>
      </c>
      <c r="B89" t="s">
        <v>51</v>
      </c>
      <c r="C89" t="s">
        <v>51</v>
      </c>
      <c r="D89" s="1">
        <v>44295</v>
      </c>
      <c r="E89" s="2">
        <v>44197</v>
      </c>
      <c r="F89">
        <v>97</v>
      </c>
      <c r="G89">
        <v>8.1999999999999993</v>
      </c>
      <c r="H89" t="s">
        <v>92</v>
      </c>
    </row>
    <row r="90" spans="1:8">
      <c r="A90" t="s">
        <v>98</v>
      </c>
      <c r="B90" t="s">
        <v>21</v>
      </c>
      <c r="C90" t="s">
        <v>21</v>
      </c>
      <c r="D90" s="1">
        <v>44357</v>
      </c>
      <c r="E90" s="2">
        <v>44197</v>
      </c>
      <c r="F90">
        <v>90</v>
      </c>
      <c r="G90">
        <v>7.5</v>
      </c>
      <c r="H90" t="s">
        <v>92</v>
      </c>
    </row>
    <row r="91" spans="1:8">
      <c r="A91" t="s">
        <v>12</v>
      </c>
      <c r="B91" t="s">
        <v>9</v>
      </c>
      <c r="C91" t="s">
        <v>10</v>
      </c>
      <c r="D91" s="1">
        <v>40253</v>
      </c>
      <c r="E91" s="2">
        <v>40179</v>
      </c>
      <c r="F91">
        <v>92</v>
      </c>
      <c r="G91">
        <v>8.8000000000000007</v>
      </c>
      <c r="H91" t="s">
        <v>92</v>
      </c>
    </row>
    <row r="92" spans="1:8">
      <c r="A92" t="s">
        <v>22</v>
      </c>
      <c r="B92" t="s">
        <v>9</v>
      </c>
      <c r="C92" t="s">
        <v>10</v>
      </c>
      <c r="D92" s="1">
        <v>40848</v>
      </c>
      <c r="E92" s="2">
        <v>40544</v>
      </c>
      <c r="F92">
        <v>92</v>
      </c>
      <c r="G92">
        <v>8.4</v>
      </c>
      <c r="H92" t="s">
        <v>92</v>
      </c>
    </row>
    <row r="93" spans="1:8">
      <c r="A93" t="s">
        <v>23</v>
      </c>
      <c r="B93" t="s">
        <v>9</v>
      </c>
      <c r="C93" t="s">
        <v>10</v>
      </c>
      <c r="D93" s="1">
        <v>40834</v>
      </c>
      <c r="E93" s="2">
        <v>40544</v>
      </c>
      <c r="F93">
        <v>96</v>
      </c>
      <c r="G93">
        <v>8.8000000000000007</v>
      </c>
      <c r="H93" t="s">
        <v>92</v>
      </c>
    </row>
    <row r="94" spans="1:8">
      <c r="A94" t="s">
        <v>25</v>
      </c>
      <c r="B94" t="s">
        <v>21</v>
      </c>
      <c r="C94" t="s">
        <v>21</v>
      </c>
      <c r="D94" s="1">
        <v>40865</v>
      </c>
      <c r="E94" s="2">
        <v>40544</v>
      </c>
      <c r="F94">
        <v>93</v>
      </c>
      <c r="G94">
        <v>8</v>
      </c>
      <c r="H94" t="s">
        <v>92</v>
      </c>
    </row>
    <row r="95" spans="1:8">
      <c r="A95" t="s">
        <v>26</v>
      </c>
      <c r="B95" t="s">
        <v>9</v>
      </c>
      <c r="C95" t="s">
        <v>10</v>
      </c>
      <c r="D95" s="1">
        <v>40981</v>
      </c>
      <c r="E95" s="2">
        <v>40909</v>
      </c>
      <c r="F95">
        <v>92</v>
      </c>
      <c r="G95">
        <v>8.8000000000000007</v>
      </c>
      <c r="H95" t="s">
        <v>92</v>
      </c>
    </row>
    <row r="96" spans="1:8">
      <c r="A96" t="s">
        <v>28</v>
      </c>
      <c r="B96" t="s">
        <v>21</v>
      </c>
      <c r="C96" t="s">
        <v>21</v>
      </c>
      <c r="D96" s="1">
        <v>41190</v>
      </c>
      <c r="E96" s="2">
        <v>40909</v>
      </c>
      <c r="F96">
        <v>91</v>
      </c>
      <c r="G96">
        <v>8.5</v>
      </c>
      <c r="H96" t="s">
        <v>92</v>
      </c>
    </row>
    <row r="97" spans="1:8">
      <c r="A97" t="s">
        <v>91</v>
      </c>
      <c r="B97" t="s">
        <v>9</v>
      </c>
      <c r="C97" t="s">
        <v>10</v>
      </c>
      <c r="D97" s="1">
        <v>41439</v>
      </c>
      <c r="E97" s="2">
        <v>41275</v>
      </c>
      <c r="F97">
        <v>95</v>
      </c>
      <c r="G97">
        <v>9.1999999999999993</v>
      </c>
      <c r="H97" t="s">
        <v>92</v>
      </c>
    </row>
    <row r="98" spans="1:8">
      <c r="A98" t="s">
        <v>42</v>
      </c>
      <c r="B98" t="s">
        <v>39</v>
      </c>
      <c r="C98" t="s">
        <v>10</v>
      </c>
      <c r="D98" s="1">
        <v>41849</v>
      </c>
      <c r="E98" s="2">
        <v>41640</v>
      </c>
      <c r="F98">
        <v>95</v>
      </c>
      <c r="G98">
        <v>9.1999999999999993</v>
      </c>
      <c r="H98" t="s">
        <v>92</v>
      </c>
    </row>
    <row r="99" spans="1:8">
      <c r="A99" t="s">
        <v>43</v>
      </c>
      <c r="B99" t="s">
        <v>36</v>
      </c>
      <c r="C99" t="s">
        <v>16</v>
      </c>
      <c r="D99" s="1">
        <v>41902</v>
      </c>
      <c r="E99" s="2">
        <v>41640</v>
      </c>
      <c r="F99">
        <v>91</v>
      </c>
      <c r="G99">
        <v>8.9</v>
      </c>
      <c r="H99" t="s">
        <v>92</v>
      </c>
    </row>
    <row r="100" spans="1:8">
      <c r="A100" t="s">
        <v>26</v>
      </c>
      <c r="B100" t="s">
        <v>39</v>
      </c>
      <c r="C100" t="s">
        <v>10</v>
      </c>
      <c r="D100" s="1">
        <v>42206</v>
      </c>
      <c r="E100" s="2">
        <v>42005</v>
      </c>
      <c r="F100">
        <v>92</v>
      </c>
      <c r="G100">
        <v>8.3000000000000007</v>
      </c>
      <c r="H100" t="s">
        <v>92</v>
      </c>
    </row>
    <row r="101" spans="1:8">
      <c r="A101" t="s">
        <v>50</v>
      </c>
      <c r="B101" t="s">
        <v>51</v>
      </c>
      <c r="C101" t="s">
        <v>51</v>
      </c>
      <c r="D101" s="1">
        <v>42797</v>
      </c>
      <c r="E101" s="2">
        <v>42736</v>
      </c>
      <c r="F101">
        <v>97</v>
      </c>
      <c r="G101">
        <v>8.6999999999999993</v>
      </c>
      <c r="H101" t="s">
        <v>92</v>
      </c>
    </row>
    <row r="102" spans="1:8">
      <c r="A102" t="s">
        <v>55</v>
      </c>
      <c r="B102" t="s">
        <v>21</v>
      </c>
      <c r="C102" t="s">
        <v>21</v>
      </c>
      <c r="D102" s="1">
        <v>43081</v>
      </c>
      <c r="E102" s="2">
        <v>42736</v>
      </c>
      <c r="F102">
        <v>92</v>
      </c>
      <c r="G102">
        <v>7.9</v>
      </c>
      <c r="H102" t="s">
        <v>92</v>
      </c>
    </row>
    <row r="103" spans="1:8">
      <c r="A103" t="s">
        <v>43</v>
      </c>
      <c r="B103" t="s">
        <v>51</v>
      </c>
      <c r="C103" t="s">
        <v>51</v>
      </c>
      <c r="D103" s="1">
        <v>43147</v>
      </c>
      <c r="E103" s="2">
        <v>43101</v>
      </c>
      <c r="F103">
        <v>92</v>
      </c>
      <c r="G103">
        <v>8.5</v>
      </c>
      <c r="H103" t="s">
        <v>92</v>
      </c>
    </row>
    <row r="104" spans="1:8">
      <c r="A104" t="s">
        <v>57</v>
      </c>
      <c r="B104" t="s">
        <v>39</v>
      </c>
      <c r="C104" t="s">
        <v>10</v>
      </c>
      <c r="D104" s="1">
        <v>43210</v>
      </c>
      <c r="E104" s="2">
        <v>43101</v>
      </c>
      <c r="F104">
        <v>94</v>
      </c>
      <c r="G104">
        <v>9.1999999999999993</v>
      </c>
      <c r="H104" t="s">
        <v>92</v>
      </c>
    </row>
    <row r="105" spans="1:8">
      <c r="A105" t="s">
        <v>58</v>
      </c>
      <c r="B105" t="s">
        <v>45</v>
      </c>
      <c r="C105" t="s">
        <v>19</v>
      </c>
      <c r="D105" s="1">
        <v>43399</v>
      </c>
      <c r="E105" s="2">
        <v>43101</v>
      </c>
      <c r="F105">
        <v>97</v>
      </c>
      <c r="G105">
        <v>8</v>
      </c>
      <c r="H105" t="s">
        <v>92</v>
      </c>
    </row>
    <row r="106" spans="1:8">
      <c r="A106" t="s">
        <v>61</v>
      </c>
      <c r="B106" t="s">
        <v>45</v>
      </c>
      <c r="C106" t="s">
        <v>19</v>
      </c>
      <c r="D106" s="1">
        <v>43490</v>
      </c>
      <c r="E106" s="2">
        <v>43466</v>
      </c>
      <c r="F106">
        <v>93</v>
      </c>
      <c r="G106">
        <v>8.6999999999999993</v>
      </c>
      <c r="H106" t="s">
        <v>92</v>
      </c>
    </row>
    <row r="107" spans="1:8">
      <c r="A107" t="s">
        <v>62</v>
      </c>
      <c r="B107" t="s">
        <v>45</v>
      </c>
      <c r="C107" t="s">
        <v>19</v>
      </c>
      <c r="D107" s="1">
        <v>43546</v>
      </c>
      <c r="E107" s="2">
        <v>43466</v>
      </c>
      <c r="F107">
        <v>91</v>
      </c>
      <c r="G107">
        <v>8.6999999999999993</v>
      </c>
      <c r="H107" t="s">
        <v>92</v>
      </c>
    </row>
    <row r="108" spans="1:8">
      <c r="A108" t="s">
        <v>58</v>
      </c>
      <c r="B108" t="s">
        <v>21</v>
      </c>
      <c r="C108" t="s">
        <v>21</v>
      </c>
      <c r="D108" s="1">
        <v>43774</v>
      </c>
      <c r="E108" s="2">
        <v>43466</v>
      </c>
      <c r="F108">
        <v>93</v>
      </c>
      <c r="G108">
        <v>6.2</v>
      </c>
      <c r="H108" t="s">
        <v>92</v>
      </c>
    </row>
    <row r="109" spans="1:8">
      <c r="A109" t="s">
        <v>65</v>
      </c>
      <c r="B109" t="s">
        <v>51</v>
      </c>
      <c r="C109" t="s">
        <v>51</v>
      </c>
      <c r="D109" s="1">
        <v>44091</v>
      </c>
      <c r="E109" s="2">
        <v>43831</v>
      </c>
      <c r="F109">
        <v>93</v>
      </c>
      <c r="G109">
        <v>9</v>
      </c>
      <c r="H109" t="s">
        <v>92</v>
      </c>
    </row>
    <row r="110" spans="1:8">
      <c r="A110" t="s">
        <v>65</v>
      </c>
      <c r="B110" t="s">
        <v>67</v>
      </c>
      <c r="C110" t="s">
        <v>19</v>
      </c>
      <c r="D110" s="1">
        <v>44421</v>
      </c>
      <c r="E110" s="2">
        <v>44197</v>
      </c>
      <c r="F110">
        <v>93</v>
      </c>
      <c r="G110">
        <v>8.5</v>
      </c>
      <c r="H110" t="s">
        <v>92</v>
      </c>
    </row>
    <row r="111" spans="1:8">
      <c r="A111" t="s">
        <v>70</v>
      </c>
      <c r="B111" t="s">
        <v>9</v>
      </c>
      <c r="C111" t="s">
        <v>10</v>
      </c>
      <c r="D111" s="1">
        <v>40813</v>
      </c>
      <c r="E111" s="2">
        <v>40544</v>
      </c>
      <c r="F111">
        <v>92</v>
      </c>
      <c r="G111">
        <v>8.6999999999999993</v>
      </c>
      <c r="H111" t="s">
        <v>92</v>
      </c>
    </row>
    <row r="112" spans="1:8">
      <c r="A112" t="s">
        <v>24</v>
      </c>
      <c r="B112" t="s">
        <v>16</v>
      </c>
      <c r="C112" t="s">
        <v>16</v>
      </c>
      <c r="D112" s="1">
        <v>40862</v>
      </c>
      <c r="E112" s="2">
        <v>40544</v>
      </c>
      <c r="F112">
        <v>92</v>
      </c>
      <c r="G112">
        <v>8.5</v>
      </c>
      <c r="H112" t="s">
        <v>92</v>
      </c>
    </row>
    <row r="113" spans="1:8">
      <c r="A113" t="s">
        <v>25</v>
      </c>
      <c r="B113" t="s">
        <v>21</v>
      </c>
      <c r="C113" t="s">
        <v>21</v>
      </c>
      <c r="D113" s="1">
        <v>40865</v>
      </c>
      <c r="E113" s="2">
        <v>40544</v>
      </c>
      <c r="F113">
        <v>93</v>
      </c>
      <c r="G113">
        <v>8</v>
      </c>
      <c r="H113" t="s">
        <v>92</v>
      </c>
    </row>
    <row r="114" spans="1:8">
      <c r="A114" t="s">
        <v>99</v>
      </c>
      <c r="B114" t="s">
        <v>18</v>
      </c>
      <c r="C114" t="s">
        <v>19</v>
      </c>
      <c r="D114" s="1">
        <v>41026</v>
      </c>
      <c r="E114" s="2">
        <v>40909</v>
      </c>
      <c r="F114">
        <v>92</v>
      </c>
      <c r="G114">
        <v>8.6</v>
      </c>
      <c r="H114" t="s">
        <v>92</v>
      </c>
    </row>
    <row r="115" spans="1:8">
      <c r="A115" t="s">
        <v>44</v>
      </c>
      <c r="B115" t="s">
        <v>9</v>
      </c>
      <c r="C115" t="s">
        <v>10</v>
      </c>
      <c r="D115" s="1">
        <v>41534</v>
      </c>
      <c r="E115" s="2">
        <v>41275</v>
      </c>
      <c r="F115">
        <v>97</v>
      </c>
      <c r="G115">
        <v>8.3000000000000007</v>
      </c>
      <c r="H115" t="s">
        <v>92</v>
      </c>
    </row>
    <row r="116" spans="1:8">
      <c r="A116" t="s">
        <v>73</v>
      </c>
      <c r="B116" t="s">
        <v>45</v>
      </c>
      <c r="C116" t="s">
        <v>19</v>
      </c>
      <c r="D116" s="1">
        <v>42248</v>
      </c>
      <c r="E116" s="2">
        <v>42005</v>
      </c>
      <c r="F116">
        <v>95</v>
      </c>
      <c r="G116">
        <v>7.5</v>
      </c>
      <c r="H116" t="s">
        <v>92</v>
      </c>
    </row>
    <row r="117" spans="1:8">
      <c r="A117" t="s">
        <v>80</v>
      </c>
      <c r="B117" t="s">
        <v>39</v>
      </c>
      <c r="C117" t="s">
        <v>10</v>
      </c>
      <c r="D117" s="1">
        <v>44001</v>
      </c>
      <c r="E117" s="2">
        <v>43831</v>
      </c>
      <c r="F117">
        <v>93</v>
      </c>
      <c r="G117">
        <v>5.7</v>
      </c>
      <c r="H117" t="s">
        <v>92</v>
      </c>
    </row>
    <row r="118" spans="1:8">
      <c r="A118" t="s">
        <v>84</v>
      </c>
      <c r="B118" t="s">
        <v>16</v>
      </c>
      <c r="C118" t="s">
        <v>16</v>
      </c>
      <c r="D118" s="1">
        <v>40867</v>
      </c>
      <c r="E118" s="2">
        <v>40544</v>
      </c>
      <c r="F118">
        <v>93</v>
      </c>
      <c r="G118">
        <v>8.1</v>
      </c>
      <c r="H118" t="s">
        <v>92</v>
      </c>
    </row>
    <row r="119" spans="1:8">
      <c r="A119" t="s">
        <v>88</v>
      </c>
      <c r="B119" t="s">
        <v>39</v>
      </c>
      <c r="C119" t="s">
        <v>10</v>
      </c>
      <c r="D119" s="1">
        <v>42087</v>
      </c>
      <c r="E119" s="2">
        <v>42005</v>
      </c>
      <c r="F119">
        <v>92</v>
      </c>
      <c r="G119">
        <v>8.8000000000000007</v>
      </c>
      <c r="H119" t="s">
        <v>92</v>
      </c>
    </row>
    <row r="120" spans="1:8">
      <c r="A120" t="s">
        <v>89</v>
      </c>
      <c r="B120" t="s">
        <v>39</v>
      </c>
      <c r="C120" t="s">
        <v>10</v>
      </c>
      <c r="D120" s="1">
        <v>42500</v>
      </c>
      <c r="E120" s="2">
        <v>42370</v>
      </c>
      <c r="F120">
        <v>93</v>
      </c>
      <c r="G120">
        <v>8.8000000000000007</v>
      </c>
      <c r="H120" t="s">
        <v>92</v>
      </c>
    </row>
    <row r="121" spans="1:8">
      <c r="A121" t="s">
        <v>90</v>
      </c>
      <c r="B121" t="s">
        <v>33</v>
      </c>
      <c r="C121" t="s">
        <v>33</v>
      </c>
      <c r="D121" s="1">
        <v>40713</v>
      </c>
      <c r="E121" s="2">
        <v>40544</v>
      </c>
      <c r="F121">
        <v>94</v>
      </c>
      <c r="G121">
        <v>9</v>
      </c>
      <c r="H121" t="s">
        <v>92</v>
      </c>
    </row>
    <row r="122" spans="1:8">
      <c r="A122" t="s">
        <v>32</v>
      </c>
      <c r="B122" t="s">
        <v>33</v>
      </c>
      <c r="C122" t="s">
        <v>33</v>
      </c>
      <c r="D122" s="1">
        <v>41600</v>
      </c>
      <c r="E122" s="2">
        <v>41275</v>
      </c>
      <c r="F122">
        <v>91</v>
      </c>
      <c r="G122">
        <v>9</v>
      </c>
      <c r="H122" t="s">
        <v>92</v>
      </c>
    </row>
    <row r="123" spans="1:8">
      <c r="A123" t="s">
        <v>91</v>
      </c>
      <c r="B123" t="s">
        <v>9</v>
      </c>
      <c r="C123" t="s">
        <v>10</v>
      </c>
      <c r="D123" s="1">
        <v>41439</v>
      </c>
      <c r="E123" s="2">
        <v>41275</v>
      </c>
      <c r="F123">
        <v>95</v>
      </c>
      <c r="G123">
        <v>9.1999999999999993</v>
      </c>
      <c r="H123" t="s">
        <v>92</v>
      </c>
    </row>
    <row r="124" spans="1:8">
      <c r="A124" t="s">
        <v>14</v>
      </c>
      <c r="B124" t="s">
        <v>9</v>
      </c>
      <c r="C124" t="s">
        <v>10</v>
      </c>
      <c r="D124" s="1">
        <v>40316</v>
      </c>
      <c r="E124" s="2">
        <v>40179</v>
      </c>
      <c r="F124">
        <v>95</v>
      </c>
      <c r="G124">
        <v>8.9</v>
      </c>
      <c r="H124" t="s">
        <v>92</v>
      </c>
    </row>
    <row r="125" spans="1:8">
      <c r="A125" t="s">
        <v>68</v>
      </c>
      <c r="B125" t="s">
        <v>45</v>
      </c>
      <c r="C125" t="s">
        <v>19</v>
      </c>
      <c r="D125" s="1">
        <v>44433</v>
      </c>
      <c r="E125" s="2">
        <v>44197</v>
      </c>
      <c r="F125">
        <v>91</v>
      </c>
      <c r="G125">
        <v>5.5</v>
      </c>
      <c r="H125" t="s">
        <v>92</v>
      </c>
    </row>
    <row r="126" spans="1:8">
      <c r="A126" t="s">
        <v>50</v>
      </c>
      <c r="B126" t="s">
        <v>51</v>
      </c>
      <c r="C126" t="s">
        <v>51</v>
      </c>
      <c r="D126" s="1">
        <v>42797</v>
      </c>
      <c r="E126" s="2">
        <v>42736</v>
      </c>
      <c r="F126">
        <v>97</v>
      </c>
      <c r="G126">
        <v>8.6999999999999993</v>
      </c>
      <c r="H126" t="s">
        <v>100</v>
      </c>
    </row>
    <row r="127" spans="1:8">
      <c r="A127" t="s">
        <v>58</v>
      </c>
      <c r="B127" t="s">
        <v>45</v>
      </c>
      <c r="C127" t="s">
        <v>19</v>
      </c>
      <c r="D127" s="1">
        <v>43399</v>
      </c>
      <c r="E127" s="2">
        <v>43101</v>
      </c>
      <c r="F127">
        <v>97</v>
      </c>
      <c r="G127">
        <v>8</v>
      </c>
      <c r="H127" t="s">
        <v>100</v>
      </c>
    </row>
    <row r="128" spans="1:8">
      <c r="A128" t="s">
        <v>58</v>
      </c>
      <c r="B128" t="s">
        <v>21</v>
      </c>
      <c r="C128" t="s">
        <v>21</v>
      </c>
      <c r="D128" s="1">
        <v>43774</v>
      </c>
      <c r="E128" s="2">
        <v>43466</v>
      </c>
      <c r="F128">
        <v>93</v>
      </c>
      <c r="G128">
        <v>6.2</v>
      </c>
      <c r="H128" t="s">
        <v>100</v>
      </c>
    </row>
    <row r="129" spans="1:8">
      <c r="A129" t="s">
        <v>23</v>
      </c>
      <c r="B129" t="s">
        <v>9</v>
      </c>
      <c r="C129" t="s">
        <v>10</v>
      </c>
      <c r="D129" s="1">
        <v>40834</v>
      </c>
      <c r="E129" s="2">
        <v>40544</v>
      </c>
      <c r="F129">
        <v>96</v>
      </c>
      <c r="G129">
        <v>8.8000000000000007</v>
      </c>
      <c r="H129" t="s">
        <v>100</v>
      </c>
    </row>
    <row r="130" spans="1:8">
      <c r="A130" t="s">
        <v>44</v>
      </c>
      <c r="B130" t="s">
        <v>9</v>
      </c>
      <c r="C130" t="s">
        <v>10</v>
      </c>
      <c r="D130" s="1">
        <v>41534</v>
      </c>
      <c r="E130" s="2">
        <v>41275</v>
      </c>
      <c r="F130">
        <v>97</v>
      </c>
      <c r="G130">
        <v>8.3000000000000007</v>
      </c>
      <c r="H130" t="s">
        <v>100</v>
      </c>
    </row>
    <row r="131" spans="1:8">
      <c r="A131" t="s">
        <v>73</v>
      </c>
      <c r="B131" t="s">
        <v>45</v>
      </c>
      <c r="C131" t="s">
        <v>19</v>
      </c>
      <c r="D131" s="1">
        <v>42248</v>
      </c>
      <c r="E131" s="2">
        <v>42005</v>
      </c>
      <c r="F131">
        <v>95</v>
      </c>
      <c r="G131">
        <v>7.5</v>
      </c>
      <c r="H131" t="s">
        <v>100</v>
      </c>
    </row>
    <row r="132" spans="1:8">
      <c r="A132" t="s">
        <v>84</v>
      </c>
      <c r="B132" t="s">
        <v>16</v>
      </c>
      <c r="C132" t="s">
        <v>16</v>
      </c>
      <c r="D132" s="1">
        <v>40867</v>
      </c>
      <c r="E132" s="2">
        <v>40544</v>
      </c>
      <c r="F132">
        <v>93</v>
      </c>
      <c r="G132">
        <v>8.1</v>
      </c>
      <c r="H132" t="s">
        <v>100</v>
      </c>
    </row>
    <row r="133" spans="1:8">
      <c r="A133" t="s">
        <v>90</v>
      </c>
      <c r="B133" t="s">
        <v>33</v>
      </c>
      <c r="C133" t="s">
        <v>33</v>
      </c>
      <c r="D133" s="1">
        <v>40713</v>
      </c>
      <c r="E133" s="2">
        <v>40544</v>
      </c>
      <c r="F133">
        <v>94</v>
      </c>
      <c r="G133">
        <v>9</v>
      </c>
      <c r="H133" t="s">
        <v>100</v>
      </c>
    </row>
    <row r="134" spans="1:8">
      <c r="A134" t="s">
        <v>14</v>
      </c>
      <c r="B134" t="s">
        <v>9</v>
      </c>
      <c r="C134" t="s">
        <v>10</v>
      </c>
      <c r="D134" s="1">
        <v>40316</v>
      </c>
      <c r="E134" s="2">
        <v>40179</v>
      </c>
      <c r="F134">
        <v>95</v>
      </c>
      <c r="G134">
        <v>8.9</v>
      </c>
      <c r="H134" t="s">
        <v>100</v>
      </c>
    </row>
    <row r="135" spans="1:8">
      <c r="A135" t="s">
        <v>68</v>
      </c>
      <c r="B135" t="s">
        <v>45</v>
      </c>
      <c r="C135" t="s">
        <v>19</v>
      </c>
      <c r="D135" s="1">
        <v>44433</v>
      </c>
      <c r="E135" s="2">
        <v>44197</v>
      </c>
      <c r="F135">
        <v>91</v>
      </c>
      <c r="G135">
        <v>5.5</v>
      </c>
      <c r="H135" t="s">
        <v>100</v>
      </c>
    </row>
    <row r="136" spans="1:8">
      <c r="A136" t="s">
        <v>32</v>
      </c>
      <c r="B136" t="s">
        <v>33</v>
      </c>
      <c r="C136" t="s">
        <v>33</v>
      </c>
      <c r="D136" s="1">
        <v>41600</v>
      </c>
      <c r="E136" s="2">
        <v>41275</v>
      </c>
      <c r="F136">
        <v>91</v>
      </c>
      <c r="G136">
        <v>9</v>
      </c>
      <c r="H136" t="s">
        <v>100</v>
      </c>
    </row>
    <row r="137" spans="1:8">
      <c r="A137" t="s">
        <v>85</v>
      </c>
      <c r="B137" t="s">
        <v>36</v>
      </c>
      <c r="C137" t="s">
        <v>16</v>
      </c>
      <c r="D137" s="1">
        <v>41600</v>
      </c>
      <c r="E137" s="2">
        <v>41275</v>
      </c>
      <c r="F137">
        <v>93</v>
      </c>
      <c r="G137">
        <v>8.9</v>
      </c>
      <c r="H137" t="s">
        <v>101</v>
      </c>
    </row>
    <row r="138" spans="1:8">
      <c r="A138" t="s">
        <v>96</v>
      </c>
      <c r="B138" t="s">
        <v>45</v>
      </c>
      <c r="C138" t="s">
        <v>19</v>
      </c>
      <c r="D138" s="1">
        <v>42935</v>
      </c>
      <c r="E138" s="2">
        <v>42736</v>
      </c>
      <c r="F138">
        <v>92</v>
      </c>
      <c r="G138">
        <v>7.9</v>
      </c>
      <c r="H138" t="s">
        <v>101</v>
      </c>
    </row>
    <row r="139" spans="1:8">
      <c r="A139" t="s">
        <v>8</v>
      </c>
      <c r="B139" t="s">
        <v>9</v>
      </c>
      <c r="C139" t="s">
        <v>10</v>
      </c>
      <c r="D139" s="1">
        <v>40295</v>
      </c>
      <c r="E139" s="2">
        <v>40179</v>
      </c>
      <c r="F139">
        <v>92</v>
      </c>
      <c r="G139">
        <v>7.8</v>
      </c>
      <c r="H139" t="s">
        <v>101</v>
      </c>
    </row>
    <row r="140" spans="1:8">
      <c r="A140" t="s">
        <v>46</v>
      </c>
      <c r="B140" t="s">
        <v>36</v>
      </c>
      <c r="C140" t="s">
        <v>16</v>
      </c>
      <c r="D140" s="1">
        <v>41964</v>
      </c>
      <c r="E140" s="2">
        <v>41640</v>
      </c>
      <c r="F140">
        <v>92</v>
      </c>
      <c r="G140">
        <v>8.9</v>
      </c>
      <c r="H140" t="s">
        <v>101</v>
      </c>
    </row>
    <row r="141" spans="1:8">
      <c r="A141" t="s">
        <v>54</v>
      </c>
      <c r="B141" t="s">
        <v>51</v>
      </c>
      <c r="C141" t="s">
        <v>51</v>
      </c>
      <c r="D141" s="1">
        <v>43035</v>
      </c>
      <c r="E141" s="2">
        <v>42736</v>
      </c>
      <c r="F141">
        <v>97</v>
      </c>
      <c r="G141">
        <v>8.9</v>
      </c>
      <c r="H141" t="s">
        <v>101</v>
      </c>
    </row>
    <row r="142" spans="1:8">
      <c r="A142" t="s">
        <v>68</v>
      </c>
      <c r="B142" t="s">
        <v>45</v>
      </c>
      <c r="C142" t="s">
        <v>19</v>
      </c>
      <c r="D142" s="1">
        <v>44433</v>
      </c>
      <c r="E142" s="2">
        <v>44197</v>
      </c>
      <c r="F142">
        <v>91</v>
      </c>
      <c r="G142">
        <v>5.5</v>
      </c>
      <c r="H142" t="s">
        <v>101</v>
      </c>
    </row>
    <row r="143" spans="1:8">
      <c r="A143" t="s">
        <v>25</v>
      </c>
      <c r="B143" t="s">
        <v>21</v>
      </c>
      <c r="C143" t="s">
        <v>21</v>
      </c>
      <c r="D143" s="1">
        <v>40865</v>
      </c>
      <c r="E143" s="2">
        <v>40544</v>
      </c>
      <c r="F143">
        <v>93</v>
      </c>
      <c r="G143">
        <v>8</v>
      </c>
      <c r="H143" t="s">
        <v>101</v>
      </c>
    </row>
    <row r="144" spans="1:8">
      <c r="A144" t="s">
        <v>26</v>
      </c>
      <c r="B144" t="s">
        <v>9</v>
      </c>
      <c r="C144" t="s">
        <v>10</v>
      </c>
      <c r="D144" s="1">
        <v>40981</v>
      </c>
      <c r="E144" s="2">
        <v>40909</v>
      </c>
      <c r="F144">
        <v>92</v>
      </c>
      <c r="G144">
        <v>8.8000000000000007</v>
      </c>
      <c r="H144" t="s">
        <v>101</v>
      </c>
    </row>
    <row r="145" spans="1:8">
      <c r="A145" t="s">
        <v>26</v>
      </c>
      <c r="B145" t="s">
        <v>39</v>
      </c>
      <c r="C145" t="s">
        <v>10</v>
      </c>
      <c r="D145" s="1">
        <v>42206</v>
      </c>
      <c r="E145" s="2">
        <v>42005</v>
      </c>
      <c r="F145">
        <v>92</v>
      </c>
      <c r="G145">
        <v>8.3000000000000007</v>
      </c>
      <c r="H145" t="s">
        <v>101</v>
      </c>
    </row>
    <row r="146" spans="1:8">
      <c r="A146" t="s">
        <v>102</v>
      </c>
      <c r="B146" t="s">
        <v>21</v>
      </c>
      <c r="C146" t="s">
        <v>21</v>
      </c>
      <c r="D146" s="1">
        <v>40386</v>
      </c>
      <c r="E146" s="2">
        <v>40179</v>
      </c>
      <c r="F146">
        <v>93</v>
      </c>
      <c r="G146">
        <v>8.3000000000000007</v>
      </c>
      <c r="H146" t="s">
        <v>103</v>
      </c>
    </row>
    <row r="147" spans="1:8">
      <c r="A147" t="s">
        <v>104</v>
      </c>
      <c r="B147" t="s">
        <v>33</v>
      </c>
      <c r="C147" t="s">
        <v>33</v>
      </c>
      <c r="D147" s="1">
        <v>41309</v>
      </c>
      <c r="E147" s="2">
        <v>41275</v>
      </c>
      <c r="F147">
        <v>92</v>
      </c>
      <c r="G147">
        <v>9</v>
      </c>
      <c r="H147" t="s">
        <v>103</v>
      </c>
    </row>
    <row r="148" spans="1:8">
      <c r="A148" t="s">
        <v>105</v>
      </c>
      <c r="B148" t="s">
        <v>51</v>
      </c>
      <c r="C148" t="s">
        <v>51</v>
      </c>
      <c r="D148" s="1">
        <v>43097</v>
      </c>
      <c r="E148" s="2">
        <v>42736</v>
      </c>
      <c r="F148">
        <v>91</v>
      </c>
      <c r="G148">
        <v>8.3000000000000007</v>
      </c>
      <c r="H148" t="s">
        <v>103</v>
      </c>
    </row>
    <row r="149" spans="1:8">
      <c r="A149" t="s">
        <v>106</v>
      </c>
      <c r="B149" t="s">
        <v>21</v>
      </c>
      <c r="C149" t="s">
        <v>21</v>
      </c>
      <c r="D149" s="1">
        <v>44057</v>
      </c>
      <c r="E149" s="2">
        <v>43831</v>
      </c>
      <c r="F149">
        <v>91</v>
      </c>
      <c r="G149">
        <v>9.1</v>
      </c>
      <c r="H149" t="s">
        <v>103</v>
      </c>
    </row>
    <row r="150" spans="1:8">
      <c r="A150" t="s">
        <v>107</v>
      </c>
      <c r="B150" t="s">
        <v>21</v>
      </c>
      <c r="C150" t="s">
        <v>21</v>
      </c>
      <c r="D150" s="1">
        <v>44075</v>
      </c>
      <c r="E150" s="2">
        <v>43831</v>
      </c>
      <c r="F150">
        <v>91</v>
      </c>
      <c r="G150">
        <v>8.4</v>
      </c>
      <c r="H150" t="s">
        <v>103</v>
      </c>
    </row>
    <row r="151" spans="1:8">
      <c r="A151" t="s">
        <v>69</v>
      </c>
      <c r="B151" t="s">
        <v>18</v>
      </c>
      <c r="C151" t="s">
        <v>19</v>
      </c>
      <c r="D151" s="1">
        <v>40204</v>
      </c>
      <c r="E151" s="2">
        <v>40179</v>
      </c>
      <c r="F151">
        <v>96</v>
      </c>
      <c r="G151">
        <v>8.9</v>
      </c>
      <c r="H151" t="s">
        <v>108</v>
      </c>
    </row>
    <row r="152" spans="1:8">
      <c r="A152" t="s">
        <v>69</v>
      </c>
      <c r="B152" t="s">
        <v>9</v>
      </c>
      <c r="C152" t="s">
        <v>10</v>
      </c>
      <c r="D152" s="1">
        <v>40560</v>
      </c>
      <c r="E152" s="2">
        <v>40544</v>
      </c>
      <c r="F152">
        <v>94</v>
      </c>
      <c r="G152">
        <v>8.6999999999999993</v>
      </c>
      <c r="H152" t="s">
        <v>108</v>
      </c>
    </row>
    <row r="153" spans="1:8">
      <c r="A153" t="s">
        <v>109</v>
      </c>
      <c r="B153" t="s">
        <v>21</v>
      </c>
      <c r="C153" t="s">
        <v>21</v>
      </c>
      <c r="D153" s="1">
        <v>40857</v>
      </c>
      <c r="E153" s="2">
        <v>40544</v>
      </c>
      <c r="F153">
        <v>94</v>
      </c>
      <c r="G153">
        <v>8.4</v>
      </c>
      <c r="H153" t="s">
        <v>108</v>
      </c>
    </row>
    <row r="154" spans="1:8">
      <c r="A154" t="s">
        <v>71</v>
      </c>
      <c r="B154" t="s">
        <v>9</v>
      </c>
      <c r="C154" t="s">
        <v>10</v>
      </c>
      <c r="D154" s="1">
        <v>40973</v>
      </c>
      <c r="E154" s="2">
        <v>40909</v>
      </c>
      <c r="F154">
        <v>93</v>
      </c>
      <c r="G154">
        <v>5.8</v>
      </c>
      <c r="H154" t="s">
        <v>108</v>
      </c>
    </row>
    <row r="155" spans="1:8">
      <c r="A155" t="s">
        <v>72</v>
      </c>
      <c r="B155" t="s">
        <v>16</v>
      </c>
      <c r="C155" t="s">
        <v>16</v>
      </c>
      <c r="D155" s="1">
        <v>41005</v>
      </c>
      <c r="E155" s="2">
        <v>40909</v>
      </c>
      <c r="F155">
        <v>92</v>
      </c>
      <c r="G155">
        <v>9.1</v>
      </c>
      <c r="H155" t="s">
        <v>108</v>
      </c>
    </row>
    <row r="156" spans="1:8">
      <c r="A156" t="s">
        <v>110</v>
      </c>
      <c r="B156" t="s">
        <v>111</v>
      </c>
      <c r="C156" t="s">
        <v>10</v>
      </c>
      <c r="D156" s="1">
        <v>41233</v>
      </c>
      <c r="E156" s="2">
        <v>40909</v>
      </c>
      <c r="F156">
        <v>93</v>
      </c>
      <c r="G156">
        <v>8.6</v>
      </c>
      <c r="H156" t="s">
        <v>108</v>
      </c>
    </row>
    <row r="157" spans="1:8">
      <c r="A157" t="s">
        <v>74</v>
      </c>
      <c r="B157" t="s">
        <v>112</v>
      </c>
      <c r="C157" t="s">
        <v>10</v>
      </c>
      <c r="D157" s="1">
        <v>42289</v>
      </c>
      <c r="E157" s="2">
        <v>42005</v>
      </c>
      <c r="F157">
        <v>90</v>
      </c>
      <c r="G157">
        <v>9</v>
      </c>
      <c r="H157" t="s">
        <v>108</v>
      </c>
    </row>
    <row r="158" spans="1:8">
      <c r="A158" t="s">
        <v>113</v>
      </c>
      <c r="B158" t="s">
        <v>21</v>
      </c>
      <c r="C158" t="s">
        <v>21</v>
      </c>
      <c r="D158" s="1">
        <v>42262</v>
      </c>
      <c r="E158" s="2">
        <v>42005</v>
      </c>
      <c r="F158">
        <v>92</v>
      </c>
      <c r="G158">
        <v>8.4</v>
      </c>
      <c r="H158" t="s">
        <v>108</v>
      </c>
    </row>
    <row r="159" spans="1:8">
      <c r="A159" t="s">
        <v>77</v>
      </c>
      <c r="B159" t="s">
        <v>21</v>
      </c>
      <c r="C159" t="s">
        <v>21</v>
      </c>
      <c r="D159" s="1">
        <v>42520</v>
      </c>
      <c r="E159" s="2">
        <v>42370</v>
      </c>
      <c r="F159">
        <v>92</v>
      </c>
      <c r="G159">
        <v>9.3000000000000007</v>
      </c>
      <c r="H159" t="s">
        <v>108</v>
      </c>
    </row>
    <row r="160" spans="1:8">
      <c r="A160" t="s">
        <v>114</v>
      </c>
      <c r="B160" t="s">
        <v>39</v>
      </c>
      <c r="C160" t="s">
        <v>10</v>
      </c>
      <c r="D160" s="1">
        <v>42829</v>
      </c>
      <c r="E160" s="2">
        <v>42736</v>
      </c>
      <c r="F160">
        <v>93</v>
      </c>
      <c r="G160">
        <v>8.6999999999999993</v>
      </c>
      <c r="H160" t="s">
        <v>108</v>
      </c>
    </row>
    <row r="161" spans="1:8">
      <c r="A161" t="s">
        <v>113</v>
      </c>
      <c r="B161" t="s">
        <v>39</v>
      </c>
      <c r="C161" t="s">
        <v>10</v>
      </c>
      <c r="D161" s="1">
        <v>42962</v>
      </c>
      <c r="E161" s="2">
        <v>42736</v>
      </c>
      <c r="F161">
        <v>92</v>
      </c>
      <c r="G161">
        <v>7.1</v>
      </c>
      <c r="H161" t="s">
        <v>108</v>
      </c>
    </row>
    <row r="162" spans="1:8">
      <c r="A162" t="s">
        <v>115</v>
      </c>
      <c r="B162" t="s">
        <v>45</v>
      </c>
      <c r="C162" t="s">
        <v>19</v>
      </c>
      <c r="D162" s="1">
        <v>43343</v>
      </c>
      <c r="E162" s="2">
        <v>43101</v>
      </c>
      <c r="F162">
        <v>92</v>
      </c>
      <c r="G162">
        <v>7.7</v>
      </c>
      <c r="H162" t="s">
        <v>108</v>
      </c>
    </row>
    <row r="163" spans="1:8">
      <c r="A163" t="s">
        <v>113</v>
      </c>
      <c r="B163" t="s">
        <v>51</v>
      </c>
      <c r="C163" t="s">
        <v>51</v>
      </c>
      <c r="D163" s="1">
        <v>43361</v>
      </c>
      <c r="E163" s="2">
        <v>43101</v>
      </c>
      <c r="F163">
        <v>93</v>
      </c>
      <c r="G163">
        <v>8.1999999999999993</v>
      </c>
      <c r="H163" t="s">
        <v>108</v>
      </c>
    </row>
    <row r="164" spans="1:8">
      <c r="A164" t="s">
        <v>78</v>
      </c>
      <c r="B164" t="s">
        <v>45</v>
      </c>
      <c r="C164" t="s">
        <v>19</v>
      </c>
      <c r="D164" s="1">
        <v>43714</v>
      </c>
      <c r="E164" s="2">
        <v>43466</v>
      </c>
      <c r="F164">
        <v>90</v>
      </c>
      <c r="G164">
        <v>8.1999999999999993</v>
      </c>
      <c r="H164" t="s">
        <v>108</v>
      </c>
    </row>
    <row r="165" spans="1:8">
      <c r="A165" t="s">
        <v>79</v>
      </c>
      <c r="B165" t="s">
        <v>39</v>
      </c>
      <c r="C165" t="s">
        <v>10</v>
      </c>
      <c r="D165" s="1">
        <v>43522</v>
      </c>
      <c r="E165" s="2">
        <v>43466</v>
      </c>
      <c r="F165">
        <v>91</v>
      </c>
      <c r="G165">
        <v>8.6999999999999993</v>
      </c>
      <c r="H165" t="s">
        <v>108</v>
      </c>
    </row>
    <row r="166" spans="1:8">
      <c r="A166" t="s">
        <v>116</v>
      </c>
      <c r="B166" t="s">
        <v>39</v>
      </c>
      <c r="C166" t="s">
        <v>10</v>
      </c>
      <c r="D166" s="1">
        <v>43648</v>
      </c>
      <c r="E166" s="2">
        <v>43466</v>
      </c>
      <c r="F166">
        <v>91</v>
      </c>
      <c r="G166">
        <v>8.4</v>
      </c>
      <c r="H166" t="s">
        <v>108</v>
      </c>
    </row>
    <row r="167" spans="1:8">
      <c r="A167" t="s">
        <v>115</v>
      </c>
      <c r="B167" t="s">
        <v>51</v>
      </c>
      <c r="C167" t="s">
        <v>51</v>
      </c>
      <c r="D167" s="1">
        <v>43712</v>
      </c>
      <c r="E167" s="2">
        <v>43466</v>
      </c>
      <c r="F167">
        <v>93</v>
      </c>
      <c r="G167">
        <v>8.5</v>
      </c>
      <c r="H167" t="s">
        <v>108</v>
      </c>
    </row>
    <row r="168" spans="1:8">
      <c r="A168" t="s">
        <v>117</v>
      </c>
      <c r="B168" t="s">
        <v>51</v>
      </c>
      <c r="C168" t="s">
        <v>51</v>
      </c>
      <c r="D168" s="1">
        <v>43735</v>
      </c>
      <c r="E168" s="2">
        <v>43466</v>
      </c>
      <c r="F168">
        <v>91</v>
      </c>
      <c r="G168">
        <v>8.9</v>
      </c>
      <c r="H168" t="s">
        <v>108</v>
      </c>
    </row>
    <row r="169" spans="1:8">
      <c r="A169" t="s">
        <v>118</v>
      </c>
      <c r="B169" t="s">
        <v>21</v>
      </c>
      <c r="C169" t="s">
        <v>21</v>
      </c>
      <c r="D169" s="1">
        <v>43753</v>
      </c>
      <c r="E169" s="2">
        <v>43466</v>
      </c>
      <c r="F169">
        <v>91</v>
      </c>
      <c r="G169">
        <v>8.4</v>
      </c>
      <c r="H169" t="s">
        <v>108</v>
      </c>
    </row>
    <row r="170" spans="1:8">
      <c r="A170" t="s">
        <v>119</v>
      </c>
      <c r="B170" t="s">
        <v>39</v>
      </c>
      <c r="C170" t="s">
        <v>10</v>
      </c>
      <c r="D170" s="1">
        <v>43921</v>
      </c>
      <c r="E170" s="2">
        <v>43831</v>
      </c>
      <c r="F170">
        <v>95</v>
      </c>
      <c r="G170">
        <v>8.4</v>
      </c>
      <c r="H170" t="s">
        <v>108</v>
      </c>
    </row>
    <row r="171" spans="1:8">
      <c r="A171" t="s">
        <v>81</v>
      </c>
      <c r="B171" t="s">
        <v>82</v>
      </c>
      <c r="C171" t="s">
        <v>10</v>
      </c>
      <c r="D171" s="1">
        <v>44147</v>
      </c>
      <c r="E171" s="2">
        <v>43831</v>
      </c>
      <c r="F171">
        <v>92</v>
      </c>
      <c r="G171">
        <v>8</v>
      </c>
      <c r="H171" t="s">
        <v>108</v>
      </c>
    </row>
    <row r="172" spans="1:8">
      <c r="A172" t="s">
        <v>117</v>
      </c>
      <c r="B172" t="s">
        <v>45</v>
      </c>
      <c r="C172" t="s">
        <v>19</v>
      </c>
      <c r="D172" s="1">
        <v>44169</v>
      </c>
      <c r="E172" s="2">
        <v>43831</v>
      </c>
      <c r="F172">
        <v>92</v>
      </c>
      <c r="G172">
        <v>8.4</v>
      </c>
      <c r="H172" t="s">
        <v>108</v>
      </c>
    </row>
    <row r="173" spans="1:8">
      <c r="A173" t="s">
        <v>120</v>
      </c>
      <c r="B173" t="s">
        <v>21</v>
      </c>
      <c r="C173" t="s">
        <v>21</v>
      </c>
      <c r="D173" s="1">
        <v>44285</v>
      </c>
      <c r="E173" s="2">
        <v>44197</v>
      </c>
      <c r="F173">
        <v>97</v>
      </c>
      <c r="G173">
        <v>8.3000000000000007</v>
      </c>
      <c r="H173" t="s">
        <v>108</v>
      </c>
    </row>
    <row r="174" spans="1:8">
      <c r="A174" t="s">
        <v>121</v>
      </c>
      <c r="B174" t="s">
        <v>82</v>
      </c>
      <c r="C174" t="s">
        <v>10</v>
      </c>
      <c r="D174" s="1">
        <v>44537</v>
      </c>
      <c r="E174" s="2">
        <v>44197</v>
      </c>
      <c r="F174">
        <v>91</v>
      </c>
      <c r="G174">
        <v>9.1999999999999993</v>
      </c>
      <c r="H174" t="s">
        <v>108</v>
      </c>
    </row>
    <row r="175" spans="1:8">
      <c r="A175" t="s">
        <v>32</v>
      </c>
      <c r="B175" t="s">
        <v>33</v>
      </c>
      <c r="C175" t="s">
        <v>33</v>
      </c>
      <c r="D175" s="1">
        <v>41600</v>
      </c>
      <c r="E175" s="2">
        <v>41275</v>
      </c>
      <c r="F175">
        <v>91</v>
      </c>
      <c r="G175">
        <v>9</v>
      </c>
      <c r="H175" t="s">
        <v>108</v>
      </c>
    </row>
    <row r="176" spans="1:8">
      <c r="A176" t="s">
        <v>40</v>
      </c>
      <c r="B176" t="s">
        <v>18</v>
      </c>
      <c r="C176" t="s">
        <v>19</v>
      </c>
      <c r="D176" s="1">
        <v>41709</v>
      </c>
      <c r="E176" s="2">
        <v>41640</v>
      </c>
      <c r="F176">
        <v>91</v>
      </c>
      <c r="G176">
        <v>7.9</v>
      </c>
      <c r="H176" t="s">
        <v>108</v>
      </c>
    </row>
    <row r="177" spans="1:8">
      <c r="A177" t="s">
        <v>41</v>
      </c>
      <c r="B177" t="s">
        <v>39</v>
      </c>
      <c r="C177" t="s">
        <v>10</v>
      </c>
      <c r="D177" s="1">
        <v>41870</v>
      </c>
      <c r="E177" s="2">
        <v>41640</v>
      </c>
      <c r="F177">
        <v>90</v>
      </c>
      <c r="G177">
        <v>7.8</v>
      </c>
      <c r="H177" t="s">
        <v>108</v>
      </c>
    </row>
    <row r="178" spans="1:8">
      <c r="A178" t="s">
        <v>88</v>
      </c>
      <c r="B178" t="s">
        <v>39</v>
      </c>
      <c r="C178" t="s">
        <v>10</v>
      </c>
      <c r="D178" s="1">
        <v>42087</v>
      </c>
      <c r="E178" s="2">
        <v>42005</v>
      </c>
      <c r="F178">
        <v>92</v>
      </c>
      <c r="G178">
        <v>8.8000000000000007</v>
      </c>
      <c r="H178" t="s">
        <v>108</v>
      </c>
    </row>
    <row r="179" spans="1:8">
      <c r="A179" t="s">
        <v>47</v>
      </c>
      <c r="B179" t="s">
        <v>21</v>
      </c>
      <c r="C179" t="s">
        <v>21</v>
      </c>
      <c r="D179" s="1">
        <v>42142</v>
      </c>
      <c r="E179" s="2">
        <v>42005</v>
      </c>
      <c r="F179">
        <v>93</v>
      </c>
      <c r="G179">
        <v>9.4</v>
      </c>
      <c r="H179" t="s">
        <v>108</v>
      </c>
    </row>
    <row r="180" spans="1:8">
      <c r="A180" t="s">
        <v>53</v>
      </c>
      <c r="B180" t="s">
        <v>21</v>
      </c>
      <c r="C180" t="s">
        <v>21</v>
      </c>
      <c r="D180" s="1">
        <v>42992</v>
      </c>
      <c r="E180" s="2">
        <v>42736</v>
      </c>
      <c r="F180">
        <v>93</v>
      </c>
      <c r="G180">
        <v>8.8000000000000007</v>
      </c>
      <c r="H180" t="s">
        <v>108</v>
      </c>
    </row>
    <row r="181" spans="1:8">
      <c r="A181" t="s">
        <v>122</v>
      </c>
      <c r="B181" t="s">
        <v>9</v>
      </c>
      <c r="C181" t="s">
        <v>10</v>
      </c>
      <c r="D181" s="1">
        <v>40181</v>
      </c>
      <c r="E181" s="2">
        <v>40179</v>
      </c>
      <c r="F181">
        <v>91</v>
      </c>
      <c r="G181">
        <v>8.1999999999999993</v>
      </c>
      <c r="H181" t="s">
        <v>123</v>
      </c>
    </row>
    <row r="182" spans="1:8">
      <c r="A182" t="s">
        <v>124</v>
      </c>
      <c r="B182" t="s">
        <v>21</v>
      </c>
      <c r="C182" t="s">
        <v>21</v>
      </c>
      <c r="D182" s="1">
        <v>42451</v>
      </c>
      <c r="E182" s="2">
        <v>42370</v>
      </c>
      <c r="F182">
        <v>92</v>
      </c>
      <c r="G182">
        <v>3.3</v>
      </c>
      <c r="H182" t="s">
        <v>123</v>
      </c>
    </row>
    <row r="183" spans="1:8">
      <c r="A183" t="s">
        <v>125</v>
      </c>
      <c r="B183" t="s">
        <v>21</v>
      </c>
      <c r="C183" t="s">
        <v>21</v>
      </c>
      <c r="D183" s="1">
        <v>42629</v>
      </c>
      <c r="E183" s="2">
        <v>42370</v>
      </c>
      <c r="F183">
        <v>90</v>
      </c>
      <c r="G183">
        <v>5.9</v>
      </c>
      <c r="H183" t="s">
        <v>123</v>
      </c>
    </row>
    <row r="184" spans="1:8">
      <c r="A184" t="s">
        <v>126</v>
      </c>
      <c r="B184" t="s">
        <v>82</v>
      </c>
      <c r="C184" t="s">
        <v>10</v>
      </c>
      <c r="D184" s="1">
        <v>44281</v>
      </c>
      <c r="E184" s="2">
        <v>44197</v>
      </c>
      <c r="F184">
        <v>90</v>
      </c>
      <c r="G184">
        <v>7.1</v>
      </c>
      <c r="H184" t="s">
        <v>123</v>
      </c>
    </row>
    <row r="185" spans="1:8">
      <c r="A185" t="s">
        <v>127</v>
      </c>
      <c r="B185" t="s">
        <v>67</v>
      </c>
      <c r="C185" t="s">
        <v>19</v>
      </c>
      <c r="D185" s="1">
        <v>44404</v>
      </c>
      <c r="E185" s="2">
        <v>44197</v>
      </c>
      <c r="F185">
        <v>90</v>
      </c>
      <c r="G185">
        <v>8</v>
      </c>
      <c r="H185" t="s">
        <v>128</v>
      </c>
    </row>
    <row r="186" spans="1:8">
      <c r="A186" t="s">
        <v>129</v>
      </c>
      <c r="B186" t="s">
        <v>45</v>
      </c>
      <c r="C186" t="s">
        <v>19</v>
      </c>
      <c r="D186" s="1">
        <v>42636</v>
      </c>
      <c r="E186" s="2">
        <v>42370</v>
      </c>
      <c r="F186">
        <v>91</v>
      </c>
      <c r="G186">
        <v>8</v>
      </c>
      <c r="H186" t="s">
        <v>128</v>
      </c>
    </row>
    <row r="187" spans="1:8">
      <c r="A187" t="s">
        <v>130</v>
      </c>
      <c r="B187" t="s">
        <v>45</v>
      </c>
      <c r="C187" t="s">
        <v>19</v>
      </c>
      <c r="D187" s="1">
        <v>43371</v>
      </c>
      <c r="E187" s="2">
        <v>43101</v>
      </c>
      <c r="F187">
        <v>92</v>
      </c>
      <c r="G187">
        <v>8.1999999999999993</v>
      </c>
      <c r="H187" t="s">
        <v>128</v>
      </c>
    </row>
    <row r="188" spans="1:8">
      <c r="A188" t="s">
        <v>131</v>
      </c>
      <c r="B188" t="s">
        <v>45</v>
      </c>
      <c r="C188" t="s">
        <v>19</v>
      </c>
      <c r="D188" s="1">
        <v>44022</v>
      </c>
      <c r="E188" s="2">
        <v>43831</v>
      </c>
      <c r="F188">
        <v>91</v>
      </c>
      <c r="G188">
        <v>7.2</v>
      </c>
      <c r="H188" t="s">
        <v>128</v>
      </c>
    </row>
    <row r="189" spans="1:8">
      <c r="A189" t="s">
        <v>132</v>
      </c>
      <c r="B189" t="s">
        <v>18</v>
      </c>
      <c r="C189" t="s">
        <v>19</v>
      </c>
      <c r="D189" s="1">
        <v>41017</v>
      </c>
      <c r="E189" s="2">
        <v>40909</v>
      </c>
      <c r="F189">
        <v>90</v>
      </c>
      <c r="G189">
        <v>8</v>
      </c>
      <c r="H189" t="s">
        <v>128</v>
      </c>
    </row>
    <row r="190" spans="1:8">
      <c r="A190" t="s">
        <v>124</v>
      </c>
      <c r="B190" t="s">
        <v>21</v>
      </c>
      <c r="C190" t="s">
        <v>21</v>
      </c>
      <c r="D190" s="1">
        <v>42451</v>
      </c>
      <c r="E190" s="2">
        <v>42370</v>
      </c>
      <c r="F190">
        <v>92</v>
      </c>
      <c r="G190">
        <v>3.3</v>
      </c>
      <c r="H190" t="s">
        <v>128</v>
      </c>
    </row>
    <row r="191" spans="1:8">
      <c r="A191" t="s">
        <v>125</v>
      </c>
      <c r="B191" t="s">
        <v>21</v>
      </c>
      <c r="C191" t="s">
        <v>21</v>
      </c>
      <c r="D191" s="1">
        <v>42629</v>
      </c>
      <c r="E191" s="2">
        <v>42370</v>
      </c>
      <c r="F191">
        <v>90</v>
      </c>
      <c r="G191">
        <v>5.9</v>
      </c>
      <c r="H191" t="s">
        <v>128</v>
      </c>
    </row>
    <row r="192" spans="1:8">
      <c r="A192" t="s">
        <v>122</v>
      </c>
      <c r="B192" t="s">
        <v>9</v>
      </c>
      <c r="C192" t="s">
        <v>10</v>
      </c>
      <c r="D192" s="1">
        <v>40181</v>
      </c>
      <c r="E192" s="2">
        <v>40179</v>
      </c>
      <c r="F192">
        <v>91</v>
      </c>
      <c r="G192">
        <v>8.1999999999999993</v>
      </c>
      <c r="H192" t="s">
        <v>128</v>
      </c>
    </row>
    <row r="193" spans="1:8">
      <c r="A193" t="s">
        <v>86</v>
      </c>
      <c r="B193" t="s">
        <v>133</v>
      </c>
      <c r="C193" t="s">
        <v>10</v>
      </c>
      <c r="D193" s="1">
        <v>41884</v>
      </c>
      <c r="E193" s="2">
        <v>41640</v>
      </c>
      <c r="F193">
        <v>90</v>
      </c>
      <c r="G193">
        <v>7.2</v>
      </c>
      <c r="H193" t="s">
        <v>134</v>
      </c>
    </row>
    <row r="194" spans="1:8">
      <c r="A194" t="s">
        <v>14</v>
      </c>
      <c r="B194" t="s">
        <v>9</v>
      </c>
      <c r="C194" t="s">
        <v>10</v>
      </c>
      <c r="D194" s="1">
        <v>40316</v>
      </c>
      <c r="E194" s="2">
        <v>40179</v>
      </c>
      <c r="F194">
        <v>95</v>
      </c>
      <c r="G194">
        <v>8.9</v>
      </c>
      <c r="H194" t="s">
        <v>134</v>
      </c>
    </row>
    <row r="195" spans="1:8">
      <c r="A195" t="s">
        <v>20</v>
      </c>
      <c r="B195" t="s">
        <v>21</v>
      </c>
      <c r="C195" t="s">
        <v>21</v>
      </c>
      <c r="D195" s="1">
        <v>40651</v>
      </c>
      <c r="E195" s="2">
        <v>40544</v>
      </c>
      <c r="F195">
        <v>95</v>
      </c>
      <c r="G195">
        <v>9.1</v>
      </c>
      <c r="H195" t="s">
        <v>134</v>
      </c>
    </row>
    <row r="196" spans="1:8">
      <c r="A196" t="s">
        <v>27</v>
      </c>
      <c r="B196" t="s">
        <v>9</v>
      </c>
      <c r="C196" t="s">
        <v>10</v>
      </c>
      <c r="D196" s="1">
        <v>41170</v>
      </c>
      <c r="E196" s="2">
        <v>40909</v>
      </c>
      <c r="F196">
        <v>91</v>
      </c>
      <c r="G196">
        <v>8.1999999999999993</v>
      </c>
      <c r="H196" t="s">
        <v>134</v>
      </c>
    </row>
    <row r="197" spans="1:8">
      <c r="A197" t="s">
        <v>30</v>
      </c>
      <c r="B197" t="s">
        <v>18</v>
      </c>
      <c r="C197" t="s">
        <v>19</v>
      </c>
      <c r="D197" s="1">
        <v>41247</v>
      </c>
      <c r="E197" s="2">
        <v>40909</v>
      </c>
      <c r="F197">
        <v>91</v>
      </c>
      <c r="G197">
        <v>8.6</v>
      </c>
      <c r="H197" t="s">
        <v>134</v>
      </c>
    </row>
    <row r="198" spans="1:8">
      <c r="A198" t="s">
        <v>31</v>
      </c>
      <c r="B198" t="s">
        <v>21</v>
      </c>
      <c r="C198" t="s">
        <v>21</v>
      </c>
      <c r="D198" s="1">
        <v>41358</v>
      </c>
      <c r="E198" s="2">
        <v>41275</v>
      </c>
      <c r="F198">
        <v>94</v>
      </c>
      <c r="G198">
        <v>8.6</v>
      </c>
      <c r="H198" t="s">
        <v>134</v>
      </c>
    </row>
    <row r="199" spans="1:8">
      <c r="A199" t="s">
        <v>76</v>
      </c>
      <c r="B199" t="s">
        <v>21</v>
      </c>
      <c r="C199" t="s">
        <v>21</v>
      </c>
      <c r="D199" s="1">
        <v>42513</v>
      </c>
      <c r="E199" s="2">
        <v>42370</v>
      </c>
      <c r="F199">
        <v>91</v>
      </c>
      <c r="G199">
        <v>6.5</v>
      </c>
      <c r="H199" t="s">
        <v>134</v>
      </c>
    </row>
    <row r="200" spans="1:8">
      <c r="A200" t="s">
        <v>64</v>
      </c>
      <c r="B200" t="s">
        <v>21</v>
      </c>
      <c r="C200" t="s">
        <v>21</v>
      </c>
      <c r="D200" s="1">
        <v>43913</v>
      </c>
      <c r="E200" s="2">
        <v>43831</v>
      </c>
      <c r="F200">
        <v>93</v>
      </c>
      <c r="G200">
        <v>9.1999999999999993</v>
      </c>
      <c r="H200" t="s">
        <v>134</v>
      </c>
    </row>
  </sheetData>
  <autoFilter ref="A1:H200" xr:uid="{95CB3201-A27A-455F-8514-B499E1106AC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8E20-B9FD-471B-997C-AF150487332D}">
  <dimension ref="A1:G31"/>
  <sheetViews>
    <sheetView topLeftCell="A7" workbookViewId="0">
      <selection activeCell="A2" sqref="A2:G31"/>
    </sheetView>
  </sheetViews>
  <sheetFormatPr defaultRowHeight="14.45"/>
  <cols>
    <col min="3" max="3" width="14.28515625" customWidth="1"/>
  </cols>
  <sheetData>
    <row r="1" spans="1:7">
      <c r="A1" t="s">
        <v>135</v>
      </c>
      <c r="B1" t="s">
        <v>136</v>
      </c>
      <c r="C1" t="s">
        <v>137</v>
      </c>
      <c r="D1" s="2" t="s">
        <v>4</v>
      </c>
      <c r="E1" t="s">
        <v>138</v>
      </c>
      <c r="F1" t="s">
        <v>139</v>
      </c>
      <c r="G1" t="s">
        <v>7</v>
      </c>
    </row>
    <row r="2" spans="1:7">
      <c r="A2" t="s">
        <v>69</v>
      </c>
      <c r="B2" t="s">
        <v>18</v>
      </c>
      <c r="C2" s="1">
        <v>40204</v>
      </c>
      <c r="D2" s="2">
        <v>40179</v>
      </c>
      <c r="E2">
        <v>96</v>
      </c>
      <c r="F2">
        <v>8.9</v>
      </c>
      <c r="G2" t="s">
        <v>108</v>
      </c>
    </row>
    <row r="3" spans="1:7">
      <c r="A3" t="s">
        <v>69</v>
      </c>
      <c r="B3" t="s">
        <v>9</v>
      </c>
      <c r="C3" s="1">
        <v>40560</v>
      </c>
      <c r="D3" s="2">
        <v>40544</v>
      </c>
      <c r="E3">
        <v>94</v>
      </c>
      <c r="F3">
        <v>8.6999999999999993</v>
      </c>
      <c r="G3" t="s">
        <v>108</v>
      </c>
    </row>
    <row r="4" spans="1:7">
      <c r="A4" t="s">
        <v>109</v>
      </c>
      <c r="B4" t="s">
        <v>21</v>
      </c>
      <c r="C4" s="1">
        <v>40857</v>
      </c>
      <c r="D4" s="2">
        <v>40544</v>
      </c>
      <c r="E4">
        <v>94</v>
      </c>
      <c r="F4">
        <v>8.4</v>
      </c>
      <c r="G4" t="s">
        <v>108</v>
      </c>
    </row>
    <row r="5" spans="1:7">
      <c r="A5" t="s">
        <v>71</v>
      </c>
      <c r="B5" t="s">
        <v>9</v>
      </c>
      <c r="C5" s="1">
        <v>40973</v>
      </c>
      <c r="D5" s="2">
        <v>40909</v>
      </c>
      <c r="E5">
        <v>93</v>
      </c>
      <c r="F5">
        <v>5.8</v>
      </c>
      <c r="G5" t="s">
        <v>108</v>
      </c>
    </row>
    <row r="6" spans="1:7">
      <c r="A6" t="s">
        <v>72</v>
      </c>
      <c r="B6" t="s">
        <v>16</v>
      </c>
      <c r="C6" s="1">
        <v>41005</v>
      </c>
      <c r="D6" s="2">
        <v>40909</v>
      </c>
      <c r="E6">
        <v>92</v>
      </c>
      <c r="F6">
        <v>9.1</v>
      </c>
      <c r="G6" t="s">
        <v>108</v>
      </c>
    </row>
    <row r="7" spans="1:7">
      <c r="A7" t="s">
        <v>110</v>
      </c>
      <c r="B7" t="s">
        <v>111</v>
      </c>
      <c r="C7" s="1">
        <v>41233</v>
      </c>
      <c r="D7" s="2">
        <v>40909</v>
      </c>
      <c r="E7">
        <v>93</v>
      </c>
      <c r="F7">
        <v>8.6</v>
      </c>
      <c r="G7" t="s">
        <v>108</v>
      </c>
    </row>
    <row r="8" spans="1:7">
      <c r="A8" t="s">
        <v>74</v>
      </c>
      <c r="C8" s="1">
        <v>42289</v>
      </c>
      <c r="D8" s="2">
        <v>42005</v>
      </c>
      <c r="E8">
        <v>90</v>
      </c>
      <c r="F8">
        <v>9</v>
      </c>
      <c r="G8" t="s">
        <v>108</v>
      </c>
    </row>
    <row r="9" spans="1:7">
      <c r="A9" t="s">
        <v>113</v>
      </c>
      <c r="B9" t="s">
        <v>21</v>
      </c>
      <c r="C9" s="1">
        <v>42262</v>
      </c>
      <c r="D9" s="2">
        <v>42005</v>
      </c>
      <c r="E9">
        <v>92</v>
      </c>
      <c r="F9">
        <v>8.4</v>
      </c>
      <c r="G9" t="s">
        <v>108</v>
      </c>
    </row>
    <row r="10" spans="1:7">
      <c r="A10" t="s">
        <v>77</v>
      </c>
      <c r="B10" t="s">
        <v>21</v>
      </c>
      <c r="C10" s="1">
        <v>42520</v>
      </c>
      <c r="D10" s="2">
        <v>42370</v>
      </c>
      <c r="E10">
        <v>92</v>
      </c>
      <c r="F10">
        <v>9.3000000000000007</v>
      </c>
      <c r="G10" t="s">
        <v>108</v>
      </c>
    </row>
    <row r="11" spans="1:7">
      <c r="A11" t="s">
        <v>114</v>
      </c>
      <c r="B11" t="s">
        <v>39</v>
      </c>
      <c r="C11" s="1">
        <v>42829</v>
      </c>
      <c r="D11" s="2">
        <v>42736</v>
      </c>
      <c r="E11">
        <v>93</v>
      </c>
      <c r="F11">
        <v>8.6999999999999993</v>
      </c>
      <c r="G11" t="s">
        <v>108</v>
      </c>
    </row>
    <row r="12" spans="1:7">
      <c r="A12" t="s">
        <v>113</v>
      </c>
      <c r="B12" t="s">
        <v>39</v>
      </c>
      <c r="C12" s="1">
        <v>42962</v>
      </c>
      <c r="D12" s="2">
        <v>42736</v>
      </c>
      <c r="E12">
        <v>92</v>
      </c>
      <c r="F12">
        <v>7.1</v>
      </c>
      <c r="G12" t="s">
        <v>108</v>
      </c>
    </row>
    <row r="13" spans="1:7">
      <c r="A13" t="s">
        <v>115</v>
      </c>
      <c r="B13" t="s">
        <v>45</v>
      </c>
      <c r="C13" s="1">
        <v>43343</v>
      </c>
      <c r="D13" s="2">
        <v>43101</v>
      </c>
      <c r="E13">
        <v>92</v>
      </c>
      <c r="F13">
        <v>7.7</v>
      </c>
      <c r="G13" t="s">
        <v>108</v>
      </c>
    </row>
    <row r="14" spans="1:7">
      <c r="A14" t="s">
        <v>113</v>
      </c>
      <c r="B14" t="s">
        <v>51</v>
      </c>
      <c r="C14" s="1">
        <v>43361</v>
      </c>
      <c r="D14" s="2">
        <v>43101</v>
      </c>
      <c r="E14">
        <v>93</v>
      </c>
      <c r="F14">
        <v>8.1999999999999993</v>
      </c>
      <c r="G14" t="s">
        <v>108</v>
      </c>
    </row>
    <row r="15" spans="1:7">
      <c r="A15" t="s">
        <v>78</v>
      </c>
      <c r="C15" s="1">
        <v>43714</v>
      </c>
      <c r="D15" s="2">
        <v>43466</v>
      </c>
      <c r="E15">
        <v>90</v>
      </c>
      <c r="F15">
        <v>8.1999999999999993</v>
      </c>
      <c r="G15" t="s">
        <v>108</v>
      </c>
    </row>
    <row r="16" spans="1:7">
      <c r="A16" t="s">
        <v>79</v>
      </c>
      <c r="B16" t="s">
        <v>39</v>
      </c>
      <c r="C16" s="1">
        <v>43522</v>
      </c>
      <c r="D16" s="2">
        <v>43466</v>
      </c>
      <c r="E16">
        <v>91</v>
      </c>
      <c r="F16">
        <v>8.6999999999999993</v>
      </c>
      <c r="G16" t="s">
        <v>108</v>
      </c>
    </row>
    <row r="17" spans="1:7">
      <c r="A17" t="s">
        <v>116</v>
      </c>
      <c r="B17" t="s">
        <v>39</v>
      </c>
      <c r="C17" s="1">
        <v>43648</v>
      </c>
      <c r="D17" s="2">
        <v>43466</v>
      </c>
      <c r="E17">
        <v>91</v>
      </c>
      <c r="F17">
        <v>8.4</v>
      </c>
      <c r="G17" t="s">
        <v>108</v>
      </c>
    </row>
    <row r="18" spans="1:7">
      <c r="A18" t="s">
        <v>115</v>
      </c>
      <c r="B18" t="s">
        <v>51</v>
      </c>
      <c r="C18" s="1">
        <v>43712</v>
      </c>
      <c r="D18" s="2">
        <v>43466</v>
      </c>
      <c r="E18">
        <v>93</v>
      </c>
      <c r="F18">
        <v>8.5</v>
      </c>
      <c r="G18" t="s">
        <v>108</v>
      </c>
    </row>
    <row r="19" spans="1:7">
      <c r="A19" t="s">
        <v>117</v>
      </c>
      <c r="B19" t="s">
        <v>51</v>
      </c>
      <c r="C19" s="1">
        <v>43735</v>
      </c>
      <c r="D19" s="2">
        <v>43466</v>
      </c>
      <c r="E19">
        <v>91</v>
      </c>
      <c r="F19">
        <v>8.9</v>
      </c>
      <c r="G19" t="s">
        <v>108</v>
      </c>
    </row>
    <row r="20" spans="1:7">
      <c r="A20" t="s">
        <v>118</v>
      </c>
      <c r="B20" t="s">
        <v>21</v>
      </c>
      <c r="C20" s="1">
        <v>43753</v>
      </c>
      <c r="D20" s="2">
        <v>43466</v>
      </c>
      <c r="E20">
        <v>91</v>
      </c>
      <c r="F20">
        <v>8.4</v>
      </c>
      <c r="G20" t="s">
        <v>108</v>
      </c>
    </row>
    <row r="21" spans="1:7">
      <c r="A21" t="s">
        <v>119</v>
      </c>
      <c r="B21" t="s">
        <v>39</v>
      </c>
      <c r="C21" s="1">
        <v>43921</v>
      </c>
      <c r="D21" s="2">
        <v>43831</v>
      </c>
      <c r="E21">
        <v>95</v>
      </c>
      <c r="F21">
        <v>8.4</v>
      </c>
      <c r="G21" t="s">
        <v>108</v>
      </c>
    </row>
    <row r="22" spans="1:7">
      <c r="A22" t="s">
        <v>81</v>
      </c>
      <c r="B22" t="s">
        <v>82</v>
      </c>
      <c r="C22" s="1">
        <v>44147</v>
      </c>
      <c r="D22" s="2">
        <v>43831</v>
      </c>
      <c r="E22">
        <v>92</v>
      </c>
      <c r="F22">
        <v>8</v>
      </c>
      <c r="G22" t="s">
        <v>108</v>
      </c>
    </row>
    <row r="23" spans="1:7">
      <c r="A23" t="s">
        <v>117</v>
      </c>
      <c r="B23" t="s">
        <v>45</v>
      </c>
      <c r="C23" s="1">
        <v>44169</v>
      </c>
      <c r="D23" s="2">
        <v>43831</v>
      </c>
      <c r="E23">
        <v>92</v>
      </c>
      <c r="F23">
        <v>8.4</v>
      </c>
      <c r="G23" t="s">
        <v>108</v>
      </c>
    </row>
    <row r="24" spans="1:7">
      <c r="A24" t="s">
        <v>120</v>
      </c>
      <c r="B24" t="s">
        <v>21</v>
      </c>
      <c r="C24" s="1">
        <v>44285</v>
      </c>
      <c r="D24" s="2">
        <v>44197</v>
      </c>
      <c r="E24">
        <v>97</v>
      </c>
      <c r="F24">
        <v>8.3000000000000007</v>
      </c>
      <c r="G24" t="s">
        <v>108</v>
      </c>
    </row>
    <row r="25" spans="1:7">
      <c r="A25" t="s">
        <v>121</v>
      </c>
      <c r="C25" s="1">
        <v>44537</v>
      </c>
      <c r="D25" s="2">
        <v>44197</v>
      </c>
      <c r="E25">
        <v>91</v>
      </c>
      <c r="F25">
        <v>9.1999999999999993</v>
      </c>
      <c r="G25" t="s">
        <v>108</v>
      </c>
    </row>
    <row r="26" spans="1:7">
      <c r="A26" t="s">
        <v>32</v>
      </c>
      <c r="C26" s="1">
        <v>41600</v>
      </c>
      <c r="D26" s="2">
        <v>41275</v>
      </c>
      <c r="E26">
        <v>91</v>
      </c>
      <c r="F26">
        <v>9</v>
      </c>
      <c r="G26" t="s">
        <v>108</v>
      </c>
    </row>
    <row r="27" spans="1:7">
      <c r="A27" t="s">
        <v>40</v>
      </c>
      <c r="B27" t="s">
        <v>18</v>
      </c>
      <c r="C27" s="1">
        <v>41709</v>
      </c>
      <c r="D27" s="2">
        <v>41640</v>
      </c>
      <c r="E27">
        <v>91</v>
      </c>
      <c r="F27">
        <v>7.9</v>
      </c>
      <c r="G27" t="s">
        <v>108</v>
      </c>
    </row>
    <row r="28" spans="1:7">
      <c r="A28" t="s">
        <v>41</v>
      </c>
      <c r="C28" s="1">
        <v>41870</v>
      </c>
      <c r="D28" s="2">
        <v>41640</v>
      </c>
      <c r="E28">
        <v>90</v>
      </c>
      <c r="F28">
        <v>7.8</v>
      </c>
      <c r="G28" t="s">
        <v>108</v>
      </c>
    </row>
    <row r="29" spans="1:7">
      <c r="A29" t="s">
        <v>88</v>
      </c>
      <c r="B29" t="s">
        <v>39</v>
      </c>
      <c r="C29" s="1">
        <v>42087</v>
      </c>
      <c r="D29" s="2">
        <v>42005</v>
      </c>
      <c r="E29">
        <v>92</v>
      </c>
      <c r="F29">
        <v>8.8000000000000007</v>
      </c>
      <c r="G29" t="s">
        <v>108</v>
      </c>
    </row>
    <row r="30" spans="1:7">
      <c r="A30" t="s">
        <v>47</v>
      </c>
      <c r="B30" t="s">
        <v>21</v>
      </c>
      <c r="C30" s="1">
        <v>42142</v>
      </c>
      <c r="D30" s="2">
        <v>42005</v>
      </c>
      <c r="E30">
        <v>93</v>
      </c>
      <c r="F30">
        <v>9.4</v>
      </c>
      <c r="G30" t="s">
        <v>108</v>
      </c>
    </row>
    <row r="31" spans="1:7">
      <c r="A31" t="s">
        <v>53</v>
      </c>
      <c r="B31" t="s">
        <v>21</v>
      </c>
      <c r="C31" s="1">
        <v>42992</v>
      </c>
      <c r="D31" s="2">
        <v>42736</v>
      </c>
      <c r="E31">
        <v>93</v>
      </c>
      <c r="F31">
        <v>8.8000000000000007</v>
      </c>
      <c r="G31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6170-4835-4A09-9FDA-AD9926C15B42}">
  <dimension ref="A1:G5"/>
  <sheetViews>
    <sheetView workbookViewId="0">
      <selection activeCell="A2" sqref="A2:G5"/>
    </sheetView>
  </sheetViews>
  <sheetFormatPr defaultRowHeight="14.45"/>
  <cols>
    <col min="3" max="3" width="13.28515625" customWidth="1"/>
  </cols>
  <sheetData>
    <row r="1" spans="1:7">
      <c r="A1" t="s">
        <v>135</v>
      </c>
      <c r="B1" t="s">
        <v>136</v>
      </c>
      <c r="C1" t="s">
        <v>137</v>
      </c>
      <c r="D1" s="2" t="s">
        <v>4</v>
      </c>
      <c r="E1" t="s">
        <v>138</v>
      </c>
      <c r="F1" t="s">
        <v>139</v>
      </c>
      <c r="G1" t="s">
        <v>7</v>
      </c>
    </row>
    <row r="2" spans="1:7">
      <c r="A2" t="s">
        <v>122</v>
      </c>
      <c r="C2" s="1">
        <v>40181</v>
      </c>
      <c r="D2" s="2">
        <v>40179</v>
      </c>
      <c r="E2">
        <v>91</v>
      </c>
      <c r="F2">
        <v>8.1999999999999993</v>
      </c>
      <c r="G2" t="s">
        <v>123</v>
      </c>
    </row>
    <row r="3" spans="1:7">
      <c r="A3" t="s">
        <v>124</v>
      </c>
      <c r="B3" t="s">
        <v>21</v>
      </c>
      <c r="C3" s="1">
        <v>42451</v>
      </c>
      <c r="D3" s="2">
        <v>42370</v>
      </c>
      <c r="E3">
        <v>92</v>
      </c>
      <c r="F3">
        <v>3.3</v>
      </c>
      <c r="G3" t="s">
        <v>123</v>
      </c>
    </row>
    <row r="4" spans="1:7">
      <c r="A4" t="s">
        <v>125</v>
      </c>
      <c r="C4" s="1">
        <v>42629</v>
      </c>
      <c r="D4" s="2">
        <v>42370</v>
      </c>
      <c r="E4">
        <v>90</v>
      </c>
      <c r="F4">
        <v>5.9</v>
      </c>
      <c r="G4" t="s">
        <v>123</v>
      </c>
    </row>
    <row r="5" spans="1:7">
      <c r="A5" t="s">
        <v>126</v>
      </c>
      <c r="B5" t="s">
        <v>82</v>
      </c>
      <c r="C5" s="1">
        <v>44281</v>
      </c>
      <c r="D5" s="2">
        <v>44197</v>
      </c>
      <c r="E5">
        <v>90</v>
      </c>
      <c r="F5">
        <v>7.1</v>
      </c>
      <c r="G5" t="s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DDC2-6AE0-43F1-B87C-954EA858015D}">
  <dimension ref="A1:G9"/>
  <sheetViews>
    <sheetView workbookViewId="0">
      <selection activeCell="D14" sqref="D14"/>
    </sheetView>
  </sheetViews>
  <sheetFormatPr defaultRowHeight="14.45"/>
  <cols>
    <col min="3" max="3" width="12.28515625" customWidth="1"/>
  </cols>
  <sheetData>
    <row r="1" spans="1:7">
      <c r="A1" t="s">
        <v>135</v>
      </c>
      <c r="B1" t="s">
        <v>136</v>
      </c>
      <c r="C1" t="s">
        <v>137</v>
      </c>
      <c r="D1" s="2" t="s">
        <v>4</v>
      </c>
      <c r="E1" t="s">
        <v>138</v>
      </c>
      <c r="F1" t="s">
        <v>139</v>
      </c>
      <c r="G1" t="s">
        <v>7</v>
      </c>
    </row>
    <row r="2" spans="1:7">
      <c r="A2" t="s">
        <v>127</v>
      </c>
      <c r="B2" t="s">
        <v>67</v>
      </c>
      <c r="C2" s="1">
        <v>44404</v>
      </c>
      <c r="D2" s="2">
        <v>44197</v>
      </c>
      <c r="E2">
        <v>90</v>
      </c>
      <c r="F2">
        <v>8</v>
      </c>
      <c r="G2" t="s">
        <v>128</v>
      </c>
    </row>
    <row r="3" spans="1:7">
      <c r="A3" t="s">
        <v>129</v>
      </c>
      <c r="B3" t="s">
        <v>45</v>
      </c>
      <c r="C3" s="1">
        <v>42636</v>
      </c>
      <c r="D3" s="2">
        <v>42370</v>
      </c>
      <c r="E3">
        <v>91</v>
      </c>
      <c r="F3">
        <v>8</v>
      </c>
      <c r="G3" t="s">
        <v>128</v>
      </c>
    </row>
    <row r="4" spans="1:7">
      <c r="A4" t="s">
        <v>130</v>
      </c>
      <c r="C4" s="1">
        <v>43371</v>
      </c>
      <c r="D4" s="2">
        <v>43101</v>
      </c>
      <c r="E4">
        <v>92</v>
      </c>
      <c r="F4">
        <v>8.1999999999999993</v>
      </c>
      <c r="G4" t="s">
        <v>128</v>
      </c>
    </row>
    <row r="5" spans="1:7">
      <c r="A5" t="s">
        <v>131</v>
      </c>
      <c r="B5" t="s">
        <v>45</v>
      </c>
      <c r="C5" s="1">
        <v>44022</v>
      </c>
      <c r="D5" s="2">
        <v>43831</v>
      </c>
      <c r="E5">
        <v>91</v>
      </c>
      <c r="F5">
        <v>7.2</v>
      </c>
      <c r="G5" t="s">
        <v>128</v>
      </c>
    </row>
    <row r="6" spans="1:7">
      <c r="A6" t="s">
        <v>132</v>
      </c>
      <c r="C6" s="1">
        <v>41017</v>
      </c>
      <c r="D6" s="2">
        <v>40909</v>
      </c>
      <c r="E6">
        <v>90</v>
      </c>
      <c r="F6">
        <v>8</v>
      </c>
      <c r="G6" t="s">
        <v>128</v>
      </c>
    </row>
    <row r="7" spans="1:7">
      <c r="A7" t="s">
        <v>124</v>
      </c>
      <c r="B7" t="s">
        <v>21</v>
      </c>
      <c r="C7" s="1">
        <v>42451</v>
      </c>
      <c r="D7" s="2">
        <v>42370</v>
      </c>
      <c r="E7">
        <v>92</v>
      </c>
      <c r="F7">
        <v>3.3</v>
      </c>
      <c r="G7" t="s">
        <v>128</v>
      </c>
    </row>
    <row r="8" spans="1:7">
      <c r="A8" t="s">
        <v>125</v>
      </c>
      <c r="C8" s="1">
        <v>42629</v>
      </c>
      <c r="D8" s="2">
        <v>42370</v>
      </c>
      <c r="E8">
        <v>90</v>
      </c>
      <c r="F8">
        <v>5.9</v>
      </c>
      <c r="G8" t="s">
        <v>128</v>
      </c>
    </row>
    <row r="9" spans="1:7">
      <c r="A9" t="s">
        <v>122</v>
      </c>
      <c r="C9" s="1">
        <v>40181</v>
      </c>
      <c r="D9" s="2">
        <v>40179</v>
      </c>
      <c r="E9">
        <v>91</v>
      </c>
      <c r="F9">
        <v>8.1999999999999993</v>
      </c>
      <c r="G9" t="s">
        <v>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15C8-A275-45D1-9A51-0C4D1FCEEC6D}">
  <dimension ref="A1:G9"/>
  <sheetViews>
    <sheetView workbookViewId="0">
      <selection activeCell="D16" sqref="D16"/>
    </sheetView>
  </sheetViews>
  <sheetFormatPr defaultRowHeight="14.45"/>
  <cols>
    <col min="3" max="3" width="14" customWidth="1"/>
    <col min="6" max="6" width="11.7109375" customWidth="1"/>
  </cols>
  <sheetData>
    <row r="1" spans="1:7">
      <c r="A1" t="s">
        <v>135</v>
      </c>
      <c r="B1" t="s">
        <v>136</v>
      </c>
      <c r="C1" t="s">
        <v>137</v>
      </c>
      <c r="D1" s="2" t="s">
        <v>4</v>
      </c>
      <c r="E1" t="s">
        <v>138</v>
      </c>
      <c r="F1" t="s">
        <v>139</v>
      </c>
      <c r="G1" t="s">
        <v>140</v>
      </c>
    </row>
    <row r="2" spans="1:7">
      <c r="A2" t="s">
        <v>86</v>
      </c>
      <c r="C2" s="1">
        <v>41884</v>
      </c>
      <c r="D2" s="2">
        <v>41640</v>
      </c>
      <c r="E2">
        <v>90</v>
      </c>
      <c r="F2">
        <v>7.2</v>
      </c>
      <c r="G2" t="s">
        <v>134</v>
      </c>
    </row>
    <row r="3" spans="1:7">
      <c r="A3" t="s">
        <v>14</v>
      </c>
      <c r="B3" t="s">
        <v>9</v>
      </c>
      <c r="C3" s="1">
        <v>40316</v>
      </c>
      <c r="D3" s="2">
        <v>40179</v>
      </c>
      <c r="E3">
        <v>95</v>
      </c>
      <c r="F3">
        <v>8.9</v>
      </c>
      <c r="G3" t="s">
        <v>134</v>
      </c>
    </row>
    <row r="4" spans="1:7">
      <c r="A4" t="s">
        <v>20</v>
      </c>
      <c r="B4" t="s">
        <v>21</v>
      </c>
      <c r="C4" s="1">
        <v>40651</v>
      </c>
      <c r="D4" s="2">
        <v>40544</v>
      </c>
      <c r="E4">
        <v>95</v>
      </c>
      <c r="F4">
        <v>9.1</v>
      </c>
      <c r="G4" t="s">
        <v>134</v>
      </c>
    </row>
    <row r="5" spans="1:7">
      <c r="A5" t="s">
        <v>27</v>
      </c>
      <c r="B5" t="s">
        <v>9</v>
      </c>
      <c r="C5" s="1">
        <v>41170</v>
      </c>
      <c r="D5" s="2">
        <v>40909</v>
      </c>
      <c r="E5">
        <v>91</v>
      </c>
      <c r="F5">
        <v>8.1999999999999993</v>
      </c>
      <c r="G5" t="s">
        <v>134</v>
      </c>
    </row>
    <row r="6" spans="1:7">
      <c r="A6" t="s">
        <v>30</v>
      </c>
      <c r="B6" t="s">
        <v>18</v>
      </c>
      <c r="C6" s="1">
        <v>41247</v>
      </c>
      <c r="D6" s="2">
        <v>40909</v>
      </c>
      <c r="E6">
        <v>91</v>
      </c>
      <c r="F6">
        <v>8.6</v>
      </c>
      <c r="G6" t="s">
        <v>134</v>
      </c>
    </row>
    <row r="7" spans="1:7">
      <c r="A7" t="s">
        <v>31</v>
      </c>
      <c r="B7" t="s">
        <v>21</v>
      </c>
      <c r="C7" s="1">
        <v>41358</v>
      </c>
      <c r="D7" s="2">
        <v>41275</v>
      </c>
      <c r="E7">
        <v>94</v>
      </c>
      <c r="F7">
        <v>8.6</v>
      </c>
      <c r="G7" t="s">
        <v>134</v>
      </c>
    </row>
    <row r="8" spans="1:7">
      <c r="A8" t="s">
        <v>76</v>
      </c>
      <c r="B8" t="s">
        <v>21</v>
      </c>
      <c r="C8" s="1">
        <v>42513</v>
      </c>
      <c r="D8" s="2">
        <v>42370</v>
      </c>
      <c r="E8">
        <v>91</v>
      </c>
      <c r="F8">
        <v>6.5</v>
      </c>
      <c r="G8" t="s">
        <v>134</v>
      </c>
    </row>
    <row r="9" spans="1:7">
      <c r="A9" t="s">
        <v>64</v>
      </c>
      <c r="B9" t="s">
        <v>21</v>
      </c>
      <c r="C9" s="1">
        <v>43913</v>
      </c>
      <c r="D9" s="2">
        <v>43831</v>
      </c>
      <c r="E9">
        <v>93</v>
      </c>
      <c r="F9">
        <v>9.1999999999999993</v>
      </c>
      <c r="G9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workbookViewId="0">
      <selection activeCell="A4" sqref="A4"/>
    </sheetView>
  </sheetViews>
  <sheetFormatPr defaultRowHeight="14.45"/>
  <cols>
    <col min="1" max="1" width="15.85546875" customWidth="1"/>
    <col min="2" max="2" width="15.42578125" customWidth="1"/>
    <col min="3" max="3" width="11.5703125" bestFit="1" customWidth="1"/>
    <col min="4" max="4" width="11.5703125" style="2" customWidth="1"/>
    <col min="5" max="5" width="17.28515625" customWidth="1"/>
  </cols>
  <sheetData>
    <row r="1" spans="1:15">
      <c r="A1" t="s">
        <v>135</v>
      </c>
      <c r="B1" t="s">
        <v>136</v>
      </c>
      <c r="C1" t="s">
        <v>137</v>
      </c>
      <c r="D1" s="2" t="s">
        <v>4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</row>
    <row r="2" spans="1:15">
      <c r="A2" t="s">
        <v>8</v>
      </c>
      <c r="B2" t="s">
        <v>9</v>
      </c>
      <c r="C2" s="1">
        <v>40295</v>
      </c>
      <c r="D2" s="2">
        <v>40179</v>
      </c>
      <c r="E2">
        <v>92</v>
      </c>
      <c r="F2">
        <v>7.8</v>
      </c>
      <c r="G2" t="s">
        <v>11</v>
      </c>
      <c r="H2" t="s">
        <v>149</v>
      </c>
      <c r="I2" t="s">
        <v>101</v>
      </c>
      <c r="J2" t="s">
        <v>150</v>
      </c>
    </row>
    <row r="3" spans="1:15">
      <c r="A3" t="s">
        <v>83</v>
      </c>
      <c r="B3" t="s">
        <v>18</v>
      </c>
      <c r="C3" s="1">
        <v>40499</v>
      </c>
      <c r="D3" s="2">
        <v>40179</v>
      </c>
      <c r="E3">
        <v>93</v>
      </c>
      <c r="F3">
        <v>7.7</v>
      </c>
      <c r="G3" t="s">
        <v>92</v>
      </c>
      <c r="H3" t="s">
        <v>151</v>
      </c>
      <c r="I3" t="s">
        <v>11</v>
      </c>
      <c r="J3" t="s">
        <v>152</v>
      </c>
    </row>
    <row r="4" spans="1:15">
      <c r="A4" t="s">
        <v>12</v>
      </c>
      <c r="B4" t="s">
        <v>9</v>
      </c>
      <c r="C4" s="1">
        <v>40253</v>
      </c>
      <c r="D4" s="2">
        <v>40179</v>
      </c>
      <c r="E4">
        <v>92</v>
      </c>
      <c r="F4">
        <v>8.8000000000000007</v>
      </c>
      <c r="G4" t="s">
        <v>11</v>
      </c>
      <c r="H4" t="s">
        <v>92</v>
      </c>
      <c r="I4" t="s">
        <v>153</v>
      </c>
    </row>
    <row r="5" spans="1:15">
      <c r="A5" t="s">
        <v>17</v>
      </c>
      <c r="B5" t="s">
        <v>18</v>
      </c>
      <c r="C5" s="1">
        <v>40477</v>
      </c>
      <c r="D5" s="2">
        <v>40179</v>
      </c>
      <c r="E5">
        <v>93</v>
      </c>
      <c r="F5">
        <v>8</v>
      </c>
      <c r="G5" t="s">
        <v>11</v>
      </c>
      <c r="H5" t="s">
        <v>154</v>
      </c>
      <c r="I5" t="s">
        <v>155</v>
      </c>
      <c r="J5" t="s">
        <v>156</v>
      </c>
    </row>
    <row r="6" spans="1:15">
      <c r="A6" t="s">
        <v>69</v>
      </c>
      <c r="B6" t="s">
        <v>18</v>
      </c>
      <c r="C6" s="1">
        <v>40204</v>
      </c>
      <c r="D6" s="2">
        <v>40179</v>
      </c>
      <c r="E6">
        <v>96</v>
      </c>
      <c r="F6">
        <v>8.9</v>
      </c>
      <c r="G6" t="s">
        <v>157</v>
      </c>
      <c r="H6" t="s">
        <v>11</v>
      </c>
      <c r="I6" t="s">
        <v>158</v>
      </c>
    </row>
    <row r="7" spans="1:15">
      <c r="A7" t="s">
        <v>102</v>
      </c>
      <c r="B7" t="s">
        <v>21</v>
      </c>
      <c r="C7" s="1">
        <v>40386</v>
      </c>
      <c r="D7" s="2">
        <v>40179</v>
      </c>
      <c r="E7">
        <v>93</v>
      </c>
      <c r="F7">
        <v>8.3000000000000007</v>
      </c>
      <c r="G7" t="s">
        <v>103</v>
      </c>
      <c r="H7" t="s">
        <v>159</v>
      </c>
      <c r="I7" t="s">
        <v>160</v>
      </c>
      <c r="J7" t="s">
        <v>161</v>
      </c>
    </row>
    <row r="8" spans="1:15">
      <c r="A8" t="s">
        <v>122</v>
      </c>
      <c r="C8" s="1">
        <v>40181</v>
      </c>
      <c r="D8" s="2">
        <v>40179</v>
      </c>
      <c r="E8">
        <v>91</v>
      </c>
      <c r="F8">
        <v>8.1999999999999993</v>
      </c>
      <c r="G8" t="s">
        <v>123</v>
      </c>
      <c r="H8" t="s">
        <v>162</v>
      </c>
      <c r="I8" t="s">
        <v>163</v>
      </c>
      <c r="J8" t="s">
        <v>164</v>
      </c>
      <c r="K8" t="s">
        <v>165</v>
      </c>
    </row>
    <row r="9" spans="1:15">
      <c r="A9" t="s">
        <v>14</v>
      </c>
      <c r="B9" t="s">
        <v>9</v>
      </c>
      <c r="C9" s="1">
        <v>40316</v>
      </c>
      <c r="D9" s="2">
        <v>40179</v>
      </c>
      <c r="E9">
        <v>95</v>
      </c>
      <c r="F9">
        <v>8.9</v>
      </c>
      <c r="G9" t="s">
        <v>11</v>
      </c>
      <c r="H9" t="s">
        <v>134</v>
      </c>
      <c r="I9" t="s">
        <v>166</v>
      </c>
      <c r="J9" t="s">
        <v>167</v>
      </c>
      <c r="K9" t="s">
        <v>11</v>
      </c>
      <c r="L9" t="s">
        <v>92</v>
      </c>
      <c r="M9" t="s">
        <v>100</v>
      </c>
    </row>
    <row r="10" spans="1:15">
      <c r="A10" t="s">
        <v>13</v>
      </c>
      <c r="B10" t="s">
        <v>9</v>
      </c>
      <c r="C10" s="1">
        <v>40295</v>
      </c>
      <c r="D10" s="2">
        <v>40179</v>
      </c>
      <c r="E10">
        <v>92</v>
      </c>
      <c r="F10">
        <v>7.8</v>
      </c>
      <c r="G10" t="s">
        <v>11</v>
      </c>
      <c r="H10" t="s">
        <v>149</v>
      </c>
    </row>
    <row r="11" spans="1:15">
      <c r="A11" t="s">
        <v>15</v>
      </c>
      <c r="B11" t="s">
        <v>16</v>
      </c>
      <c r="C11" s="1">
        <v>40321</v>
      </c>
      <c r="D11" s="2">
        <v>40179</v>
      </c>
      <c r="E11">
        <v>97</v>
      </c>
      <c r="F11">
        <v>9.1</v>
      </c>
      <c r="G11" t="s">
        <v>11</v>
      </c>
      <c r="H11" t="s">
        <v>168</v>
      </c>
    </row>
    <row r="12" spans="1:15">
      <c r="A12" t="s">
        <v>84</v>
      </c>
      <c r="B12" t="s">
        <v>16</v>
      </c>
      <c r="C12" s="1">
        <v>40867</v>
      </c>
      <c r="D12" s="2">
        <v>40544</v>
      </c>
      <c r="E12">
        <v>93</v>
      </c>
      <c r="F12">
        <v>8.1</v>
      </c>
      <c r="G12" t="s">
        <v>153</v>
      </c>
      <c r="H12" t="s">
        <v>151</v>
      </c>
      <c r="I12" t="s">
        <v>11</v>
      </c>
      <c r="J12" t="s">
        <v>92</v>
      </c>
      <c r="K12" t="s">
        <v>100</v>
      </c>
    </row>
    <row r="13" spans="1:15">
      <c r="A13" t="s">
        <v>70</v>
      </c>
      <c r="C13" s="1">
        <v>40813</v>
      </c>
      <c r="D13" s="2">
        <v>40544</v>
      </c>
      <c r="E13">
        <v>92</v>
      </c>
      <c r="F13">
        <v>8.6999999999999993</v>
      </c>
      <c r="G13" t="s">
        <v>154</v>
      </c>
      <c r="H13" t="s">
        <v>11</v>
      </c>
      <c r="I13" t="s">
        <v>92</v>
      </c>
      <c r="J13" t="s">
        <v>153</v>
      </c>
      <c r="K13" t="s">
        <v>169</v>
      </c>
    </row>
    <row r="14" spans="1:15">
      <c r="A14" t="s">
        <v>24</v>
      </c>
      <c r="C14" s="1">
        <v>40862</v>
      </c>
      <c r="D14" s="2">
        <v>40544</v>
      </c>
      <c r="E14">
        <v>92</v>
      </c>
      <c r="F14">
        <v>8.5</v>
      </c>
      <c r="G14" t="s">
        <v>11</v>
      </c>
      <c r="H14" t="s">
        <v>11</v>
      </c>
      <c r="I14" t="s">
        <v>92</v>
      </c>
      <c r="J14" t="s">
        <v>168</v>
      </c>
      <c r="K14" t="s">
        <v>153</v>
      </c>
      <c r="L14" t="s">
        <v>168</v>
      </c>
      <c r="M14" t="s">
        <v>150</v>
      </c>
    </row>
    <row r="15" spans="1:15">
      <c r="A15" t="s">
        <v>25</v>
      </c>
      <c r="B15" t="s">
        <v>21</v>
      </c>
      <c r="C15" s="1">
        <v>40865</v>
      </c>
      <c r="D15" s="2">
        <v>40544</v>
      </c>
      <c r="E15">
        <v>93</v>
      </c>
      <c r="F15">
        <v>8</v>
      </c>
      <c r="G15" t="s">
        <v>11</v>
      </c>
      <c r="H15" t="s">
        <v>92</v>
      </c>
      <c r="I15" t="s">
        <v>92</v>
      </c>
      <c r="J15" t="s">
        <v>101</v>
      </c>
      <c r="K15" t="s">
        <v>170</v>
      </c>
      <c r="L15" t="s">
        <v>171</v>
      </c>
      <c r="M15" t="s">
        <v>153</v>
      </c>
    </row>
    <row r="16" spans="1:15">
      <c r="A16" t="s">
        <v>90</v>
      </c>
      <c r="B16" t="s">
        <v>33</v>
      </c>
      <c r="C16" s="1">
        <v>40713</v>
      </c>
      <c r="D16" s="2">
        <v>40544</v>
      </c>
      <c r="E16">
        <v>94</v>
      </c>
      <c r="F16">
        <v>9</v>
      </c>
      <c r="G16" t="s">
        <v>154</v>
      </c>
      <c r="H16" t="s">
        <v>153</v>
      </c>
      <c r="I16" t="s">
        <v>169</v>
      </c>
      <c r="J16" t="s">
        <v>11</v>
      </c>
      <c r="K16" t="s">
        <v>92</v>
      </c>
      <c r="L16" t="s">
        <v>100</v>
      </c>
    </row>
    <row r="17" spans="1:15">
      <c r="A17" t="s">
        <v>23</v>
      </c>
      <c r="B17" t="s">
        <v>9</v>
      </c>
      <c r="C17" s="1">
        <v>40834</v>
      </c>
      <c r="D17" s="2">
        <v>40544</v>
      </c>
      <c r="E17">
        <v>96</v>
      </c>
      <c r="F17">
        <v>8.8000000000000007</v>
      </c>
      <c r="G17" t="s">
        <v>11</v>
      </c>
      <c r="H17" t="s">
        <v>92</v>
      </c>
      <c r="I17" t="s">
        <v>153</v>
      </c>
      <c r="J17" t="s">
        <v>100</v>
      </c>
    </row>
    <row r="18" spans="1:15">
      <c r="A18" t="s">
        <v>20</v>
      </c>
      <c r="B18" t="s">
        <v>21</v>
      </c>
      <c r="C18" s="1">
        <v>40651</v>
      </c>
      <c r="D18" s="2">
        <v>40544</v>
      </c>
      <c r="E18">
        <v>95</v>
      </c>
      <c r="F18">
        <v>9.1</v>
      </c>
      <c r="G18" t="s">
        <v>11</v>
      </c>
      <c r="H18" t="s">
        <v>134</v>
      </c>
      <c r="I18" t="s">
        <v>171</v>
      </c>
      <c r="J18" t="s">
        <v>152</v>
      </c>
    </row>
    <row r="19" spans="1:15">
      <c r="A19" t="s">
        <v>22</v>
      </c>
      <c r="B19" t="s">
        <v>9</v>
      </c>
      <c r="C19" s="1">
        <v>40848</v>
      </c>
      <c r="D19" s="2">
        <v>40544</v>
      </c>
      <c r="E19">
        <v>92</v>
      </c>
      <c r="F19">
        <v>8.4</v>
      </c>
      <c r="G19" t="s">
        <v>11</v>
      </c>
      <c r="H19" t="s">
        <v>92</v>
      </c>
      <c r="I19" t="s">
        <v>172</v>
      </c>
      <c r="J19" t="s">
        <v>173</v>
      </c>
    </row>
    <row r="20" spans="1:15">
      <c r="A20" t="s">
        <v>69</v>
      </c>
      <c r="B20" t="s">
        <v>9</v>
      </c>
      <c r="C20" s="1">
        <v>40560</v>
      </c>
      <c r="D20" s="2">
        <v>40544</v>
      </c>
      <c r="E20">
        <v>94</v>
      </c>
      <c r="F20">
        <v>8.6999999999999993</v>
      </c>
      <c r="G20" t="s">
        <v>157</v>
      </c>
      <c r="H20" t="s">
        <v>11</v>
      </c>
      <c r="I20" t="s">
        <v>158</v>
      </c>
    </row>
    <row r="21" spans="1:15">
      <c r="A21" t="s">
        <v>109</v>
      </c>
      <c r="B21" t="s">
        <v>21</v>
      </c>
      <c r="C21" s="1">
        <v>40857</v>
      </c>
      <c r="D21" s="2">
        <v>40544</v>
      </c>
      <c r="E21">
        <v>94</v>
      </c>
      <c r="F21">
        <v>8.4</v>
      </c>
      <c r="G21" t="s">
        <v>157</v>
      </c>
      <c r="H21" t="s">
        <v>171</v>
      </c>
      <c r="I21" t="s">
        <v>174</v>
      </c>
    </row>
    <row r="22" spans="1:15">
      <c r="A22" t="s">
        <v>29</v>
      </c>
      <c r="B22" t="s">
        <v>21</v>
      </c>
      <c r="C22" s="1">
        <v>41198</v>
      </c>
      <c r="D22" s="2">
        <v>40909</v>
      </c>
      <c r="E22">
        <v>91</v>
      </c>
      <c r="F22">
        <v>8</v>
      </c>
      <c r="G22" t="s">
        <v>11</v>
      </c>
      <c r="H22" t="s">
        <v>168</v>
      </c>
      <c r="I22" t="s">
        <v>150</v>
      </c>
    </row>
    <row r="23" spans="1:15">
      <c r="A23" t="s">
        <v>99</v>
      </c>
      <c r="B23" t="s">
        <v>18</v>
      </c>
      <c r="C23" s="1">
        <v>41026</v>
      </c>
      <c r="D23" s="2">
        <v>40909</v>
      </c>
      <c r="E23">
        <v>92</v>
      </c>
      <c r="F23">
        <v>8.6</v>
      </c>
      <c r="G23" t="s">
        <v>169</v>
      </c>
      <c r="H23" t="s">
        <v>154</v>
      </c>
      <c r="I23" t="s">
        <v>92</v>
      </c>
    </row>
    <row r="24" spans="1:15">
      <c r="A24" t="s">
        <v>27</v>
      </c>
      <c r="B24" t="s">
        <v>9</v>
      </c>
      <c r="C24" s="1">
        <v>41170</v>
      </c>
      <c r="D24" s="2">
        <v>40909</v>
      </c>
      <c r="E24">
        <v>91</v>
      </c>
      <c r="F24">
        <v>8.1999999999999993</v>
      </c>
      <c r="G24" t="s">
        <v>11</v>
      </c>
      <c r="H24" t="s">
        <v>134</v>
      </c>
      <c r="I24" t="s">
        <v>171</v>
      </c>
      <c r="J24" t="s">
        <v>160</v>
      </c>
      <c r="K24" t="s">
        <v>152</v>
      </c>
    </row>
    <row r="25" spans="1:15">
      <c r="A25" t="s">
        <v>30</v>
      </c>
      <c r="B25" t="s">
        <v>18</v>
      </c>
      <c r="C25" s="1">
        <v>41247</v>
      </c>
      <c r="D25" s="2">
        <v>40909</v>
      </c>
      <c r="E25">
        <v>91</v>
      </c>
      <c r="F25">
        <v>8.6</v>
      </c>
      <c r="G25" t="s">
        <v>11</v>
      </c>
      <c r="H25" t="s">
        <v>134</v>
      </c>
      <c r="I25" t="s">
        <v>171</v>
      </c>
      <c r="J25" t="s">
        <v>172</v>
      </c>
      <c r="K25" t="s">
        <v>152</v>
      </c>
    </row>
    <row r="26" spans="1:15">
      <c r="A26" t="s">
        <v>26</v>
      </c>
      <c r="B26" t="s">
        <v>9</v>
      </c>
      <c r="C26" s="1">
        <v>40981</v>
      </c>
      <c r="D26" s="2">
        <v>40909</v>
      </c>
      <c r="E26">
        <v>92</v>
      </c>
      <c r="F26">
        <v>8.8000000000000007</v>
      </c>
      <c r="G26" t="s">
        <v>11</v>
      </c>
      <c r="H26" t="s">
        <v>92</v>
      </c>
      <c r="I26" t="s">
        <v>151</v>
      </c>
      <c r="J26" t="s">
        <v>168</v>
      </c>
      <c r="K26" t="s">
        <v>101</v>
      </c>
    </row>
    <row r="27" spans="1:15">
      <c r="A27" t="s">
        <v>28</v>
      </c>
      <c r="B27" t="s">
        <v>21</v>
      </c>
      <c r="C27" s="1">
        <v>41190</v>
      </c>
      <c r="D27" s="2">
        <v>40909</v>
      </c>
      <c r="E27">
        <v>91</v>
      </c>
      <c r="F27">
        <v>8.5</v>
      </c>
      <c r="G27" t="s">
        <v>11</v>
      </c>
      <c r="H27" t="s">
        <v>92</v>
      </c>
      <c r="I27" t="s">
        <v>151</v>
      </c>
    </row>
    <row r="28" spans="1:15">
      <c r="A28" t="s">
        <v>71</v>
      </c>
      <c r="B28" t="s">
        <v>9</v>
      </c>
      <c r="C28" s="1">
        <v>40973</v>
      </c>
      <c r="D28" s="2">
        <v>40909</v>
      </c>
      <c r="E28">
        <v>93</v>
      </c>
      <c r="F28">
        <v>5.8</v>
      </c>
      <c r="G28" t="s">
        <v>157</v>
      </c>
      <c r="H28" t="s">
        <v>11</v>
      </c>
      <c r="I28" t="s">
        <v>158</v>
      </c>
    </row>
    <row r="29" spans="1:15">
      <c r="A29" t="s">
        <v>72</v>
      </c>
      <c r="B29" t="s">
        <v>16</v>
      </c>
      <c r="C29" s="1">
        <v>41005</v>
      </c>
      <c r="D29" s="2">
        <v>40909</v>
      </c>
      <c r="E29">
        <v>92</v>
      </c>
      <c r="F29">
        <v>9.1</v>
      </c>
      <c r="G29" t="s">
        <v>157</v>
      </c>
      <c r="H29" t="s">
        <v>11</v>
      </c>
      <c r="I29" t="s">
        <v>158</v>
      </c>
      <c r="J29" t="s">
        <v>175</v>
      </c>
      <c r="K29" t="s">
        <v>158</v>
      </c>
    </row>
    <row r="30" spans="1:15">
      <c r="A30" t="s">
        <v>110</v>
      </c>
      <c r="B30" t="s">
        <v>111</v>
      </c>
      <c r="C30" s="1">
        <v>41233</v>
      </c>
      <c r="D30" s="2">
        <v>40909</v>
      </c>
      <c r="E30">
        <v>93</v>
      </c>
      <c r="F30">
        <v>8.6</v>
      </c>
      <c r="G30" t="s">
        <v>157</v>
      </c>
      <c r="H30" t="s">
        <v>175</v>
      </c>
      <c r="I30" t="s">
        <v>158</v>
      </c>
      <c r="J30" t="s">
        <v>176</v>
      </c>
    </row>
    <row r="31" spans="1:15">
      <c r="A31" t="s">
        <v>132</v>
      </c>
      <c r="C31" s="1">
        <v>41017</v>
      </c>
      <c r="D31" s="2">
        <v>40909</v>
      </c>
      <c r="E31">
        <v>90</v>
      </c>
      <c r="F31">
        <v>8</v>
      </c>
      <c r="G31" t="s">
        <v>177</v>
      </c>
      <c r="H31" t="s">
        <v>178</v>
      </c>
      <c r="I31" t="s">
        <v>128</v>
      </c>
      <c r="J31" t="s">
        <v>179</v>
      </c>
      <c r="K31" t="s">
        <v>180</v>
      </c>
      <c r="L31" t="s">
        <v>181</v>
      </c>
    </row>
    <row r="32" spans="1:15">
      <c r="A32" t="s">
        <v>32</v>
      </c>
      <c r="C32" s="1">
        <v>41600</v>
      </c>
      <c r="D32" s="2">
        <v>41275</v>
      </c>
      <c r="E32">
        <v>91</v>
      </c>
      <c r="F32">
        <v>9</v>
      </c>
      <c r="G32" t="s">
        <v>11</v>
      </c>
      <c r="H32" t="s">
        <v>158</v>
      </c>
      <c r="I32" t="s">
        <v>157</v>
      </c>
      <c r="J32" t="s">
        <v>11</v>
      </c>
      <c r="K32" t="s">
        <v>92</v>
      </c>
      <c r="L32" t="s">
        <v>151</v>
      </c>
      <c r="M32" t="s">
        <v>11</v>
      </c>
      <c r="O32" t="s">
        <v>100</v>
      </c>
    </row>
    <row r="33" spans="1:14">
      <c r="A33" t="s">
        <v>34</v>
      </c>
      <c r="B33" t="s">
        <v>21</v>
      </c>
      <c r="C33" s="1">
        <v>41395</v>
      </c>
      <c r="D33" s="2">
        <v>41275</v>
      </c>
      <c r="E33">
        <v>91</v>
      </c>
      <c r="F33">
        <v>6.7</v>
      </c>
      <c r="G33" t="s">
        <v>11</v>
      </c>
      <c r="H33" t="s">
        <v>168</v>
      </c>
      <c r="I33" t="s">
        <v>150</v>
      </c>
    </row>
    <row r="34" spans="1:14">
      <c r="A34" t="s">
        <v>35</v>
      </c>
      <c r="B34" t="s">
        <v>36</v>
      </c>
      <c r="C34" s="1">
        <v>41520</v>
      </c>
      <c r="D34" s="2">
        <v>41275</v>
      </c>
      <c r="E34">
        <v>92</v>
      </c>
      <c r="F34">
        <v>8.8000000000000007</v>
      </c>
      <c r="G34" t="s">
        <v>11</v>
      </c>
      <c r="H34" t="s">
        <v>168</v>
      </c>
      <c r="I34" t="s">
        <v>150</v>
      </c>
    </row>
    <row r="35" spans="1:14">
      <c r="A35" t="s">
        <v>37</v>
      </c>
      <c r="C35" s="1">
        <v>41494</v>
      </c>
      <c r="D35" s="2">
        <v>41275</v>
      </c>
      <c r="E35">
        <v>90</v>
      </c>
      <c r="F35">
        <v>7.4</v>
      </c>
      <c r="G35" t="s">
        <v>11</v>
      </c>
      <c r="H35" t="s">
        <v>168</v>
      </c>
      <c r="I35" t="s">
        <v>150</v>
      </c>
    </row>
    <row r="36" spans="1:14">
      <c r="A36" t="s">
        <v>85</v>
      </c>
      <c r="B36" t="s">
        <v>36</v>
      </c>
      <c r="C36" s="1">
        <v>41600</v>
      </c>
      <c r="D36" s="2">
        <v>41275</v>
      </c>
      <c r="E36">
        <v>93</v>
      </c>
      <c r="F36">
        <v>8.9</v>
      </c>
      <c r="G36" t="s">
        <v>168</v>
      </c>
      <c r="H36" t="s">
        <v>101</v>
      </c>
      <c r="I36" t="s">
        <v>11</v>
      </c>
    </row>
    <row r="37" spans="1:14">
      <c r="A37" t="s">
        <v>44</v>
      </c>
      <c r="B37" t="s">
        <v>9</v>
      </c>
      <c r="C37" s="1">
        <v>41534</v>
      </c>
      <c r="D37" s="2">
        <v>41275</v>
      </c>
      <c r="E37">
        <v>97</v>
      </c>
      <c r="F37">
        <v>8.3000000000000007</v>
      </c>
      <c r="G37" t="s">
        <v>172</v>
      </c>
      <c r="H37" t="s">
        <v>11</v>
      </c>
      <c r="I37" t="s">
        <v>92</v>
      </c>
      <c r="J37" t="s">
        <v>100</v>
      </c>
    </row>
    <row r="38" spans="1:14">
      <c r="A38" t="s">
        <v>104</v>
      </c>
      <c r="B38" t="s">
        <v>33</v>
      </c>
      <c r="C38" s="1">
        <v>41309</v>
      </c>
      <c r="D38" s="2">
        <v>41275</v>
      </c>
      <c r="E38">
        <v>92</v>
      </c>
      <c r="F38">
        <v>9</v>
      </c>
      <c r="G38" t="s">
        <v>103</v>
      </c>
      <c r="H38" t="s">
        <v>182</v>
      </c>
      <c r="I38" t="s">
        <v>153</v>
      </c>
      <c r="J38" t="s">
        <v>183</v>
      </c>
    </row>
    <row r="39" spans="1:14">
      <c r="A39" t="s">
        <v>31</v>
      </c>
      <c r="B39" t="s">
        <v>21</v>
      </c>
      <c r="C39" s="1">
        <v>41358</v>
      </c>
      <c r="D39" s="2">
        <v>41275</v>
      </c>
      <c r="E39">
        <v>94</v>
      </c>
      <c r="F39">
        <v>8.6</v>
      </c>
      <c r="G39" t="s">
        <v>11</v>
      </c>
      <c r="H39" t="s">
        <v>134</v>
      </c>
      <c r="I39" t="s">
        <v>171</v>
      </c>
      <c r="J39" t="s">
        <v>160</v>
      </c>
      <c r="K39" t="s">
        <v>152</v>
      </c>
    </row>
    <row r="40" spans="1:14">
      <c r="A40" t="s">
        <v>91</v>
      </c>
      <c r="B40" t="s">
        <v>9</v>
      </c>
      <c r="C40" s="1">
        <v>41439</v>
      </c>
      <c r="D40" s="2">
        <v>41275</v>
      </c>
      <c r="E40">
        <v>95</v>
      </c>
      <c r="F40">
        <v>9.1999999999999993</v>
      </c>
      <c r="G40" t="s">
        <v>172</v>
      </c>
      <c r="H40" t="s">
        <v>92</v>
      </c>
      <c r="I40" t="s">
        <v>151</v>
      </c>
      <c r="J40" t="s">
        <v>11</v>
      </c>
      <c r="K40" t="s">
        <v>92</v>
      </c>
    </row>
    <row r="41" spans="1:14">
      <c r="A41" t="s">
        <v>184</v>
      </c>
      <c r="C41" s="1">
        <v>41593</v>
      </c>
      <c r="D41" s="2">
        <v>41275</v>
      </c>
      <c r="E41">
        <v>91</v>
      </c>
      <c r="F41">
        <v>7.2</v>
      </c>
      <c r="G41" t="s">
        <v>151</v>
      </c>
      <c r="H41" t="s">
        <v>154</v>
      </c>
    </row>
    <row r="42" spans="1:14">
      <c r="A42" t="s">
        <v>86</v>
      </c>
      <c r="C42" s="1">
        <v>41884</v>
      </c>
      <c r="D42" s="2">
        <v>41640</v>
      </c>
      <c r="E42">
        <v>90</v>
      </c>
      <c r="F42">
        <v>7.2</v>
      </c>
      <c r="G42" t="s">
        <v>134</v>
      </c>
      <c r="H42" t="s">
        <v>185</v>
      </c>
      <c r="I42" t="s">
        <v>11</v>
      </c>
      <c r="J42" t="s">
        <v>151</v>
      </c>
      <c r="K42" t="s">
        <v>185</v>
      </c>
      <c r="L42" t="s">
        <v>186</v>
      </c>
      <c r="M42" t="s">
        <v>187</v>
      </c>
      <c r="N42" t="s">
        <v>188</v>
      </c>
    </row>
    <row r="43" spans="1:14">
      <c r="A43" t="s">
        <v>38</v>
      </c>
      <c r="B43" t="s">
        <v>39</v>
      </c>
      <c r="C43" s="1">
        <v>41688</v>
      </c>
      <c r="D43" s="2">
        <v>41640</v>
      </c>
      <c r="E43">
        <v>90</v>
      </c>
      <c r="F43">
        <v>8.4</v>
      </c>
      <c r="G43" t="s">
        <v>11</v>
      </c>
      <c r="H43" t="s">
        <v>168</v>
      </c>
      <c r="I43" t="s">
        <v>150</v>
      </c>
    </row>
    <row r="44" spans="1:14">
      <c r="A44" t="s">
        <v>44</v>
      </c>
      <c r="B44" t="s">
        <v>45</v>
      </c>
      <c r="C44" s="1">
        <v>41961</v>
      </c>
      <c r="D44" s="2">
        <v>41640</v>
      </c>
      <c r="E44">
        <v>97</v>
      </c>
      <c r="F44">
        <v>7.9</v>
      </c>
      <c r="G44" t="s">
        <v>11</v>
      </c>
      <c r="H44" t="s">
        <v>168</v>
      </c>
      <c r="I44" t="s">
        <v>150</v>
      </c>
    </row>
    <row r="45" spans="1:14">
      <c r="A45" t="s">
        <v>34</v>
      </c>
      <c r="C45" s="1">
        <v>41723</v>
      </c>
      <c r="D45" s="2">
        <v>41640</v>
      </c>
      <c r="E45">
        <v>90</v>
      </c>
      <c r="F45">
        <v>6.4</v>
      </c>
      <c r="G45" t="s">
        <v>11</v>
      </c>
      <c r="H45" t="s">
        <v>168</v>
      </c>
      <c r="I45" t="s">
        <v>150</v>
      </c>
    </row>
    <row r="46" spans="1:14">
      <c r="A46" t="s">
        <v>46</v>
      </c>
      <c r="B46" t="s">
        <v>36</v>
      </c>
      <c r="C46" s="1">
        <v>41964</v>
      </c>
      <c r="D46" s="2">
        <v>41640</v>
      </c>
      <c r="E46">
        <v>92</v>
      </c>
      <c r="F46">
        <v>8.9</v>
      </c>
      <c r="G46" t="s">
        <v>11</v>
      </c>
      <c r="H46" t="s">
        <v>149</v>
      </c>
      <c r="I46" t="s">
        <v>101</v>
      </c>
      <c r="J46" t="s">
        <v>150</v>
      </c>
    </row>
    <row r="47" spans="1:14">
      <c r="A47" t="s">
        <v>43</v>
      </c>
      <c r="B47" t="s">
        <v>36</v>
      </c>
      <c r="C47" s="1">
        <v>41902</v>
      </c>
      <c r="D47" s="2">
        <v>41640</v>
      </c>
      <c r="E47">
        <v>91</v>
      </c>
      <c r="F47">
        <v>8.9</v>
      </c>
      <c r="G47" t="s">
        <v>11</v>
      </c>
      <c r="H47" t="s">
        <v>92</v>
      </c>
      <c r="I47" t="s">
        <v>153</v>
      </c>
      <c r="J47" t="s">
        <v>173</v>
      </c>
    </row>
    <row r="48" spans="1:14">
      <c r="A48" t="s">
        <v>42</v>
      </c>
      <c r="B48" t="s">
        <v>39</v>
      </c>
      <c r="C48" s="1">
        <v>41849</v>
      </c>
      <c r="D48" s="2">
        <v>41640</v>
      </c>
      <c r="E48">
        <v>95</v>
      </c>
      <c r="F48">
        <v>9.1999999999999993</v>
      </c>
      <c r="G48" t="s">
        <v>11</v>
      </c>
      <c r="H48" t="s">
        <v>92</v>
      </c>
      <c r="I48" t="s">
        <v>151</v>
      </c>
      <c r="J48" t="s">
        <v>172</v>
      </c>
    </row>
    <row r="49" spans="1:13">
      <c r="A49" t="s">
        <v>40</v>
      </c>
      <c r="B49" t="s">
        <v>18</v>
      </c>
      <c r="C49" s="1">
        <v>41709</v>
      </c>
      <c r="D49" s="2">
        <v>41640</v>
      </c>
      <c r="E49">
        <v>91</v>
      </c>
      <c r="F49">
        <v>7.9</v>
      </c>
      <c r="G49" t="s">
        <v>11</v>
      </c>
      <c r="H49" t="s">
        <v>158</v>
      </c>
      <c r="I49" t="s">
        <v>157</v>
      </c>
    </row>
    <row r="50" spans="1:13">
      <c r="A50" t="s">
        <v>41</v>
      </c>
      <c r="C50" s="1">
        <v>41870</v>
      </c>
      <c r="D50" s="2">
        <v>41640</v>
      </c>
      <c r="E50">
        <v>90</v>
      </c>
      <c r="F50">
        <v>7.8</v>
      </c>
      <c r="G50" t="s">
        <v>11</v>
      </c>
      <c r="H50" t="s">
        <v>158</v>
      </c>
      <c r="I50" t="s">
        <v>157</v>
      </c>
    </row>
    <row r="51" spans="1:13">
      <c r="A51" t="s">
        <v>93</v>
      </c>
      <c r="B51" t="s">
        <v>21</v>
      </c>
      <c r="C51" s="1">
        <v>41765</v>
      </c>
      <c r="D51" s="2">
        <v>41640</v>
      </c>
      <c r="E51">
        <v>91</v>
      </c>
      <c r="F51">
        <v>6.6</v>
      </c>
      <c r="G51" t="s">
        <v>92</v>
      </c>
      <c r="H51" t="s">
        <v>151</v>
      </c>
    </row>
    <row r="52" spans="1:13">
      <c r="A52" t="s">
        <v>44</v>
      </c>
      <c r="B52" t="s">
        <v>21</v>
      </c>
      <c r="C52" s="1">
        <v>42107</v>
      </c>
      <c r="D52" s="2">
        <v>42005</v>
      </c>
      <c r="E52">
        <v>96</v>
      </c>
      <c r="F52">
        <v>7.8</v>
      </c>
      <c r="G52" t="s">
        <v>11</v>
      </c>
      <c r="H52" t="s">
        <v>168</v>
      </c>
      <c r="I52" t="s">
        <v>150</v>
      </c>
    </row>
    <row r="53" spans="1:13">
      <c r="A53" t="s">
        <v>48</v>
      </c>
      <c r="C53" s="1">
        <v>42115</v>
      </c>
      <c r="D53" s="2">
        <v>42005</v>
      </c>
      <c r="E53">
        <v>90</v>
      </c>
      <c r="F53">
        <v>7.7</v>
      </c>
      <c r="G53" t="s">
        <v>11</v>
      </c>
      <c r="H53" t="s">
        <v>168</v>
      </c>
      <c r="I53" t="s">
        <v>150</v>
      </c>
    </row>
    <row r="54" spans="1:13">
      <c r="A54" t="s">
        <v>88</v>
      </c>
      <c r="B54" t="s">
        <v>39</v>
      </c>
      <c r="C54" s="1">
        <v>42087</v>
      </c>
      <c r="D54" s="2">
        <v>42005</v>
      </c>
      <c r="E54">
        <v>92</v>
      </c>
      <c r="F54">
        <v>8.8000000000000007</v>
      </c>
      <c r="G54" t="s">
        <v>153</v>
      </c>
      <c r="H54" t="s">
        <v>157</v>
      </c>
      <c r="I54" t="s">
        <v>11</v>
      </c>
      <c r="J54" t="s">
        <v>92</v>
      </c>
      <c r="K54" t="s">
        <v>151</v>
      </c>
      <c r="L54" t="s">
        <v>11</v>
      </c>
      <c r="M54" t="s">
        <v>158</v>
      </c>
    </row>
    <row r="55" spans="1:13">
      <c r="A55" t="s">
        <v>73</v>
      </c>
      <c r="B55" t="s">
        <v>45</v>
      </c>
      <c r="C55" s="1">
        <v>42248</v>
      </c>
      <c r="D55" s="2">
        <v>42005</v>
      </c>
      <c r="E55">
        <v>95</v>
      </c>
      <c r="F55">
        <v>7.5</v>
      </c>
      <c r="G55" t="s">
        <v>172</v>
      </c>
      <c r="H55" t="s">
        <v>11</v>
      </c>
      <c r="I55" t="s">
        <v>92</v>
      </c>
      <c r="J55" t="s">
        <v>100</v>
      </c>
    </row>
    <row r="56" spans="1:13">
      <c r="A56" t="s">
        <v>26</v>
      </c>
      <c r="B56" t="s">
        <v>39</v>
      </c>
      <c r="C56" s="1">
        <v>42206</v>
      </c>
      <c r="D56" s="2">
        <v>42005</v>
      </c>
      <c r="E56">
        <v>92</v>
      </c>
      <c r="F56">
        <v>8.3000000000000007</v>
      </c>
      <c r="G56" t="s">
        <v>11</v>
      </c>
      <c r="H56" t="s">
        <v>92</v>
      </c>
      <c r="I56" t="s">
        <v>151</v>
      </c>
      <c r="J56" t="s">
        <v>168</v>
      </c>
      <c r="K56" t="s">
        <v>101</v>
      </c>
    </row>
    <row r="57" spans="1:13">
      <c r="A57" t="s">
        <v>113</v>
      </c>
      <c r="B57" t="s">
        <v>21</v>
      </c>
      <c r="C57" s="1">
        <v>42262</v>
      </c>
      <c r="D57" s="2">
        <v>42005</v>
      </c>
      <c r="E57">
        <v>92</v>
      </c>
      <c r="F57">
        <v>8.4</v>
      </c>
      <c r="G57" t="s">
        <v>157</v>
      </c>
      <c r="H57" t="s">
        <v>151</v>
      </c>
      <c r="I57" t="s">
        <v>176</v>
      </c>
    </row>
    <row r="58" spans="1:13">
      <c r="A58" t="s">
        <v>189</v>
      </c>
      <c r="C58" s="1">
        <v>42117</v>
      </c>
      <c r="D58" s="2">
        <v>42005</v>
      </c>
      <c r="E58">
        <v>90</v>
      </c>
      <c r="F58">
        <v>8.8000000000000007</v>
      </c>
      <c r="G58" t="s">
        <v>177</v>
      </c>
      <c r="H58" t="s">
        <v>190</v>
      </c>
      <c r="I58" t="s">
        <v>178</v>
      </c>
      <c r="J58" t="s">
        <v>152</v>
      </c>
      <c r="K58" t="s">
        <v>180</v>
      </c>
    </row>
    <row r="59" spans="1:13">
      <c r="A59" t="s">
        <v>47</v>
      </c>
      <c r="B59" t="s">
        <v>21</v>
      </c>
      <c r="C59" s="1">
        <v>42142</v>
      </c>
      <c r="D59" s="2">
        <v>42005</v>
      </c>
      <c r="E59">
        <v>93</v>
      </c>
      <c r="F59">
        <v>9.4</v>
      </c>
      <c r="G59" t="s">
        <v>11</v>
      </c>
      <c r="H59" t="s">
        <v>158</v>
      </c>
      <c r="I59" t="s">
        <v>157</v>
      </c>
    </row>
    <row r="60" spans="1:13">
      <c r="A60" t="s">
        <v>74</v>
      </c>
      <c r="C60" s="1">
        <v>42289</v>
      </c>
      <c r="D60" s="2">
        <v>42005</v>
      </c>
      <c r="E60">
        <v>90</v>
      </c>
      <c r="F60">
        <v>9</v>
      </c>
      <c r="G60" t="s">
        <v>157</v>
      </c>
      <c r="H60" t="s">
        <v>11</v>
      </c>
      <c r="I60" t="s">
        <v>158</v>
      </c>
    </row>
    <row r="61" spans="1:13">
      <c r="A61" t="s">
        <v>94</v>
      </c>
      <c r="C61" s="1">
        <v>42297</v>
      </c>
      <c r="D61" s="2">
        <v>42005</v>
      </c>
      <c r="E61">
        <v>90</v>
      </c>
      <c r="F61">
        <v>7.9</v>
      </c>
      <c r="G61" t="s">
        <v>92</v>
      </c>
      <c r="H61" t="s">
        <v>151</v>
      </c>
    </row>
    <row r="62" spans="1:13">
      <c r="A62" t="s">
        <v>49</v>
      </c>
      <c r="B62" t="s">
        <v>45</v>
      </c>
      <c r="C62" s="1">
        <v>42550</v>
      </c>
      <c r="D62" s="2">
        <v>42370</v>
      </c>
      <c r="E62">
        <v>93</v>
      </c>
      <c r="F62">
        <v>8.3000000000000007</v>
      </c>
      <c r="G62" t="s">
        <v>11</v>
      </c>
      <c r="H62" t="s">
        <v>168</v>
      </c>
      <c r="I62" t="s">
        <v>150</v>
      </c>
    </row>
    <row r="63" spans="1:13">
      <c r="A63" t="s">
        <v>89</v>
      </c>
      <c r="B63" t="s">
        <v>39</v>
      </c>
      <c r="C63" s="1">
        <v>42500</v>
      </c>
      <c r="D63" s="2">
        <v>42370</v>
      </c>
      <c r="E63">
        <v>93</v>
      </c>
      <c r="F63">
        <v>8.8000000000000007</v>
      </c>
      <c r="G63" t="s">
        <v>151</v>
      </c>
      <c r="H63" t="s">
        <v>172</v>
      </c>
      <c r="I63" t="s">
        <v>11</v>
      </c>
      <c r="J63" t="s">
        <v>92</v>
      </c>
      <c r="K63" t="s">
        <v>173</v>
      </c>
    </row>
    <row r="64" spans="1:13">
      <c r="A64" t="s">
        <v>129</v>
      </c>
      <c r="B64" t="s">
        <v>45</v>
      </c>
      <c r="C64" s="1">
        <v>42636</v>
      </c>
      <c r="D64" s="2">
        <v>42370</v>
      </c>
      <c r="E64">
        <v>91</v>
      </c>
      <c r="F64">
        <v>8</v>
      </c>
      <c r="G64" t="s">
        <v>178</v>
      </c>
      <c r="H64" t="s">
        <v>128</v>
      </c>
      <c r="I64" t="s">
        <v>180</v>
      </c>
    </row>
    <row r="65" spans="1:11">
      <c r="A65" t="s">
        <v>125</v>
      </c>
      <c r="C65" s="1">
        <v>42629</v>
      </c>
      <c r="D65" s="2">
        <v>42370</v>
      </c>
      <c r="E65">
        <v>90</v>
      </c>
      <c r="F65">
        <v>5.9</v>
      </c>
      <c r="G65" t="s">
        <v>123</v>
      </c>
      <c r="H65" t="s">
        <v>163</v>
      </c>
      <c r="I65" t="s">
        <v>191</v>
      </c>
      <c r="J65" t="s">
        <v>165</v>
      </c>
    </row>
    <row r="66" spans="1:11">
      <c r="A66" t="s">
        <v>75</v>
      </c>
      <c r="B66" t="s">
        <v>192</v>
      </c>
      <c r="C66" s="1">
        <v>42478</v>
      </c>
      <c r="D66" s="2">
        <v>42370</v>
      </c>
      <c r="E66">
        <v>90</v>
      </c>
      <c r="F66">
        <v>5.5</v>
      </c>
      <c r="G66" t="s">
        <v>193</v>
      </c>
      <c r="H66" t="s">
        <v>11</v>
      </c>
      <c r="I66" t="s">
        <v>151</v>
      </c>
    </row>
    <row r="67" spans="1:11">
      <c r="A67" t="s">
        <v>75</v>
      </c>
      <c r="C67" s="1">
        <v>42478</v>
      </c>
      <c r="D67" s="2">
        <v>42370</v>
      </c>
      <c r="E67">
        <v>90</v>
      </c>
      <c r="F67">
        <v>5.5</v>
      </c>
      <c r="G67" t="s">
        <v>193</v>
      </c>
      <c r="H67" t="s">
        <v>11</v>
      </c>
      <c r="I67" t="s">
        <v>151</v>
      </c>
    </row>
    <row r="68" spans="1:11">
      <c r="A68" t="s">
        <v>77</v>
      </c>
      <c r="B68" t="s">
        <v>21</v>
      </c>
      <c r="C68" s="1">
        <v>42520</v>
      </c>
      <c r="D68" s="2">
        <v>42370</v>
      </c>
      <c r="E68">
        <v>92</v>
      </c>
      <c r="F68">
        <v>9.3000000000000007</v>
      </c>
      <c r="G68" t="s">
        <v>157</v>
      </c>
      <c r="H68" t="s">
        <v>11</v>
      </c>
      <c r="I68" t="s">
        <v>158</v>
      </c>
    </row>
    <row r="69" spans="1:11">
      <c r="A69" t="s">
        <v>76</v>
      </c>
      <c r="B69" t="s">
        <v>21</v>
      </c>
      <c r="C69" s="1">
        <v>42513</v>
      </c>
      <c r="D69" s="2">
        <v>42370</v>
      </c>
      <c r="E69">
        <v>91</v>
      </c>
      <c r="F69">
        <v>6.5</v>
      </c>
      <c r="G69" t="s">
        <v>151</v>
      </c>
      <c r="H69" t="s">
        <v>11</v>
      </c>
      <c r="I69" t="s">
        <v>134</v>
      </c>
      <c r="J69" t="s">
        <v>171</v>
      </c>
      <c r="K69" t="s">
        <v>194</v>
      </c>
    </row>
    <row r="70" spans="1:11">
      <c r="A70" t="s">
        <v>124</v>
      </c>
      <c r="B70" t="s">
        <v>21</v>
      </c>
      <c r="C70" s="1">
        <v>42451</v>
      </c>
      <c r="D70" s="2">
        <v>42370</v>
      </c>
      <c r="E70">
        <v>92</v>
      </c>
      <c r="F70">
        <v>3.3</v>
      </c>
      <c r="G70" t="s">
        <v>123</v>
      </c>
      <c r="H70" t="s">
        <v>164</v>
      </c>
      <c r="I70" t="s">
        <v>165</v>
      </c>
      <c r="J70" t="s">
        <v>163</v>
      </c>
    </row>
    <row r="71" spans="1:11">
      <c r="A71" t="s">
        <v>95</v>
      </c>
      <c r="C71" s="1">
        <v>42571</v>
      </c>
      <c r="D71" s="2">
        <v>42370</v>
      </c>
      <c r="E71">
        <v>90</v>
      </c>
      <c r="F71">
        <v>6.2</v>
      </c>
      <c r="G71" t="s">
        <v>92</v>
      </c>
      <c r="H71" t="s">
        <v>151</v>
      </c>
    </row>
    <row r="72" spans="1:11">
      <c r="A72" t="s">
        <v>52</v>
      </c>
      <c r="B72" t="s">
        <v>195</v>
      </c>
      <c r="C72" s="1">
        <v>42797</v>
      </c>
      <c r="D72" s="2">
        <v>42736</v>
      </c>
      <c r="E72">
        <v>91</v>
      </c>
      <c r="F72">
        <v>8.1999999999999993</v>
      </c>
      <c r="G72" t="s">
        <v>11</v>
      </c>
      <c r="H72" t="s">
        <v>168</v>
      </c>
      <c r="I72" t="s">
        <v>150</v>
      </c>
    </row>
    <row r="73" spans="1:11">
      <c r="A73" t="s">
        <v>54</v>
      </c>
      <c r="B73" t="s">
        <v>51</v>
      </c>
      <c r="C73" s="1">
        <v>43035</v>
      </c>
      <c r="D73" s="2">
        <v>42736</v>
      </c>
      <c r="E73">
        <v>97</v>
      </c>
      <c r="F73">
        <v>8.9</v>
      </c>
      <c r="G73" t="s">
        <v>11</v>
      </c>
      <c r="H73" t="s">
        <v>168</v>
      </c>
      <c r="I73" t="s">
        <v>101</v>
      </c>
    </row>
    <row r="74" spans="1:11">
      <c r="A74" t="s">
        <v>196</v>
      </c>
      <c r="B74" t="s">
        <v>51</v>
      </c>
      <c r="C74" s="1">
        <v>42853</v>
      </c>
      <c r="D74" s="2">
        <v>42736</v>
      </c>
      <c r="E74">
        <v>92</v>
      </c>
      <c r="F74">
        <v>8.6</v>
      </c>
      <c r="G74" t="s">
        <v>197</v>
      </c>
      <c r="H74" t="s">
        <v>178</v>
      </c>
      <c r="I74" t="s">
        <v>152</v>
      </c>
      <c r="J74" t="s">
        <v>180</v>
      </c>
    </row>
    <row r="75" spans="1:11">
      <c r="A75" t="s">
        <v>96</v>
      </c>
      <c r="B75" t="s">
        <v>45</v>
      </c>
      <c r="C75" s="1">
        <v>42935</v>
      </c>
      <c r="D75" s="2">
        <v>42736</v>
      </c>
      <c r="E75">
        <v>92</v>
      </c>
      <c r="F75">
        <v>7.9</v>
      </c>
      <c r="G75" t="s">
        <v>92</v>
      </c>
      <c r="H75" t="s">
        <v>101</v>
      </c>
      <c r="I75" t="s">
        <v>171</v>
      </c>
    </row>
    <row r="76" spans="1:11">
      <c r="A76" t="s">
        <v>105</v>
      </c>
      <c r="C76" s="1">
        <v>43097</v>
      </c>
      <c r="D76" s="2">
        <v>42736</v>
      </c>
      <c r="E76">
        <v>91</v>
      </c>
      <c r="F76">
        <v>8.3000000000000007</v>
      </c>
      <c r="G76" t="s">
        <v>103</v>
      </c>
      <c r="H76" t="s">
        <v>182</v>
      </c>
      <c r="I76" t="s">
        <v>151</v>
      </c>
    </row>
    <row r="77" spans="1:11">
      <c r="A77" t="s">
        <v>55</v>
      </c>
      <c r="B77" t="s">
        <v>21</v>
      </c>
      <c r="C77" s="1">
        <v>43081</v>
      </c>
      <c r="D77" s="2">
        <v>42736</v>
      </c>
      <c r="E77">
        <v>92</v>
      </c>
      <c r="F77">
        <v>7.9</v>
      </c>
      <c r="G77" t="s">
        <v>11</v>
      </c>
      <c r="H77" t="s">
        <v>92</v>
      </c>
      <c r="I77" t="s">
        <v>151</v>
      </c>
    </row>
    <row r="78" spans="1:11">
      <c r="A78" t="s">
        <v>50</v>
      </c>
      <c r="B78" t="s">
        <v>51</v>
      </c>
      <c r="C78" s="1">
        <v>42797</v>
      </c>
      <c r="D78" s="2">
        <v>42736</v>
      </c>
      <c r="E78">
        <v>97</v>
      </c>
      <c r="F78">
        <v>8.6999999999999993</v>
      </c>
      <c r="G78" t="s">
        <v>11</v>
      </c>
      <c r="H78" t="s">
        <v>92</v>
      </c>
      <c r="I78" t="s">
        <v>100</v>
      </c>
    </row>
    <row r="79" spans="1:11">
      <c r="A79" t="s">
        <v>53</v>
      </c>
      <c r="B79" t="s">
        <v>21</v>
      </c>
      <c r="C79" s="1">
        <v>42992</v>
      </c>
      <c r="D79" s="2">
        <v>42736</v>
      </c>
      <c r="E79">
        <v>93</v>
      </c>
      <c r="F79">
        <v>8.8000000000000007</v>
      </c>
      <c r="G79" t="s">
        <v>11</v>
      </c>
      <c r="H79" t="s">
        <v>158</v>
      </c>
      <c r="I79" t="s">
        <v>157</v>
      </c>
      <c r="J79" t="s">
        <v>174</v>
      </c>
    </row>
    <row r="80" spans="1:11">
      <c r="A80" t="s">
        <v>114</v>
      </c>
      <c r="B80" t="s">
        <v>39</v>
      </c>
      <c r="C80" s="1">
        <v>42829</v>
      </c>
      <c r="D80" s="2">
        <v>42736</v>
      </c>
      <c r="E80">
        <v>93</v>
      </c>
      <c r="F80">
        <v>8.6999999999999993</v>
      </c>
      <c r="G80" t="s">
        <v>157</v>
      </c>
      <c r="H80" t="s">
        <v>176</v>
      </c>
    </row>
    <row r="81" spans="1:10">
      <c r="A81" t="s">
        <v>113</v>
      </c>
      <c r="B81" t="s">
        <v>39</v>
      </c>
      <c r="C81" s="1">
        <v>42962</v>
      </c>
      <c r="D81" s="2">
        <v>42736</v>
      </c>
      <c r="E81">
        <v>92</v>
      </c>
      <c r="F81">
        <v>7.1</v>
      </c>
      <c r="G81" t="s">
        <v>157</v>
      </c>
      <c r="H81" t="s">
        <v>176</v>
      </c>
    </row>
    <row r="82" spans="1:10">
      <c r="A82" t="s">
        <v>56</v>
      </c>
      <c r="B82" t="s">
        <v>51</v>
      </c>
      <c r="C82" s="1">
        <v>43125</v>
      </c>
      <c r="D82" s="2">
        <v>43101</v>
      </c>
      <c r="E82">
        <v>92</v>
      </c>
      <c r="F82">
        <v>8.6</v>
      </c>
      <c r="G82" t="s">
        <v>11</v>
      </c>
      <c r="H82" t="s">
        <v>168</v>
      </c>
      <c r="I82" t="s">
        <v>150</v>
      </c>
    </row>
    <row r="83" spans="1:10">
      <c r="A83" t="s">
        <v>49</v>
      </c>
      <c r="C83" s="1">
        <v>43279</v>
      </c>
      <c r="D83" s="2">
        <v>43101</v>
      </c>
      <c r="E83">
        <v>91</v>
      </c>
      <c r="F83">
        <v>8.6</v>
      </c>
      <c r="G83" t="s">
        <v>11</v>
      </c>
      <c r="H83" t="s">
        <v>168</v>
      </c>
      <c r="I83" t="s">
        <v>150</v>
      </c>
    </row>
    <row r="84" spans="1:10">
      <c r="A84" t="s">
        <v>59</v>
      </c>
      <c r="C84" s="1">
        <v>43298</v>
      </c>
      <c r="D84" s="2">
        <v>43101</v>
      </c>
      <c r="E84">
        <v>91</v>
      </c>
      <c r="F84">
        <v>8.1</v>
      </c>
      <c r="G84" t="s">
        <v>11</v>
      </c>
      <c r="H84" t="s">
        <v>168</v>
      </c>
      <c r="I84" t="s">
        <v>150</v>
      </c>
    </row>
    <row r="85" spans="1:10">
      <c r="A85" t="s">
        <v>60</v>
      </c>
      <c r="B85" t="s">
        <v>51</v>
      </c>
      <c r="C85" s="1">
        <v>43441</v>
      </c>
      <c r="D85" s="2">
        <v>43101</v>
      </c>
      <c r="E85">
        <v>93</v>
      </c>
      <c r="F85">
        <v>8.6</v>
      </c>
      <c r="G85" t="s">
        <v>11</v>
      </c>
      <c r="H85" t="s">
        <v>149</v>
      </c>
      <c r="I85" t="s">
        <v>150</v>
      </c>
    </row>
    <row r="86" spans="1:10">
      <c r="A86" t="s">
        <v>130</v>
      </c>
      <c r="C86" s="1">
        <v>43371</v>
      </c>
      <c r="D86" s="2">
        <v>43101</v>
      </c>
      <c r="E86">
        <v>92</v>
      </c>
      <c r="F86">
        <v>8.1999999999999993</v>
      </c>
      <c r="G86" t="s">
        <v>178</v>
      </c>
      <c r="H86" t="s">
        <v>128</v>
      </c>
      <c r="I86" t="s">
        <v>180</v>
      </c>
    </row>
    <row r="87" spans="1:10">
      <c r="A87" t="s">
        <v>43</v>
      </c>
      <c r="B87" t="s">
        <v>51</v>
      </c>
      <c r="C87" s="1">
        <v>43147</v>
      </c>
      <c r="D87" s="2">
        <v>43101</v>
      </c>
      <c r="E87">
        <v>92</v>
      </c>
      <c r="F87">
        <v>8.5</v>
      </c>
      <c r="G87" t="s">
        <v>11</v>
      </c>
      <c r="H87" t="s">
        <v>92</v>
      </c>
      <c r="I87" t="s">
        <v>173</v>
      </c>
    </row>
    <row r="88" spans="1:10">
      <c r="A88" t="s">
        <v>57</v>
      </c>
      <c r="B88" t="s">
        <v>39</v>
      </c>
      <c r="C88" s="1">
        <v>43210</v>
      </c>
      <c r="D88" s="2">
        <v>43101</v>
      </c>
      <c r="E88">
        <v>94</v>
      </c>
      <c r="F88">
        <v>9.1999999999999993</v>
      </c>
      <c r="G88" t="s">
        <v>11</v>
      </c>
      <c r="H88" t="s">
        <v>92</v>
      </c>
      <c r="I88" t="s">
        <v>173</v>
      </c>
    </row>
    <row r="89" spans="1:10">
      <c r="A89" t="s">
        <v>58</v>
      </c>
      <c r="B89" t="s">
        <v>45</v>
      </c>
      <c r="C89" s="1">
        <v>43399</v>
      </c>
      <c r="D89" s="2">
        <v>43101</v>
      </c>
      <c r="E89">
        <v>97</v>
      </c>
      <c r="F89">
        <v>8</v>
      </c>
      <c r="G89" t="s">
        <v>11</v>
      </c>
      <c r="H89" t="s">
        <v>92</v>
      </c>
      <c r="I89" t="s">
        <v>100</v>
      </c>
    </row>
    <row r="90" spans="1:10">
      <c r="A90" t="s">
        <v>115</v>
      </c>
      <c r="B90" t="s">
        <v>45</v>
      </c>
      <c r="C90" s="1">
        <v>43343</v>
      </c>
      <c r="D90" s="2">
        <v>43101</v>
      </c>
      <c r="E90">
        <v>92</v>
      </c>
      <c r="F90">
        <v>7.7</v>
      </c>
      <c r="G90" t="s">
        <v>157</v>
      </c>
      <c r="H90" t="s">
        <v>174</v>
      </c>
    </row>
    <row r="91" spans="1:10">
      <c r="A91" t="s">
        <v>113</v>
      </c>
      <c r="B91" t="s">
        <v>51</v>
      </c>
      <c r="C91" s="1">
        <v>43361</v>
      </c>
      <c r="D91" s="2">
        <v>43101</v>
      </c>
      <c r="E91">
        <v>93</v>
      </c>
      <c r="F91">
        <v>8.1999999999999993</v>
      </c>
      <c r="G91" t="s">
        <v>157</v>
      </c>
      <c r="H91" t="s">
        <v>176</v>
      </c>
    </row>
    <row r="92" spans="1:10">
      <c r="A92" t="s">
        <v>62</v>
      </c>
      <c r="B92" t="s">
        <v>45</v>
      </c>
      <c r="C92" s="1">
        <v>43546</v>
      </c>
      <c r="D92" s="2">
        <v>43466</v>
      </c>
      <c r="E92">
        <v>91</v>
      </c>
      <c r="F92">
        <v>8.6999999999999993</v>
      </c>
      <c r="G92" t="s">
        <v>11</v>
      </c>
      <c r="H92" t="s">
        <v>92</v>
      </c>
      <c r="I92" t="s">
        <v>151</v>
      </c>
    </row>
    <row r="93" spans="1:10">
      <c r="A93" t="s">
        <v>63</v>
      </c>
      <c r="B93" t="s">
        <v>21</v>
      </c>
      <c r="C93" s="1">
        <v>43606</v>
      </c>
      <c r="D93" s="2">
        <v>43466</v>
      </c>
      <c r="E93">
        <v>93</v>
      </c>
      <c r="F93">
        <v>8.4</v>
      </c>
      <c r="G93" t="s">
        <v>11</v>
      </c>
      <c r="H93" t="s">
        <v>155</v>
      </c>
      <c r="I93" t="s">
        <v>151</v>
      </c>
      <c r="J93" t="s">
        <v>156</v>
      </c>
    </row>
    <row r="94" spans="1:10">
      <c r="A94" t="s">
        <v>116</v>
      </c>
      <c r="B94" t="s">
        <v>39</v>
      </c>
      <c r="C94" s="1">
        <v>43648</v>
      </c>
      <c r="D94" s="2">
        <v>43466</v>
      </c>
      <c r="E94">
        <v>91</v>
      </c>
      <c r="F94">
        <v>8.4</v>
      </c>
      <c r="G94" t="s">
        <v>157</v>
      </c>
      <c r="H94" t="s">
        <v>198</v>
      </c>
      <c r="I94" t="s">
        <v>199</v>
      </c>
    </row>
    <row r="95" spans="1:10">
      <c r="A95" t="s">
        <v>58</v>
      </c>
      <c r="B95" t="s">
        <v>21</v>
      </c>
      <c r="C95" s="1">
        <v>43774</v>
      </c>
      <c r="D95" s="2">
        <v>43466</v>
      </c>
      <c r="E95">
        <v>93</v>
      </c>
      <c r="F95">
        <v>6.2</v>
      </c>
      <c r="G95" t="s">
        <v>11</v>
      </c>
      <c r="H95" t="s">
        <v>92</v>
      </c>
      <c r="I95" t="s">
        <v>100</v>
      </c>
    </row>
    <row r="96" spans="1:10">
      <c r="A96" t="s">
        <v>78</v>
      </c>
      <c r="C96" s="1">
        <v>43714</v>
      </c>
      <c r="D96" s="2">
        <v>43466</v>
      </c>
      <c r="E96">
        <v>90</v>
      </c>
      <c r="F96">
        <v>8.1999999999999993</v>
      </c>
      <c r="G96" t="s">
        <v>157</v>
      </c>
      <c r="H96" t="s">
        <v>11</v>
      </c>
      <c r="I96" t="s">
        <v>158</v>
      </c>
    </row>
    <row r="97" spans="1:13">
      <c r="A97" t="s">
        <v>79</v>
      </c>
      <c r="B97" t="s">
        <v>39</v>
      </c>
      <c r="C97" s="1">
        <v>43522</v>
      </c>
      <c r="D97" s="2">
        <v>43466</v>
      </c>
      <c r="E97">
        <v>91</v>
      </c>
      <c r="F97">
        <v>8.6999999999999993</v>
      </c>
      <c r="G97" t="s">
        <v>157</v>
      </c>
      <c r="H97" t="s">
        <v>11</v>
      </c>
      <c r="I97" t="s">
        <v>158</v>
      </c>
    </row>
    <row r="98" spans="1:13">
      <c r="A98" t="s">
        <v>61</v>
      </c>
      <c r="B98" t="s">
        <v>45</v>
      </c>
      <c r="C98" s="1">
        <v>43490</v>
      </c>
      <c r="D98" s="2">
        <v>43466</v>
      </c>
      <c r="E98">
        <v>93</v>
      </c>
      <c r="F98">
        <v>8.6999999999999993</v>
      </c>
      <c r="G98" t="s">
        <v>11</v>
      </c>
      <c r="H98" t="s">
        <v>92</v>
      </c>
      <c r="I98" t="s">
        <v>200</v>
      </c>
    </row>
    <row r="99" spans="1:13">
      <c r="A99" t="s">
        <v>115</v>
      </c>
      <c r="B99" t="s">
        <v>51</v>
      </c>
      <c r="C99" s="1">
        <v>43712</v>
      </c>
      <c r="D99" s="2">
        <v>43466</v>
      </c>
      <c r="E99">
        <v>93</v>
      </c>
      <c r="F99">
        <v>8.5</v>
      </c>
      <c r="G99" t="s">
        <v>157</v>
      </c>
      <c r="H99" t="s">
        <v>174</v>
      </c>
    </row>
    <row r="100" spans="1:13">
      <c r="A100" t="s">
        <v>117</v>
      </c>
      <c r="B100" t="s">
        <v>51</v>
      </c>
      <c r="C100" s="1">
        <v>43735</v>
      </c>
      <c r="D100" s="2">
        <v>43466</v>
      </c>
      <c r="E100">
        <v>91</v>
      </c>
      <c r="F100">
        <v>8.9</v>
      </c>
      <c r="G100" t="s">
        <v>157</v>
      </c>
      <c r="H100" t="s">
        <v>176</v>
      </c>
    </row>
    <row r="101" spans="1:13">
      <c r="A101" t="s">
        <v>118</v>
      </c>
      <c r="B101" t="s">
        <v>21</v>
      </c>
      <c r="C101" s="1">
        <v>43753</v>
      </c>
      <c r="D101" s="2">
        <v>43466</v>
      </c>
      <c r="E101">
        <v>91</v>
      </c>
      <c r="F101">
        <v>8.4</v>
      </c>
      <c r="G101" t="s">
        <v>157</v>
      </c>
      <c r="H101" t="s">
        <v>151</v>
      </c>
    </row>
    <row r="102" spans="1:13">
      <c r="A102" t="s">
        <v>66</v>
      </c>
      <c r="B102" t="s">
        <v>51</v>
      </c>
      <c r="C102" s="1">
        <v>44091</v>
      </c>
      <c r="D102" s="2">
        <v>43831</v>
      </c>
      <c r="E102">
        <v>93</v>
      </c>
      <c r="F102">
        <v>8.6999999999999993</v>
      </c>
      <c r="G102" t="s">
        <v>11</v>
      </c>
      <c r="H102" t="s">
        <v>168</v>
      </c>
      <c r="I102" t="s">
        <v>150</v>
      </c>
    </row>
    <row r="103" spans="1:13">
      <c r="A103" t="s">
        <v>80</v>
      </c>
      <c r="B103" t="s">
        <v>39</v>
      </c>
      <c r="C103" s="1">
        <v>44001</v>
      </c>
      <c r="D103" s="2">
        <v>43831</v>
      </c>
      <c r="E103">
        <v>93</v>
      </c>
      <c r="F103">
        <v>5.7</v>
      </c>
      <c r="G103" t="s">
        <v>151</v>
      </c>
      <c r="H103" t="s">
        <v>11</v>
      </c>
      <c r="I103" t="s">
        <v>92</v>
      </c>
      <c r="J103" t="s">
        <v>200</v>
      </c>
    </row>
    <row r="104" spans="1:13">
      <c r="A104" t="s">
        <v>131</v>
      </c>
      <c r="B104" t="s">
        <v>45</v>
      </c>
      <c r="C104" s="1">
        <v>44022</v>
      </c>
      <c r="D104" s="2">
        <v>43831</v>
      </c>
      <c r="E104">
        <v>91</v>
      </c>
      <c r="F104">
        <v>7.2</v>
      </c>
      <c r="G104" t="s">
        <v>178</v>
      </c>
      <c r="H104" t="s">
        <v>128</v>
      </c>
      <c r="I104" t="s">
        <v>180</v>
      </c>
    </row>
    <row r="105" spans="1:13">
      <c r="A105" t="s">
        <v>106</v>
      </c>
      <c r="B105" t="s">
        <v>21</v>
      </c>
      <c r="C105" s="1">
        <v>44057</v>
      </c>
      <c r="D105" s="2">
        <v>43831</v>
      </c>
      <c r="E105">
        <v>91</v>
      </c>
      <c r="F105">
        <v>9.1</v>
      </c>
      <c r="G105" t="s">
        <v>103</v>
      </c>
      <c r="H105" t="s">
        <v>201</v>
      </c>
      <c r="I105" t="s">
        <v>202</v>
      </c>
    </row>
    <row r="106" spans="1:13">
      <c r="A106" t="s">
        <v>65</v>
      </c>
      <c r="B106" t="s">
        <v>51</v>
      </c>
      <c r="C106" s="1">
        <v>44091</v>
      </c>
      <c r="D106" s="2">
        <v>43831</v>
      </c>
      <c r="E106">
        <v>93</v>
      </c>
      <c r="F106">
        <v>9</v>
      </c>
      <c r="G106" t="s">
        <v>11</v>
      </c>
      <c r="H106" t="s">
        <v>92</v>
      </c>
      <c r="I106" t="s">
        <v>151</v>
      </c>
      <c r="J106" t="s">
        <v>173</v>
      </c>
    </row>
    <row r="107" spans="1:13">
      <c r="A107" t="s">
        <v>107</v>
      </c>
      <c r="B107" t="s">
        <v>21</v>
      </c>
      <c r="C107" s="1">
        <v>44075</v>
      </c>
      <c r="D107" s="2">
        <v>43831</v>
      </c>
      <c r="E107">
        <v>91</v>
      </c>
      <c r="F107">
        <v>8.4</v>
      </c>
      <c r="G107" t="s">
        <v>103</v>
      </c>
      <c r="H107" t="s">
        <v>159</v>
      </c>
      <c r="I107" t="s">
        <v>151</v>
      </c>
    </row>
    <row r="108" spans="1:13">
      <c r="A108" t="s">
        <v>81</v>
      </c>
      <c r="B108" t="s">
        <v>82</v>
      </c>
      <c r="C108" s="1">
        <v>44147</v>
      </c>
      <c r="D108" s="2">
        <v>43831</v>
      </c>
      <c r="E108">
        <v>92</v>
      </c>
      <c r="F108">
        <v>8</v>
      </c>
      <c r="G108" t="s">
        <v>157</v>
      </c>
      <c r="H108" t="s">
        <v>11</v>
      </c>
      <c r="I108" t="s">
        <v>158</v>
      </c>
    </row>
    <row r="109" spans="1:13">
      <c r="A109" t="s">
        <v>64</v>
      </c>
      <c r="B109" t="s">
        <v>21</v>
      </c>
      <c r="C109" s="1">
        <v>43913</v>
      </c>
      <c r="D109" s="2">
        <v>43831</v>
      </c>
      <c r="E109">
        <v>93</v>
      </c>
      <c r="F109">
        <v>9.1999999999999993</v>
      </c>
      <c r="G109" t="s">
        <v>11</v>
      </c>
      <c r="H109" t="s">
        <v>171</v>
      </c>
      <c r="I109" t="s">
        <v>134</v>
      </c>
      <c r="J109" t="s">
        <v>152</v>
      </c>
    </row>
    <row r="110" spans="1:13">
      <c r="A110" t="s">
        <v>119</v>
      </c>
      <c r="B110" t="s">
        <v>39</v>
      </c>
      <c r="C110" s="1">
        <v>43921</v>
      </c>
      <c r="D110" s="2">
        <v>43831</v>
      </c>
      <c r="E110">
        <v>95</v>
      </c>
      <c r="F110">
        <v>8.4</v>
      </c>
      <c r="G110" t="s">
        <v>157</v>
      </c>
      <c r="H110" t="s">
        <v>176</v>
      </c>
    </row>
    <row r="111" spans="1:13">
      <c r="A111" t="s">
        <v>117</v>
      </c>
      <c r="B111" t="s">
        <v>45</v>
      </c>
      <c r="C111" s="1">
        <v>44169</v>
      </c>
      <c r="D111" s="2">
        <v>43831</v>
      </c>
      <c r="E111">
        <v>92</v>
      </c>
      <c r="F111">
        <v>8.4</v>
      </c>
      <c r="G111" t="s">
        <v>157</v>
      </c>
      <c r="H111" t="s">
        <v>176</v>
      </c>
    </row>
    <row r="112" spans="1:13">
      <c r="A112" t="s">
        <v>68</v>
      </c>
      <c r="B112" t="s">
        <v>45</v>
      </c>
      <c r="C112" s="1">
        <v>44433</v>
      </c>
      <c r="D112" s="2">
        <v>44197</v>
      </c>
      <c r="E112">
        <v>91</v>
      </c>
      <c r="F112">
        <v>5.5</v>
      </c>
      <c r="G112" t="s">
        <v>11</v>
      </c>
      <c r="H112" t="s">
        <v>168</v>
      </c>
      <c r="I112" t="s">
        <v>101</v>
      </c>
      <c r="J112" t="s">
        <v>203</v>
      </c>
      <c r="K112" t="s">
        <v>11</v>
      </c>
      <c r="L112" t="s">
        <v>92</v>
      </c>
      <c r="M112" t="s">
        <v>100</v>
      </c>
    </row>
    <row r="113" spans="1:10">
      <c r="A113" t="s">
        <v>127</v>
      </c>
      <c r="B113" t="s">
        <v>67</v>
      </c>
      <c r="C113" s="1">
        <v>44404</v>
      </c>
      <c r="D113" s="2">
        <v>44197</v>
      </c>
      <c r="E113">
        <v>90</v>
      </c>
      <c r="F113">
        <v>8</v>
      </c>
      <c r="G113" t="s">
        <v>128</v>
      </c>
      <c r="H113" t="s">
        <v>204</v>
      </c>
      <c r="I113" t="s">
        <v>205</v>
      </c>
    </row>
    <row r="114" spans="1:10">
      <c r="A114" t="s">
        <v>65</v>
      </c>
      <c r="B114" t="s">
        <v>67</v>
      </c>
      <c r="C114" s="1">
        <v>44421</v>
      </c>
      <c r="D114" s="2">
        <v>44197</v>
      </c>
      <c r="E114">
        <v>93</v>
      </c>
      <c r="F114">
        <v>8.5</v>
      </c>
      <c r="G114" t="s">
        <v>11</v>
      </c>
      <c r="H114" t="s">
        <v>92</v>
      </c>
      <c r="I114" t="s">
        <v>151</v>
      </c>
      <c r="J114" t="s">
        <v>173</v>
      </c>
    </row>
    <row r="115" spans="1:10">
      <c r="A115" t="s">
        <v>121</v>
      </c>
      <c r="C115" s="1">
        <v>44537</v>
      </c>
      <c r="D115" s="2">
        <v>44197</v>
      </c>
      <c r="E115">
        <v>91</v>
      </c>
      <c r="F115">
        <v>9.1999999999999993</v>
      </c>
      <c r="G115" t="s">
        <v>157</v>
      </c>
      <c r="H115" t="s">
        <v>198</v>
      </c>
      <c r="I115" t="s">
        <v>199</v>
      </c>
    </row>
    <row r="116" spans="1:10">
      <c r="A116" t="s">
        <v>97</v>
      </c>
      <c r="B116" t="s">
        <v>51</v>
      </c>
      <c r="C116" s="1">
        <v>44295</v>
      </c>
      <c r="D116" s="2">
        <v>44197</v>
      </c>
      <c r="E116">
        <v>97</v>
      </c>
      <c r="F116">
        <v>8.1999999999999993</v>
      </c>
      <c r="G116" t="s">
        <v>92</v>
      </c>
      <c r="H116" t="s">
        <v>206</v>
      </c>
      <c r="I116" t="s">
        <v>207</v>
      </c>
    </row>
    <row r="117" spans="1:10">
      <c r="A117" t="s">
        <v>126</v>
      </c>
      <c r="B117" t="s">
        <v>82</v>
      </c>
      <c r="C117" s="1">
        <v>44281</v>
      </c>
      <c r="D117" s="2">
        <v>44197</v>
      </c>
      <c r="E117">
        <v>90</v>
      </c>
      <c r="F117">
        <v>7.1</v>
      </c>
      <c r="G117" t="s">
        <v>123</v>
      </c>
      <c r="H117" t="s">
        <v>208</v>
      </c>
      <c r="I117" t="s">
        <v>209</v>
      </c>
    </row>
    <row r="118" spans="1:10">
      <c r="A118" t="s">
        <v>120</v>
      </c>
      <c r="B118" t="s">
        <v>21</v>
      </c>
      <c r="C118" s="1">
        <v>44285</v>
      </c>
      <c r="D118" s="2">
        <v>44197</v>
      </c>
      <c r="E118">
        <v>97</v>
      </c>
      <c r="F118">
        <v>8.3000000000000007</v>
      </c>
      <c r="G118" t="s">
        <v>157</v>
      </c>
      <c r="H118" t="s">
        <v>151</v>
      </c>
    </row>
    <row r="119" spans="1:10">
      <c r="A119" t="s">
        <v>210</v>
      </c>
      <c r="B119" t="s">
        <v>45</v>
      </c>
      <c r="C119" s="1">
        <v>44330</v>
      </c>
      <c r="D119" s="2">
        <v>44197</v>
      </c>
      <c r="E119">
        <v>90</v>
      </c>
      <c r="F119">
        <v>6.4</v>
      </c>
      <c r="G119" t="s">
        <v>154</v>
      </c>
      <c r="H119" t="s">
        <v>169</v>
      </c>
    </row>
    <row r="120" spans="1:10">
      <c r="A120" t="s">
        <v>98</v>
      </c>
      <c r="B120" t="s">
        <v>21</v>
      </c>
      <c r="C120" s="1">
        <v>44357</v>
      </c>
      <c r="D120" s="2">
        <v>44197</v>
      </c>
      <c r="E120">
        <v>90</v>
      </c>
      <c r="F120">
        <v>7.5</v>
      </c>
      <c r="G120" t="s">
        <v>92</v>
      </c>
      <c r="H120" t="s">
        <v>151</v>
      </c>
    </row>
    <row r="121" spans="1:10">
      <c r="A121" t="s">
        <v>211</v>
      </c>
      <c r="B121" t="s">
        <v>51</v>
      </c>
      <c r="C121" s="1">
        <v>44477</v>
      </c>
      <c r="D121" s="2">
        <v>44197</v>
      </c>
      <c r="E121">
        <v>95</v>
      </c>
      <c r="F121">
        <v>8.5</v>
      </c>
      <c r="G121" t="s">
        <v>193</v>
      </c>
      <c r="H121" t="s">
        <v>212</v>
      </c>
    </row>
  </sheetData>
  <autoFilter ref="A1:O121" xr:uid="{00000000-0001-0000-0000-000000000000}">
    <sortState xmlns:xlrd2="http://schemas.microsoft.com/office/spreadsheetml/2017/richdata2" ref="A2:O121">
      <sortCondition ref="D1:D1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5F3E-BF60-4E28-A63D-CC33815ED534}">
  <dimension ref="A1:M68"/>
  <sheetViews>
    <sheetView workbookViewId="0"/>
  </sheetViews>
  <sheetFormatPr defaultRowHeight="14.45"/>
  <sheetData>
    <row r="1" spans="1:13">
      <c r="A1" t="s">
        <v>213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</row>
    <row r="2" spans="1:13">
      <c r="A2" t="s">
        <v>157</v>
      </c>
      <c r="B2">
        <f>COUNTIF(Sheet1!$G$2:$O$11, Sheet2!A2)</f>
        <v>1</v>
      </c>
      <c r="C2">
        <f>COUNTIF(Sheet1!$G$12:$O$21, Sheet2!A2)</f>
        <v>2</v>
      </c>
      <c r="D2">
        <f>COUNTIF(Sheet1!$G$22:$O$31, Sheet2!A2)</f>
        <v>3</v>
      </c>
      <c r="E2">
        <f>COUNTIF(Sheet1!$G$32:$O$41, Sheet2!A2)</f>
        <v>1</v>
      </c>
      <c r="F2">
        <f>COUNTIF(Sheet1!$G$42:$O$51, Sheet2!A2)</f>
        <v>2</v>
      </c>
      <c r="G2">
        <f>COUNTIF(Sheet1!$G$52:$O$61, Sheet2!A2)</f>
        <v>4</v>
      </c>
      <c r="H2">
        <f>COUNTIF(Sheet1!$G$62:$O$71, Sheet2!A2)</f>
        <v>1</v>
      </c>
      <c r="I2">
        <f>COUNTIF(Sheet1!$G$72:$O$81, Sheet2!A2)</f>
        <v>3</v>
      </c>
      <c r="J2">
        <f>COUNTIF(Sheet1!$G$82:$O$91, Sheet2!A2)</f>
        <v>2</v>
      </c>
      <c r="K2">
        <f>COUNTIF(Sheet1!$G$92:$O$101, Sheet2!A2)</f>
        <v>6</v>
      </c>
      <c r="L2">
        <f>COUNTIF(Sheet1!G102:O111, Sheet2!A2)</f>
        <v>3</v>
      </c>
      <c r="M2">
        <f>COUNTIF(Sheet1!$G$112:$O$121, Sheet2!A2)</f>
        <v>2</v>
      </c>
    </row>
    <row r="3" spans="1:13">
      <c r="A3" t="s">
        <v>11</v>
      </c>
      <c r="B3">
        <f>COUNTIF(Sheet1!$G$2:$O$11, Sheet2!A3)</f>
        <v>9</v>
      </c>
      <c r="C3">
        <f>COUNTIF(Sheet1!$G$12:$O$21, Sheet2!A3)</f>
        <v>10</v>
      </c>
      <c r="D3">
        <f>COUNTIF(Sheet1!$G$22:$O$31, Sheet2!A3)</f>
        <v>7</v>
      </c>
      <c r="E3">
        <f>COUNTIF(Sheet1!$G$32:$O$41, Sheet2!A3)</f>
        <v>10</v>
      </c>
      <c r="F3">
        <f>COUNTIF(Sheet1!$G$42:$O$51, Sheet2!A3)</f>
        <v>9</v>
      </c>
      <c r="G3">
        <f>COUNTIF(Sheet1!$G$52:$O$61, Sheet2!A3)</f>
        <v>8</v>
      </c>
      <c r="H3">
        <f>COUNTIF(Sheet1!$G$62:$O$71, Sheet2!A3)</f>
        <v>6</v>
      </c>
      <c r="I3">
        <f>COUNTIF(Sheet1!$G$72:$O$81, Sheet2!A3)</f>
        <v>5</v>
      </c>
      <c r="J3">
        <f>COUNTIF(Sheet1!$G$82:$O$91, Sheet2!A3)</f>
        <v>7</v>
      </c>
      <c r="K3">
        <f>COUNTIF(Sheet1!$G$92:$O$101, Sheet2!A3)</f>
        <v>6</v>
      </c>
      <c r="L3">
        <f>COUNTIF(Sheet1!G103:O112, Sheet2!A3)</f>
        <v>6</v>
      </c>
      <c r="M3">
        <f>COUNTIF(Sheet1!$G$112:$O$121, Sheet2!A3)</f>
        <v>3</v>
      </c>
    </row>
    <row r="4" spans="1:13">
      <c r="A4" t="s">
        <v>123</v>
      </c>
      <c r="B4">
        <f>COUNTIF(Sheet1!$G$2:$O$11, Sheet2!A4)</f>
        <v>1</v>
      </c>
      <c r="C4">
        <f>COUNTIF(Sheet1!$G$12:$O$21, Sheet2!A4)</f>
        <v>0</v>
      </c>
      <c r="D4">
        <f>COUNTIF(Sheet1!$G$22:$O$31, Sheet2!A4)</f>
        <v>0</v>
      </c>
      <c r="E4">
        <f>COUNTIF(Sheet1!$G$32:$O$41, Sheet2!A4)</f>
        <v>0</v>
      </c>
      <c r="F4">
        <f>COUNTIF(Sheet1!$G$42:$O$51, Sheet2!A4)</f>
        <v>0</v>
      </c>
      <c r="G4">
        <f>COUNTIF(Sheet1!$G$52:$O$61, Sheet2!A4)</f>
        <v>0</v>
      </c>
      <c r="H4">
        <f>COUNTIF(Sheet1!$G$62:$O$71, Sheet2!A4)</f>
        <v>2</v>
      </c>
      <c r="I4">
        <f>COUNTIF(Sheet1!$G$72:$O$81, Sheet2!A4)</f>
        <v>0</v>
      </c>
      <c r="J4">
        <f>COUNTIF(Sheet1!$G$82:$O$91, Sheet2!A4)</f>
        <v>0</v>
      </c>
      <c r="K4">
        <f>COUNTIF(Sheet1!$G$92:$O$101, Sheet2!A4)</f>
        <v>0</v>
      </c>
      <c r="L4">
        <f>COUNTIF(Sheet1!G104:O113, Sheet2!A4)</f>
        <v>0</v>
      </c>
      <c r="M4">
        <f>COUNTIF(Sheet1!$G$112:$O$121, Sheet2!A4)</f>
        <v>1</v>
      </c>
    </row>
    <row r="5" spans="1:13">
      <c r="A5" t="s">
        <v>103</v>
      </c>
      <c r="B5">
        <f>COUNTIF(Sheet1!$G$2:$O$11, Sheet2!A5)</f>
        <v>1</v>
      </c>
      <c r="C5">
        <f>COUNTIF(Sheet1!$G$12:$O$21, Sheet2!A5)</f>
        <v>0</v>
      </c>
      <c r="D5">
        <f>COUNTIF(Sheet1!$G$22:$O$31, Sheet2!A5)</f>
        <v>0</v>
      </c>
      <c r="E5">
        <f>COUNTIF(Sheet1!$G$32:$O$41, Sheet2!A5)</f>
        <v>1</v>
      </c>
      <c r="F5">
        <f>COUNTIF(Sheet1!$G$42:$O$51, Sheet2!A5)</f>
        <v>0</v>
      </c>
      <c r="G5">
        <f>COUNTIF(Sheet1!$G$52:$O$61, Sheet2!A5)</f>
        <v>0</v>
      </c>
      <c r="H5">
        <f>COUNTIF(Sheet1!$G$62:$O$71, Sheet2!A5)</f>
        <v>0</v>
      </c>
      <c r="I5">
        <f>COUNTIF(Sheet1!$G$72:$O$81, Sheet2!A5)</f>
        <v>1</v>
      </c>
      <c r="J5">
        <f>COUNTIF(Sheet1!$G$82:$O$91, Sheet2!A5)</f>
        <v>0</v>
      </c>
      <c r="K5">
        <f>COUNTIF(Sheet1!$G$92:$O$101, Sheet2!A5)</f>
        <v>0</v>
      </c>
      <c r="L5">
        <f>COUNTIF(Sheet1!G105:O114, Sheet2!A5)</f>
        <v>2</v>
      </c>
      <c r="M5">
        <f>COUNTIF(Sheet1!$G$112:$O$121, Sheet2!A5)</f>
        <v>0</v>
      </c>
    </row>
    <row r="6" spans="1:13">
      <c r="A6" t="s">
        <v>92</v>
      </c>
      <c r="B6">
        <f>COUNTIF(Sheet1!$G$2:$O$11, Sheet2!A6)</f>
        <v>3</v>
      </c>
      <c r="C6">
        <f>COUNTIF(Sheet1!$G$12:$O$21, Sheet2!A6)</f>
        <v>8</v>
      </c>
      <c r="D6">
        <f>COUNTIF(Sheet1!$G$22:$O$31, Sheet2!A6)</f>
        <v>3</v>
      </c>
      <c r="E6">
        <f>COUNTIF(Sheet1!$G$32:$O$41, Sheet2!A6)</f>
        <v>4</v>
      </c>
      <c r="F6">
        <f>COUNTIF(Sheet1!$G$42:$O$51, Sheet2!A6)</f>
        <v>3</v>
      </c>
      <c r="G6">
        <f>COUNTIF(Sheet1!$G$52:$O$61, Sheet2!A6)</f>
        <v>4</v>
      </c>
      <c r="H6">
        <f>COUNTIF(Sheet1!$G$62:$O$71, Sheet2!A6)</f>
        <v>2</v>
      </c>
      <c r="I6">
        <f>COUNTIF(Sheet1!$G$72:$O$81, Sheet2!A6)</f>
        <v>3</v>
      </c>
      <c r="J6">
        <f>COUNTIF(Sheet1!$G$82:$O$91, Sheet2!A6)</f>
        <v>3</v>
      </c>
      <c r="K6">
        <f>COUNTIF(Sheet1!$G$92:$O$101, Sheet2!A6)</f>
        <v>3</v>
      </c>
      <c r="L6">
        <f>COUNTIF(Sheet1!G106:O115, Sheet2!A6)</f>
        <v>3</v>
      </c>
      <c r="M6">
        <f>COUNTIF(Sheet1!$G$112:$O$121, Sheet2!A6)</f>
        <v>4</v>
      </c>
    </row>
    <row r="7" spans="1:13">
      <c r="A7" t="s">
        <v>153</v>
      </c>
      <c r="B7">
        <f>COUNTIF(Sheet1!$G$2:$O$11, Sheet2!A7)</f>
        <v>1</v>
      </c>
      <c r="C7">
        <f>COUNTIF(Sheet1!$G$12:$O$21, Sheet2!A7)</f>
        <v>6</v>
      </c>
      <c r="D7">
        <f>COUNTIF(Sheet1!$G$22:$O$31, Sheet2!A7)</f>
        <v>0</v>
      </c>
      <c r="E7">
        <f>COUNTIF(Sheet1!$G$32:$O$41, Sheet2!A7)</f>
        <v>1</v>
      </c>
      <c r="F7">
        <f>COUNTIF(Sheet1!$G$42:$O$51, Sheet2!A7)</f>
        <v>1</v>
      </c>
      <c r="G7">
        <f>COUNTIF(Sheet1!$G$52:$O$61, Sheet2!A7)</f>
        <v>1</v>
      </c>
      <c r="H7">
        <f>COUNTIF(Sheet1!$G$62:$O$71, Sheet2!A7)</f>
        <v>0</v>
      </c>
      <c r="I7">
        <f>COUNTIF(Sheet1!$G$72:$O$81, Sheet2!A7)</f>
        <v>0</v>
      </c>
      <c r="J7">
        <f>COUNTIF(Sheet1!$G$82:$O$91, Sheet2!A7)</f>
        <v>0</v>
      </c>
      <c r="K7">
        <f>COUNTIF(Sheet1!$G$92:$O$101, Sheet2!A7)</f>
        <v>0</v>
      </c>
      <c r="L7">
        <f>COUNTIF(Sheet1!G107:O116, Sheet2!A7)</f>
        <v>0</v>
      </c>
      <c r="M7">
        <f>COUNTIF(Sheet1!$G$112:$O$121, Sheet2!A7)</f>
        <v>0</v>
      </c>
    </row>
    <row r="8" spans="1:13">
      <c r="A8" t="s">
        <v>154</v>
      </c>
      <c r="B8">
        <f>COUNTIF(Sheet1!$G$2:$O$11, Sheet2!A8)</f>
        <v>1</v>
      </c>
      <c r="C8">
        <f>COUNTIF(Sheet1!$G$12:$O$21, Sheet2!A8)</f>
        <v>2</v>
      </c>
      <c r="D8">
        <f>COUNTIF(Sheet1!$G$22:$O$31, Sheet2!A8)</f>
        <v>1</v>
      </c>
      <c r="E8">
        <f>COUNTIF(Sheet1!$G$32:$O$41, Sheet2!A8)</f>
        <v>1</v>
      </c>
      <c r="F8">
        <f>COUNTIF(Sheet1!$G$42:$O$51, Sheet2!A8)</f>
        <v>0</v>
      </c>
      <c r="G8">
        <f>COUNTIF(Sheet1!$G$52:$O$61, Sheet2!A8)</f>
        <v>0</v>
      </c>
      <c r="H8">
        <f>COUNTIF(Sheet1!$G$62:$O$71, Sheet2!A8)</f>
        <v>0</v>
      </c>
      <c r="I8">
        <f>COUNTIF(Sheet1!$G$72:$O$81, Sheet2!A8)</f>
        <v>0</v>
      </c>
      <c r="J8">
        <f>COUNTIF(Sheet1!$G$82:$O$91, Sheet2!A8)</f>
        <v>0</v>
      </c>
      <c r="K8">
        <f>COUNTIF(Sheet1!$G$92:$O$101, Sheet2!A8)</f>
        <v>0</v>
      </c>
      <c r="L8">
        <f>COUNTIF(Sheet1!G108:O117, Sheet2!A8)</f>
        <v>0</v>
      </c>
      <c r="M8">
        <f>COUNTIF(Sheet1!$G$112:$O$121, Sheet2!A8)</f>
        <v>1</v>
      </c>
    </row>
    <row r="9" spans="1:13">
      <c r="A9" t="s">
        <v>177</v>
      </c>
      <c r="B9">
        <f>COUNTIF(Sheet1!$G$2:$O$11, Sheet2!A9)</f>
        <v>0</v>
      </c>
      <c r="C9">
        <f>COUNTIF(Sheet1!$G$12:$O$21, Sheet2!A9)</f>
        <v>0</v>
      </c>
      <c r="D9">
        <f>COUNTIF(Sheet1!$G$22:$O$31, Sheet2!A9)</f>
        <v>1</v>
      </c>
      <c r="E9">
        <f>COUNTIF(Sheet1!$G$32:$O$41, Sheet2!A9)</f>
        <v>0</v>
      </c>
      <c r="F9">
        <f>COUNTIF(Sheet1!$G$42:$O$51, Sheet2!A9)</f>
        <v>0</v>
      </c>
      <c r="G9">
        <f>COUNTIF(Sheet1!$G$52:$O$61, Sheet2!A9)</f>
        <v>1</v>
      </c>
      <c r="H9">
        <f>COUNTIF(Sheet1!$G$62:$O$71, Sheet2!A9)</f>
        <v>0</v>
      </c>
      <c r="I9">
        <f>COUNTIF(Sheet1!$G$72:$O$81, Sheet2!A9)</f>
        <v>0</v>
      </c>
      <c r="J9">
        <f>COUNTIF(Sheet1!$G$82:$O$91, Sheet2!A9)</f>
        <v>0</v>
      </c>
      <c r="K9">
        <f>COUNTIF(Sheet1!$G$92:$O$101, Sheet2!A9)</f>
        <v>0</v>
      </c>
      <c r="L9">
        <f>COUNTIF(Sheet1!G109:O118, Sheet2!A9)</f>
        <v>0</v>
      </c>
      <c r="M9">
        <f>COUNTIF(Sheet1!$G$112:$O$121, Sheet2!A9)</f>
        <v>0</v>
      </c>
    </row>
    <row r="10" spans="1:13">
      <c r="A10" t="s">
        <v>169</v>
      </c>
      <c r="B10">
        <f>COUNTIF(Sheet1!$G$2:$O$11, Sheet2!A10)</f>
        <v>0</v>
      </c>
      <c r="C10">
        <f>COUNTIF(Sheet1!$G$12:$O$21, Sheet2!A10)</f>
        <v>2</v>
      </c>
      <c r="D10">
        <f>COUNTIF(Sheet1!$G$22:$O$31, Sheet2!A10)</f>
        <v>1</v>
      </c>
      <c r="E10">
        <f>COUNTIF(Sheet1!$G$32:$O$41, Sheet2!A10)</f>
        <v>0</v>
      </c>
      <c r="F10">
        <f>COUNTIF(Sheet1!$G$42:$O$51, Sheet2!A10)</f>
        <v>0</v>
      </c>
      <c r="G10">
        <f>COUNTIF(Sheet1!$G$52:$O$61, Sheet2!A10)</f>
        <v>0</v>
      </c>
      <c r="H10">
        <f>COUNTIF(Sheet1!$G$62:$O$71, Sheet2!A10)</f>
        <v>0</v>
      </c>
      <c r="I10">
        <f>COUNTIF(Sheet1!$G$72:$O$81, Sheet2!A10)</f>
        <v>0</v>
      </c>
      <c r="J10">
        <f>COUNTIF(Sheet1!$G$82:$O$91, Sheet2!A10)</f>
        <v>0</v>
      </c>
      <c r="K10">
        <f>COUNTIF(Sheet1!$G$92:$O$101, Sheet2!A10)</f>
        <v>0</v>
      </c>
      <c r="L10">
        <f>COUNTIF(Sheet1!G110:O119, Sheet2!A10)</f>
        <v>1</v>
      </c>
      <c r="M10">
        <f>COUNTIF(Sheet1!$G$112:$O$121, Sheet2!A10)</f>
        <v>1</v>
      </c>
    </row>
    <row r="11" spans="1:13">
      <c r="A11" t="s">
        <v>151</v>
      </c>
      <c r="B11">
        <f>COUNTIF(Sheet1!$G$2:$O$11, Sheet2!A11)</f>
        <v>1</v>
      </c>
      <c r="C11">
        <f>COUNTIF(Sheet1!$G$12:$O$21, Sheet2!A11)</f>
        <v>1</v>
      </c>
      <c r="D11">
        <f>COUNTIF(Sheet1!$G$22:$O$31, Sheet2!A11)</f>
        <v>2</v>
      </c>
      <c r="E11">
        <f>COUNTIF(Sheet1!$G$32:$O$41, Sheet2!A11)</f>
        <v>3</v>
      </c>
      <c r="F11">
        <f>COUNTIF(Sheet1!$G$42:$O$51, Sheet2!A11)</f>
        <v>3</v>
      </c>
      <c r="G11">
        <f>COUNTIF(Sheet1!$G$52:$O$61, Sheet2!A11)</f>
        <v>4</v>
      </c>
      <c r="H11">
        <f>COUNTIF(Sheet1!$G$62:$O$71, Sheet2!A11)</f>
        <v>5</v>
      </c>
      <c r="I11">
        <f>COUNTIF(Sheet1!$G$72:$O$81, Sheet2!A11)</f>
        <v>2</v>
      </c>
      <c r="J11">
        <f>COUNTIF(Sheet1!$G$82:$O$91, Sheet2!A11)</f>
        <v>0</v>
      </c>
      <c r="K11">
        <f>COUNTIF(Sheet1!$G$92:$O$101, Sheet2!A11)</f>
        <v>3</v>
      </c>
      <c r="L11">
        <f>COUNTIF(Sheet1!G111:O120, Sheet2!A11)</f>
        <v>3</v>
      </c>
      <c r="M11">
        <f>COUNTIF(Sheet1!$G$112:$O$121, Sheet2!A11)</f>
        <v>3</v>
      </c>
    </row>
    <row r="12" spans="1:13">
      <c r="A12" t="s">
        <v>172</v>
      </c>
      <c r="B12">
        <f>COUNTIF(Sheet1!$G$2:$O$11, Sheet2!A12)</f>
        <v>0</v>
      </c>
      <c r="C12">
        <f>COUNTIF(Sheet1!$G$12:$O$21, Sheet2!A12)</f>
        <v>1</v>
      </c>
      <c r="D12">
        <f>COUNTIF(Sheet1!$G$22:$O$31, Sheet2!A12)</f>
        <v>1</v>
      </c>
      <c r="E12">
        <f>COUNTIF(Sheet1!$G$32:$O$41, Sheet2!A12)</f>
        <v>2</v>
      </c>
      <c r="F12">
        <f>COUNTIF(Sheet1!$G$42:$O$51, Sheet2!A12)</f>
        <v>1</v>
      </c>
      <c r="G12">
        <f>COUNTIF(Sheet1!$G$52:$O$61, Sheet2!A12)</f>
        <v>1</v>
      </c>
      <c r="H12">
        <f>COUNTIF(Sheet1!$G$62:$O$71, Sheet2!A12)</f>
        <v>1</v>
      </c>
      <c r="I12">
        <f>COUNTIF(Sheet1!$G$72:$O$81, Sheet2!A12)</f>
        <v>0</v>
      </c>
      <c r="J12">
        <f>COUNTIF(Sheet1!$G$82:$O$91, Sheet2!A12)</f>
        <v>0</v>
      </c>
      <c r="K12">
        <f>COUNTIF(Sheet1!$G$92:$O$101, Sheet2!A12)</f>
        <v>0</v>
      </c>
      <c r="L12">
        <f>COUNTIF(Sheet1!G112:O121, Sheet2!A12)</f>
        <v>0</v>
      </c>
      <c r="M12">
        <f>COUNTIF(Sheet1!$G$112:$O$121, Sheet2!A12)</f>
        <v>0</v>
      </c>
    </row>
    <row r="13" spans="1:13">
      <c r="A13" t="s">
        <v>168</v>
      </c>
      <c r="B13">
        <f>COUNTIF(Sheet1!$G$2:$O$11, Sheet2!A13)</f>
        <v>1</v>
      </c>
      <c r="C13">
        <f>COUNTIF(Sheet1!$G$12:$O$21, Sheet2!A13)</f>
        <v>2</v>
      </c>
      <c r="D13">
        <f>COUNTIF(Sheet1!$G$22:$O$31, Sheet2!A13)</f>
        <v>2</v>
      </c>
      <c r="E13">
        <f>COUNTIF(Sheet1!$G$32:$O$41, Sheet2!A13)</f>
        <v>4</v>
      </c>
      <c r="F13">
        <f>COUNTIF(Sheet1!$G$42:$O$51, Sheet2!A13)</f>
        <v>3</v>
      </c>
      <c r="G13">
        <f>COUNTIF(Sheet1!$G$52:$O$61, Sheet2!A13)</f>
        <v>3</v>
      </c>
      <c r="H13">
        <f>COUNTIF(Sheet1!$G$62:$O$71, Sheet2!A13)</f>
        <v>1</v>
      </c>
      <c r="I13">
        <f>COUNTIF(Sheet1!$G$72:$O$81, Sheet2!A13)</f>
        <v>2</v>
      </c>
      <c r="J13">
        <f>COUNTIF(Sheet1!$G$82:$O$91, Sheet2!A13)</f>
        <v>3</v>
      </c>
      <c r="K13">
        <f>COUNTIF(Sheet1!$G$92:$O$101, Sheet2!A13)</f>
        <v>0</v>
      </c>
      <c r="L13">
        <f>COUNTIF(Sheet1!G113:O122, Sheet2!A13)</f>
        <v>0</v>
      </c>
      <c r="M13">
        <f>COUNTIF(Sheet1!$G$112:$O$121, Sheet2!A13)</f>
        <v>1</v>
      </c>
    </row>
    <row r="14" spans="1:13">
      <c r="A14" t="s">
        <v>134</v>
      </c>
      <c r="B14">
        <f>COUNTIF(Sheet1!$G$2:$O$11, Sheet2!A14)</f>
        <v>1</v>
      </c>
      <c r="C14">
        <f>COUNTIF(Sheet1!$G$12:$O$21, Sheet2!A14)</f>
        <v>1</v>
      </c>
      <c r="D14">
        <f>COUNTIF(Sheet1!$G$22:$O$31, Sheet2!A14)</f>
        <v>2</v>
      </c>
      <c r="E14">
        <f>COUNTIF(Sheet1!$G$32:$O$41, Sheet2!A14)</f>
        <v>1</v>
      </c>
      <c r="F14">
        <f>COUNTIF(Sheet1!$G$42:$O$51, Sheet2!A14)</f>
        <v>1</v>
      </c>
      <c r="G14">
        <f>COUNTIF(Sheet1!$G$52:$O$61, Sheet2!A14)</f>
        <v>0</v>
      </c>
      <c r="H14">
        <f>COUNTIF(Sheet1!$G$62:$O$71, Sheet2!A14)</f>
        <v>1</v>
      </c>
      <c r="I14">
        <f>COUNTIF(Sheet1!$G$72:$O$81, Sheet2!A14)</f>
        <v>0</v>
      </c>
      <c r="J14">
        <f>COUNTIF(Sheet1!$G$82:$O$91, Sheet2!A14)</f>
        <v>0</v>
      </c>
      <c r="K14">
        <f>COUNTIF(Sheet1!$G$92:$O$101, Sheet2!A14)</f>
        <v>0</v>
      </c>
      <c r="L14">
        <f>COUNTIF(Sheet1!G114:O123, Sheet2!A14)</f>
        <v>0</v>
      </c>
      <c r="M14">
        <f>COUNTIF(Sheet1!$G$112:$O$121, Sheet2!A14)</f>
        <v>0</v>
      </c>
    </row>
    <row r="15" spans="1:13">
      <c r="A15" t="s">
        <v>193</v>
      </c>
      <c r="B15">
        <f>COUNTIF(Sheet1!$G$2:$O$11, Sheet2!A15)</f>
        <v>0</v>
      </c>
      <c r="C15">
        <f>COUNTIF(Sheet1!$G$12:$O$21, Sheet2!A15)</f>
        <v>0</v>
      </c>
      <c r="D15">
        <f>COUNTIF(Sheet1!$G$22:$O$31, Sheet2!A15)</f>
        <v>0</v>
      </c>
      <c r="E15">
        <f>COUNTIF(Sheet1!$G$32:$O$41, Sheet2!A15)</f>
        <v>0</v>
      </c>
      <c r="F15">
        <f>COUNTIF(Sheet1!$G$42:$O$51, Sheet2!A15)</f>
        <v>0</v>
      </c>
      <c r="G15">
        <f>COUNTIF(Sheet1!$G$52:$O$61, Sheet2!A15)</f>
        <v>0</v>
      </c>
      <c r="H15">
        <f>COUNTIF(Sheet1!$G$62:$O$71, Sheet2!A15)</f>
        <v>2</v>
      </c>
      <c r="I15">
        <f>COUNTIF(Sheet1!$G$72:$O$81, Sheet2!A15)</f>
        <v>0</v>
      </c>
      <c r="J15">
        <f>COUNTIF(Sheet1!$G$82:$O$91, Sheet2!A15)</f>
        <v>0</v>
      </c>
      <c r="K15">
        <f>COUNTIF(Sheet1!$G$92:$O$101, Sheet2!A15)</f>
        <v>0</v>
      </c>
      <c r="L15">
        <f>COUNTIF(Sheet1!G115:O124, Sheet2!A15)</f>
        <v>1</v>
      </c>
      <c r="M15">
        <f>COUNTIF(Sheet1!$G$112:$O$121, Sheet2!A15)</f>
        <v>1</v>
      </c>
    </row>
    <row r="16" spans="1:13">
      <c r="A16" t="s">
        <v>178</v>
      </c>
      <c r="B16">
        <f>COUNTIF(Sheet1!$G$2:$O$11, Sheet2!A16)</f>
        <v>0</v>
      </c>
      <c r="C16">
        <f>COUNTIF(Sheet1!$G$12:$O$21, Sheet2!A16)</f>
        <v>0</v>
      </c>
      <c r="D16">
        <f>COUNTIF(Sheet1!$G$22:$O$31, Sheet2!A16)</f>
        <v>1</v>
      </c>
      <c r="E16">
        <f>COUNTIF(Sheet1!$G$32:$O$41, Sheet2!A16)</f>
        <v>0</v>
      </c>
      <c r="F16">
        <f>COUNTIF(Sheet1!$G$42:$O$51, Sheet2!A16)</f>
        <v>0</v>
      </c>
      <c r="G16">
        <f>COUNTIF(Sheet1!$G$52:$O$61, Sheet2!A16)</f>
        <v>1</v>
      </c>
      <c r="H16">
        <f>COUNTIF(Sheet1!$G$62:$O$71, Sheet2!A16)</f>
        <v>1</v>
      </c>
      <c r="I16">
        <f>COUNTIF(Sheet1!$G$72:$O$81, Sheet2!A16)</f>
        <v>1</v>
      </c>
      <c r="J16">
        <f>COUNTIF(Sheet1!$G$82:$O$91, Sheet2!A16)</f>
        <v>1</v>
      </c>
      <c r="K16">
        <f>COUNTIF(Sheet1!$G$92:$O$101, Sheet2!A16)</f>
        <v>0</v>
      </c>
      <c r="L16">
        <f>COUNTIF(Sheet1!G116:O125, Sheet2!A16)</f>
        <v>0</v>
      </c>
      <c r="M16">
        <f>COUNTIF(Sheet1!$G$112:$O$121, Sheet2!A16)</f>
        <v>0</v>
      </c>
    </row>
    <row r="17" spans="1:13">
      <c r="A17" t="s">
        <v>197</v>
      </c>
      <c r="B17">
        <f>COUNTIF(Sheet1!$G$2:$O$11, Sheet2!A17)</f>
        <v>0</v>
      </c>
      <c r="C17">
        <f>COUNTIF(Sheet1!$G$12:$O$21, Sheet2!A17)</f>
        <v>0</v>
      </c>
      <c r="D17">
        <f>COUNTIF(Sheet1!$G$22:$O$31, Sheet2!A17)</f>
        <v>0</v>
      </c>
      <c r="E17">
        <f>COUNTIF(Sheet1!$G$32:$O$41, Sheet2!A17)</f>
        <v>0</v>
      </c>
      <c r="F17">
        <f>COUNTIF(Sheet1!$G$42:$O$51, Sheet2!A17)</f>
        <v>0</v>
      </c>
      <c r="G17">
        <f>COUNTIF(Sheet1!$G$52:$O$61, Sheet2!A17)</f>
        <v>0</v>
      </c>
      <c r="H17">
        <f>COUNTIF(Sheet1!$G$62:$O$71, Sheet2!A17)</f>
        <v>0</v>
      </c>
      <c r="I17">
        <f>COUNTIF(Sheet1!$G$72:$O$81, Sheet2!A17)</f>
        <v>1</v>
      </c>
      <c r="J17">
        <f>COUNTIF(Sheet1!$G$82:$O$91, Sheet2!A17)</f>
        <v>0</v>
      </c>
      <c r="K17">
        <f>COUNTIF(Sheet1!$G$92:$O$101, Sheet2!A17)</f>
        <v>0</v>
      </c>
      <c r="L17">
        <f>COUNTIF(Sheet1!G117:O126, Sheet2!A17)</f>
        <v>0</v>
      </c>
      <c r="M17">
        <f>COUNTIF(Sheet1!$G$112:$O$121, Sheet2!A17)</f>
        <v>0</v>
      </c>
    </row>
    <row r="18" spans="1:13">
      <c r="A18" t="s">
        <v>128</v>
      </c>
      <c r="B18">
        <f>COUNTIF(Sheet1!$G$2:$O$11, Sheet2!A18)</f>
        <v>0</v>
      </c>
      <c r="C18">
        <f>COUNTIF(Sheet1!$G$12:$O$21, Sheet2!A18)</f>
        <v>0</v>
      </c>
      <c r="D18">
        <f>COUNTIF(Sheet1!$G$22:$O$31, Sheet2!A18)</f>
        <v>1</v>
      </c>
      <c r="E18">
        <f>COUNTIF(Sheet1!$G$32:$O$41, Sheet2!A18)</f>
        <v>0</v>
      </c>
      <c r="F18">
        <f>COUNTIF(Sheet1!$G$42:$O$51, Sheet2!A18)</f>
        <v>0</v>
      </c>
      <c r="G18">
        <f>COUNTIF(Sheet1!$G$52:$O$61, Sheet2!A18)</f>
        <v>0</v>
      </c>
      <c r="H18">
        <f>COUNTIF(Sheet1!$G$62:$O$71, Sheet2!A18)</f>
        <v>1</v>
      </c>
      <c r="I18">
        <f>COUNTIF(Sheet1!$G$72:$O$81, Sheet2!A18)</f>
        <v>0</v>
      </c>
      <c r="J18">
        <f>COUNTIF(Sheet1!$G$82:$O$91, Sheet2!A18)</f>
        <v>1</v>
      </c>
      <c r="K18">
        <f>COUNTIF(Sheet1!$G$92:$O$101, Sheet2!A18)</f>
        <v>0</v>
      </c>
      <c r="L18">
        <f>COUNTIF(Sheet1!G118:O127, Sheet2!A18)</f>
        <v>0</v>
      </c>
      <c r="M18">
        <f>COUNTIF(Sheet1!$G$112:$O$121, Sheet2!A18)</f>
        <v>1</v>
      </c>
    </row>
    <row r="19" spans="1:13">
      <c r="A19" t="s">
        <v>149</v>
      </c>
      <c r="B19">
        <f>COUNTIF(Sheet1!$G$2:$O$11, Sheet2!A19)</f>
        <v>2</v>
      </c>
      <c r="C19">
        <f>COUNTIF(Sheet1!$G$12:$O$21, Sheet2!A19)</f>
        <v>0</v>
      </c>
      <c r="D19">
        <f>COUNTIF(Sheet1!$G$22:$O$31, Sheet2!A19)</f>
        <v>0</v>
      </c>
      <c r="E19">
        <f>COUNTIF(Sheet1!$G$32:$O$41, Sheet2!A19)</f>
        <v>0</v>
      </c>
      <c r="F19">
        <f>COUNTIF(Sheet1!$G$42:$O$51, Sheet2!A19)</f>
        <v>1</v>
      </c>
      <c r="G19">
        <f>COUNTIF(Sheet1!$G$52:$O$61, Sheet2!A19)</f>
        <v>0</v>
      </c>
      <c r="H19">
        <f>COUNTIF(Sheet1!$G$62:$O$71, Sheet2!A19)</f>
        <v>0</v>
      </c>
      <c r="I19">
        <f>COUNTIF(Sheet1!$G$72:$O$81, Sheet2!A19)</f>
        <v>0</v>
      </c>
      <c r="J19">
        <f>COUNTIF(Sheet1!$G$82:$O$91, Sheet2!A19)</f>
        <v>1</v>
      </c>
      <c r="K19">
        <f>COUNTIF(Sheet1!$G$92:$O$101, Sheet2!A19)</f>
        <v>0</v>
      </c>
      <c r="L19">
        <f>COUNTIF(Sheet1!G119:O128, Sheet2!A19)</f>
        <v>0</v>
      </c>
      <c r="M19">
        <f>COUNTIF(Sheet1!$G$112:$O$121, Sheet2!A19)</f>
        <v>0</v>
      </c>
    </row>
    <row r="20" spans="1:13">
      <c r="A20" t="s">
        <v>162</v>
      </c>
      <c r="B20">
        <f>COUNTIF(Sheet1!$G$2:$O$11, Sheet2!A20)</f>
        <v>1</v>
      </c>
      <c r="C20">
        <f>COUNTIF(Sheet1!$G$12:$O$21, Sheet2!A20)</f>
        <v>0</v>
      </c>
      <c r="D20">
        <f>COUNTIF(Sheet1!$G$22:$O$31, Sheet2!A20)</f>
        <v>0</v>
      </c>
      <c r="E20">
        <f>COUNTIF(Sheet1!$G$32:$O$41, Sheet2!A20)</f>
        <v>0</v>
      </c>
      <c r="F20">
        <f>COUNTIF(Sheet1!$G$42:$O$51, Sheet2!A20)</f>
        <v>0</v>
      </c>
      <c r="G20">
        <f>COUNTIF(Sheet1!$G$52:$O$61, Sheet2!A20)</f>
        <v>0</v>
      </c>
      <c r="H20">
        <f>COUNTIF(Sheet1!$G$62:$O$71, Sheet2!A20)</f>
        <v>0</v>
      </c>
      <c r="I20">
        <f>COUNTIF(Sheet1!$G$72:$O$81, Sheet2!A20)</f>
        <v>0</v>
      </c>
      <c r="J20">
        <f>COUNTIF(Sheet1!$G$82:$O$91, Sheet2!A20)</f>
        <v>0</v>
      </c>
      <c r="K20">
        <f>COUNTIF(Sheet1!$G$92:$O$101, Sheet2!A20)</f>
        <v>0</v>
      </c>
      <c r="L20">
        <f>COUNTIF(Sheet1!G120:O129, Sheet2!A20)</f>
        <v>0</v>
      </c>
      <c r="M20">
        <f>COUNTIF(Sheet1!$G$112:$O$121, Sheet2!A20)</f>
        <v>0</v>
      </c>
    </row>
    <row r="21" spans="1:13">
      <c r="A21" t="s">
        <v>159</v>
      </c>
      <c r="B21">
        <f>COUNTIF(Sheet1!$G$2:$O$11, Sheet2!A21)</f>
        <v>1</v>
      </c>
      <c r="C21">
        <f>COUNTIF(Sheet1!$G$12:$O$21, Sheet2!A21)</f>
        <v>0</v>
      </c>
      <c r="D21">
        <f>COUNTIF(Sheet1!$G$22:$O$31, Sheet2!A21)</f>
        <v>0</v>
      </c>
      <c r="E21">
        <f>COUNTIF(Sheet1!$G$32:$O$41, Sheet2!A21)</f>
        <v>0</v>
      </c>
      <c r="F21">
        <f>COUNTIF(Sheet1!$G$42:$O$51, Sheet2!A21)</f>
        <v>0</v>
      </c>
      <c r="G21">
        <f>COUNTIF(Sheet1!$G$52:$O$61, Sheet2!A21)</f>
        <v>0</v>
      </c>
      <c r="H21">
        <f>COUNTIF(Sheet1!$G$62:$O$71, Sheet2!A21)</f>
        <v>0</v>
      </c>
      <c r="I21">
        <f>COUNTIF(Sheet1!$G$72:$O$81, Sheet2!A21)</f>
        <v>0</v>
      </c>
      <c r="J21">
        <f>COUNTIF(Sheet1!$G$82:$O$91, Sheet2!A21)</f>
        <v>0</v>
      </c>
      <c r="K21">
        <f>COUNTIF(Sheet1!$G$92:$O$101, Sheet2!A21)</f>
        <v>0</v>
      </c>
      <c r="L21">
        <f>COUNTIF(Sheet1!G121:O130, Sheet2!A21)</f>
        <v>0</v>
      </c>
      <c r="M21">
        <f>COUNTIF(Sheet1!$G$112:$O$121, Sheet2!A21)</f>
        <v>0</v>
      </c>
    </row>
    <row r="22" spans="1:13">
      <c r="A22" t="s">
        <v>171</v>
      </c>
      <c r="B22">
        <f>COUNTIF(Sheet1!$G$2:$O$11, Sheet2!A22)</f>
        <v>0</v>
      </c>
      <c r="C22">
        <f>COUNTIF(Sheet1!$G$12:$O$21, Sheet2!A22)</f>
        <v>3</v>
      </c>
      <c r="D22">
        <f>COUNTIF(Sheet1!$G$22:$O$31, Sheet2!A22)</f>
        <v>2</v>
      </c>
      <c r="E22">
        <f>COUNTIF(Sheet1!$G$32:$O$41, Sheet2!A22)</f>
        <v>1</v>
      </c>
      <c r="F22">
        <f>COUNTIF(Sheet1!$G$42:$O$51, Sheet2!A22)</f>
        <v>0</v>
      </c>
      <c r="G22">
        <f>COUNTIF(Sheet1!$G$52:$O$61, Sheet2!A22)</f>
        <v>0</v>
      </c>
      <c r="H22">
        <f>COUNTIF(Sheet1!$G$62:$O$71, Sheet2!A22)</f>
        <v>1</v>
      </c>
      <c r="I22">
        <f>COUNTIF(Sheet1!$G$72:$O$81, Sheet2!A22)</f>
        <v>1</v>
      </c>
      <c r="J22">
        <f>COUNTIF(Sheet1!$G$82:$O$91, Sheet2!A22)</f>
        <v>0</v>
      </c>
      <c r="K22">
        <f>COUNTIF(Sheet1!$G$92:$O$101, Sheet2!A22)</f>
        <v>0</v>
      </c>
      <c r="L22">
        <f>COUNTIF(Sheet1!G122:O131, Sheet2!A22)</f>
        <v>0</v>
      </c>
      <c r="M22">
        <f>COUNTIF(Sheet1!$G$112:$O$121, Sheet2!A22)</f>
        <v>0</v>
      </c>
    </row>
    <row r="23" spans="1:13">
      <c r="A23" t="s">
        <v>175</v>
      </c>
      <c r="B23">
        <f>COUNTIF(Sheet1!$G$2:$O$11, Sheet2!A23)</f>
        <v>0</v>
      </c>
      <c r="C23">
        <f>COUNTIF(Sheet1!$G$12:$O$21, Sheet2!A23)</f>
        <v>0</v>
      </c>
      <c r="D23">
        <f>COUNTIF(Sheet1!$G$22:$O$31, Sheet2!A23)</f>
        <v>2</v>
      </c>
      <c r="E23">
        <f>COUNTIF(Sheet1!$G$32:$O$41, Sheet2!A23)</f>
        <v>0</v>
      </c>
      <c r="F23">
        <f>COUNTIF(Sheet1!$G$42:$O$51, Sheet2!A23)</f>
        <v>0</v>
      </c>
      <c r="G23">
        <f>COUNTIF(Sheet1!$G$52:$O$61, Sheet2!A23)</f>
        <v>0</v>
      </c>
      <c r="H23">
        <f>COUNTIF(Sheet1!$G$62:$O$71, Sheet2!A23)</f>
        <v>0</v>
      </c>
      <c r="I23">
        <f>COUNTIF(Sheet1!$G$72:$O$81, Sheet2!A23)</f>
        <v>0</v>
      </c>
      <c r="J23">
        <f>COUNTIF(Sheet1!$G$82:$O$91, Sheet2!A23)</f>
        <v>0</v>
      </c>
      <c r="K23">
        <f>COUNTIF(Sheet1!$G$92:$O$101, Sheet2!A23)</f>
        <v>0</v>
      </c>
      <c r="L23">
        <f>COUNTIF(Sheet1!G123:O132, Sheet2!A23)</f>
        <v>0</v>
      </c>
      <c r="M23">
        <f>COUNTIF(Sheet1!$G$112:$O$121, Sheet2!A23)</f>
        <v>0</v>
      </c>
    </row>
    <row r="24" spans="1:13">
      <c r="A24" t="s">
        <v>182</v>
      </c>
      <c r="B24">
        <f>COUNTIF(Sheet1!$G$2:$O$11, Sheet2!A24)</f>
        <v>0</v>
      </c>
      <c r="C24">
        <f>COUNTIF(Sheet1!$G$12:$O$21, Sheet2!A24)</f>
        <v>0</v>
      </c>
      <c r="D24">
        <f>COUNTIF(Sheet1!$G$22:$O$31, Sheet2!A24)</f>
        <v>0</v>
      </c>
      <c r="E24">
        <f>COUNTIF(Sheet1!$G$32:$O$41, Sheet2!A24)</f>
        <v>1</v>
      </c>
      <c r="F24">
        <f>COUNTIF(Sheet1!$G$42:$O$51, Sheet2!A24)</f>
        <v>0</v>
      </c>
      <c r="G24">
        <f>COUNTIF(Sheet1!$G$52:$O$61, Sheet2!A24)</f>
        <v>0</v>
      </c>
      <c r="H24">
        <f>COUNTIF(Sheet1!$G$62:$O$71, Sheet2!A24)</f>
        <v>0</v>
      </c>
      <c r="I24">
        <f>COUNTIF(Sheet1!$G$72:$O$81, Sheet2!A24)</f>
        <v>1</v>
      </c>
      <c r="J24">
        <f>COUNTIF(Sheet1!$G$82:$O$91, Sheet2!A24)</f>
        <v>0</v>
      </c>
      <c r="K24">
        <f>COUNTIF(Sheet1!$G$92:$O$101, Sheet2!A24)</f>
        <v>0</v>
      </c>
      <c r="L24">
        <f>COUNTIF(Sheet1!G124:O133, Sheet2!A24)</f>
        <v>0</v>
      </c>
      <c r="M24">
        <f>COUNTIF(Sheet1!$G$112:$O$121, Sheet2!A24)</f>
        <v>0</v>
      </c>
    </row>
    <row r="25" spans="1:13">
      <c r="A25" t="s">
        <v>158</v>
      </c>
      <c r="B25">
        <f>COUNTIF(Sheet1!$G$2:$O$11, Sheet2!A25)</f>
        <v>1</v>
      </c>
      <c r="C25">
        <f>COUNTIF(Sheet1!$G$12:$O$21, Sheet2!A25)</f>
        <v>1</v>
      </c>
      <c r="D25">
        <f>COUNTIF(Sheet1!$G$22:$O$31, Sheet2!A25)</f>
        <v>4</v>
      </c>
      <c r="E25">
        <f>COUNTIF(Sheet1!$G$32:$O$41, Sheet2!A25)</f>
        <v>1</v>
      </c>
      <c r="F25">
        <f>COUNTIF(Sheet1!$G$42:$O$51, Sheet2!A25)</f>
        <v>2</v>
      </c>
      <c r="G25">
        <f>COUNTIF(Sheet1!$G$52:$O$61, Sheet2!A25)</f>
        <v>3</v>
      </c>
      <c r="H25">
        <f>COUNTIF(Sheet1!$G$62:$O$71, Sheet2!A25)</f>
        <v>1</v>
      </c>
      <c r="I25">
        <f>COUNTIF(Sheet1!$G$72:$O$81, Sheet2!A25)</f>
        <v>1</v>
      </c>
      <c r="J25">
        <f>COUNTIF(Sheet1!$G$82:$O$91, Sheet2!A25)</f>
        <v>0</v>
      </c>
      <c r="K25">
        <f>COUNTIF(Sheet1!$G$92:$O$101, Sheet2!A25)</f>
        <v>2</v>
      </c>
      <c r="L25">
        <f>COUNTIF(Sheet1!G125:O134, Sheet2!A25)</f>
        <v>0</v>
      </c>
      <c r="M25">
        <f>COUNTIF(Sheet1!$G$112:$O$121, Sheet2!A25)</f>
        <v>0</v>
      </c>
    </row>
    <row r="26" spans="1:13">
      <c r="A26" t="s">
        <v>101</v>
      </c>
      <c r="B26">
        <f>COUNTIF(Sheet1!$G$2:$O$11, Sheet2!A26)</f>
        <v>1</v>
      </c>
      <c r="C26">
        <f>COUNTIF(Sheet1!$G$12:$O$21, Sheet2!A26)</f>
        <v>1</v>
      </c>
      <c r="D26">
        <f>COUNTIF(Sheet1!$G$22:$O$31, Sheet2!A26)</f>
        <v>1</v>
      </c>
      <c r="E26">
        <f>COUNTIF(Sheet1!$G$32:$O$41, Sheet2!A26)</f>
        <v>1</v>
      </c>
      <c r="F26">
        <f>COUNTIF(Sheet1!$G$42:$O$51, Sheet2!A26)</f>
        <v>1</v>
      </c>
      <c r="G26">
        <f>COUNTIF(Sheet1!$G$52:$O$61, Sheet2!A26)</f>
        <v>1</v>
      </c>
      <c r="H26">
        <f>COUNTIF(Sheet1!$G$62:$O$71, Sheet2!A26)</f>
        <v>0</v>
      </c>
      <c r="I26">
        <f>COUNTIF(Sheet1!$G$72:$O$81, Sheet2!A26)</f>
        <v>2</v>
      </c>
      <c r="J26">
        <f>COUNTIF(Sheet1!$G$82:$O$91, Sheet2!A26)</f>
        <v>0</v>
      </c>
      <c r="K26">
        <f>COUNTIF(Sheet1!$G$92:$O$101, Sheet2!A26)</f>
        <v>0</v>
      </c>
      <c r="L26">
        <f>COUNTIF(Sheet1!G126:O135, Sheet2!A26)</f>
        <v>0</v>
      </c>
      <c r="M26">
        <f>COUNTIF(Sheet1!$G$112:$O$121, Sheet2!A26)</f>
        <v>1</v>
      </c>
    </row>
    <row r="27" spans="1:13">
      <c r="A27" t="s">
        <v>185</v>
      </c>
      <c r="B27">
        <f>COUNTIF(Sheet1!$G$2:$O$11, Sheet2!A27)</f>
        <v>0</v>
      </c>
      <c r="C27">
        <f>COUNTIF(Sheet1!$G$12:$O$21, Sheet2!A27)</f>
        <v>0</v>
      </c>
      <c r="D27">
        <f>COUNTIF(Sheet1!$G$22:$O$31, Sheet2!A27)</f>
        <v>0</v>
      </c>
      <c r="E27">
        <f>COUNTIF(Sheet1!$G$32:$O$41, Sheet2!A27)</f>
        <v>0</v>
      </c>
      <c r="F27">
        <f>COUNTIF(Sheet1!$G$42:$O$51, Sheet2!A27)</f>
        <v>2</v>
      </c>
      <c r="G27">
        <f>COUNTIF(Sheet1!$G$52:$O$61, Sheet2!A27)</f>
        <v>0</v>
      </c>
      <c r="H27">
        <f>COUNTIF(Sheet1!$G$62:$O$71, Sheet2!A27)</f>
        <v>0</v>
      </c>
      <c r="I27">
        <f>COUNTIF(Sheet1!$G$72:$O$81, Sheet2!A27)</f>
        <v>0</v>
      </c>
      <c r="J27">
        <f>COUNTIF(Sheet1!$G$82:$O$91, Sheet2!A27)</f>
        <v>0</v>
      </c>
      <c r="K27">
        <f>COUNTIF(Sheet1!$G$92:$O$101, Sheet2!A27)</f>
        <v>0</v>
      </c>
      <c r="L27">
        <f>COUNTIF(Sheet1!G127:O136, Sheet2!A27)</f>
        <v>0</v>
      </c>
      <c r="M27">
        <f>COUNTIF(Sheet1!$G$112:$O$121, Sheet2!A27)</f>
        <v>0</v>
      </c>
    </row>
    <row r="28" spans="1:13">
      <c r="A28" t="s">
        <v>190</v>
      </c>
      <c r="B28">
        <f>COUNTIF(Sheet1!$G$2:$O$11, Sheet2!A28)</f>
        <v>0</v>
      </c>
      <c r="C28">
        <f>COUNTIF(Sheet1!$G$12:$O$21, Sheet2!A28)</f>
        <v>0</v>
      </c>
      <c r="D28">
        <f>COUNTIF(Sheet1!$G$22:$O$31, Sheet2!A28)</f>
        <v>0</v>
      </c>
      <c r="E28">
        <f>COUNTIF(Sheet1!$G$32:$O$41, Sheet2!A28)</f>
        <v>0</v>
      </c>
      <c r="F28">
        <f>COUNTIF(Sheet1!$G$42:$O$51, Sheet2!A28)</f>
        <v>0</v>
      </c>
      <c r="G28">
        <f>COUNTIF(Sheet1!$G$52:$O$61, Sheet2!A28)</f>
        <v>1</v>
      </c>
      <c r="H28">
        <f>COUNTIF(Sheet1!$G$62:$O$71, Sheet2!A28)</f>
        <v>0</v>
      </c>
      <c r="I28">
        <f>COUNTIF(Sheet1!$G$72:$O$81, Sheet2!A28)</f>
        <v>0</v>
      </c>
      <c r="J28">
        <f>COUNTIF(Sheet1!$G$82:$O$91, Sheet2!A28)</f>
        <v>0</v>
      </c>
      <c r="K28">
        <f>COUNTIF(Sheet1!$G$92:$O$101, Sheet2!A28)</f>
        <v>0</v>
      </c>
      <c r="L28">
        <f>COUNTIF(Sheet1!G128:O137, Sheet2!A28)</f>
        <v>0</v>
      </c>
      <c r="M28">
        <f>COUNTIF(Sheet1!$G$112:$O$121, Sheet2!A28)</f>
        <v>0</v>
      </c>
    </row>
    <row r="29" spans="1:13">
      <c r="A29" t="s">
        <v>164</v>
      </c>
      <c r="B29">
        <f>COUNTIF(Sheet1!$G$2:$O$11, Sheet2!A29)</f>
        <v>1</v>
      </c>
      <c r="C29">
        <f>COUNTIF(Sheet1!$G$12:$O$21, Sheet2!A29)</f>
        <v>0</v>
      </c>
      <c r="D29">
        <f>COUNTIF(Sheet1!$G$22:$O$31, Sheet2!A29)</f>
        <v>0</v>
      </c>
      <c r="E29">
        <f>COUNTIF(Sheet1!$G$32:$O$41, Sheet2!A29)</f>
        <v>0</v>
      </c>
      <c r="F29">
        <f>COUNTIF(Sheet1!$G$42:$O$51, Sheet2!A29)</f>
        <v>0</v>
      </c>
      <c r="G29">
        <f>COUNTIF(Sheet1!$G$52:$O$61, Sheet2!A29)</f>
        <v>0</v>
      </c>
      <c r="H29">
        <f>COUNTIF(Sheet1!$G$62:$O$71, Sheet2!A29)</f>
        <v>1</v>
      </c>
      <c r="I29">
        <f>COUNTIF(Sheet1!$G$72:$O$81, Sheet2!A29)</f>
        <v>0</v>
      </c>
      <c r="J29">
        <f>COUNTIF(Sheet1!$G$82:$O$91, Sheet2!A29)</f>
        <v>0</v>
      </c>
      <c r="K29">
        <f>COUNTIF(Sheet1!$G$92:$O$101, Sheet2!A29)</f>
        <v>0</v>
      </c>
      <c r="L29">
        <f>COUNTIF(Sheet1!G129:O138, Sheet2!A29)</f>
        <v>0</v>
      </c>
      <c r="M29">
        <f>COUNTIF(Sheet1!$G$112:$O$121, Sheet2!A29)</f>
        <v>0</v>
      </c>
    </row>
    <row r="30" spans="1:13">
      <c r="A30" t="s">
        <v>163</v>
      </c>
      <c r="B30">
        <f>COUNTIF(Sheet1!$G$2:$O$11, Sheet2!A30)</f>
        <v>1</v>
      </c>
      <c r="C30">
        <f>COUNTIF(Sheet1!$G$12:$O$21, Sheet2!A30)</f>
        <v>0</v>
      </c>
      <c r="D30">
        <f>COUNTIF(Sheet1!$G$22:$O$31, Sheet2!A30)</f>
        <v>0</v>
      </c>
      <c r="E30">
        <f>COUNTIF(Sheet1!$G$32:$O$41, Sheet2!A30)</f>
        <v>0</v>
      </c>
      <c r="F30">
        <f>COUNTIF(Sheet1!$G$42:$O$51, Sheet2!A30)</f>
        <v>0</v>
      </c>
      <c r="G30">
        <f>COUNTIF(Sheet1!$G$52:$O$61, Sheet2!A30)</f>
        <v>0</v>
      </c>
      <c r="H30">
        <f>COUNTIF(Sheet1!$G$62:$O$71, Sheet2!A30)</f>
        <v>2</v>
      </c>
      <c r="I30">
        <f>COUNTIF(Sheet1!$G$72:$O$81, Sheet2!A30)</f>
        <v>0</v>
      </c>
      <c r="J30">
        <f>COUNTIF(Sheet1!$G$82:$O$91, Sheet2!A30)</f>
        <v>0</v>
      </c>
      <c r="K30">
        <f>COUNTIF(Sheet1!$G$92:$O$101, Sheet2!A30)</f>
        <v>0</v>
      </c>
      <c r="L30">
        <f>COUNTIF(Sheet1!G130:O139, Sheet2!A30)</f>
        <v>0</v>
      </c>
      <c r="M30">
        <f>COUNTIF(Sheet1!$G$112:$O$121, Sheet2!A30)</f>
        <v>0</v>
      </c>
    </row>
    <row r="31" spans="1:13">
      <c r="A31" t="s">
        <v>176</v>
      </c>
      <c r="B31">
        <f>COUNTIF(Sheet1!$G$2:$O$11, Sheet2!A31)</f>
        <v>0</v>
      </c>
      <c r="C31">
        <f>COUNTIF(Sheet1!$G$12:$O$21, Sheet2!A31)</f>
        <v>0</v>
      </c>
      <c r="D31">
        <f>COUNTIF(Sheet1!$G$22:$O$31, Sheet2!A31)</f>
        <v>1</v>
      </c>
      <c r="E31">
        <f>COUNTIF(Sheet1!$G$32:$O$41, Sheet2!A31)</f>
        <v>0</v>
      </c>
      <c r="F31">
        <f>COUNTIF(Sheet1!$G$42:$O$51, Sheet2!A31)</f>
        <v>0</v>
      </c>
      <c r="G31">
        <f>COUNTIF(Sheet1!$G$52:$O$61, Sheet2!A31)</f>
        <v>1</v>
      </c>
      <c r="H31">
        <f>COUNTIF(Sheet1!$G$62:$O$71, Sheet2!A31)</f>
        <v>0</v>
      </c>
      <c r="I31">
        <f>COUNTIF(Sheet1!$G$72:$O$81, Sheet2!A31)</f>
        <v>2</v>
      </c>
      <c r="J31">
        <f>COUNTIF(Sheet1!$G$82:$O$91, Sheet2!A31)</f>
        <v>1</v>
      </c>
      <c r="K31">
        <f>COUNTIF(Sheet1!$G$92:$O$101, Sheet2!A31)</f>
        <v>1</v>
      </c>
      <c r="L31">
        <f>COUNTIF(Sheet1!G131:O140, Sheet2!A31)</f>
        <v>0</v>
      </c>
      <c r="M31">
        <f>COUNTIF(Sheet1!$G$112:$O$121, Sheet2!A31)</f>
        <v>0</v>
      </c>
    </row>
    <row r="32" spans="1:13">
      <c r="A32" t="s">
        <v>174</v>
      </c>
      <c r="B32">
        <f>COUNTIF(Sheet1!$G$2:$O$11, Sheet2!A32)</f>
        <v>0</v>
      </c>
      <c r="C32">
        <f>COUNTIF(Sheet1!$G$12:$O$21, Sheet2!A32)</f>
        <v>1</v>
      </c>
      <c r="D32">
        <f>COUNTIF(Sheet1!$G$22:$O$31, Sheet2!A32)</f>
        <v>0</v>
      </c>
      <c r="E32">
        <f>COUNTIF(Sheet1!$G$32:$O$41, Sheet2!A32)</f>
        <v>0</v>
      </c>
      <c r="F32">
        <f>COUNTIF(Sheet1!$G$42:$O$51, Sheet2!A32)</f>
        <v>0</v>
      </c>
      <c r="G32">
        <f>COUNTIF(Sheet1!$G$52:$O$61, Sheet2!A32)</f>
        <v>0</v>
      </c>
      <c r="H32">
        <f>COUNTIF(Sheet1!$G$62:$O$71, Sheet2!A32)</f>
        <v>0</v>
      </c>
      <c r="I32">
        <f>COUNTIF(Sheet1!$G$72:$O$81, Sheet2!A32)</f>
        <v>1</v>
      </c>
      <c r="J32">
        <f>COUNTIF(Sheet1!$G$82:$O$91, Sheet2!A32)</f>
        <v>1</v>
      </c>
      <c r="K32">
        <f>COUNTIF(Sheet1!$G$92:$O$101, Sheet2!A32)</f>
        <v>1</v>
      </c>
      <c r="L32">
        <f>COUNTIF(Sheet1!G132:O141, Sheet2!A32)</f>
        <v>0</v>
      </c>
      <c r="M32">
        <f>COUNTIF(Sheet1!$G$112:$O$121, Sheet2!A32)</f>
        <v>0</v>
      </c>
    </row>
    <row r="33" spans="1:13">
      <c r="A33" t="s">
        <v>155</v>
      </c>
      <c r="B33">
        <f>COUNTIF(Sheet1!$G$2:$O$11, Sheet2!A33)</f>
        <v>1</v>
      </c>
      <c r="C33">
        <f>COUNTIF(Sheet1!$G$12:$O$21, Sheet2!A33)</f>
        <v>0</v>
      </c>
      <c r="D33">
        <f>COUNTIF(Sheet1!$G$22:$O$31, Sheet2!A33)</f>
        <v>0</v>
      </c>
      <c r="E33">
        <f>COUNTIF(Sheet1!$G$32:$O$41, Sheet2!A33)</f>
        <v>0</v>
      </c>
      <c r="F33">
        <f>COUNTIF(Sheet1!$G$42:$O$51, Sheet2!A33)</f>
        <v>0</v>
      </c>
      <c r="G33">
        <f>COUNTIF(Sheet1!$G$52:$O$61, Sheet2!A33)</f>
        <v>0</v>
      </c>
      <c r="H33">
        <f>COUNTIF(Sheet1!$G$62:$O$71, Sheet2!A33)</f>
        <v>0</v>
      </c>
      <c r="I33">
        <f>COUNTIF(Sheet1!$G$72:$O$81, Sheet2!A33)</f>
        <v>0</v>
      </c>
      <c r="J33">
        <f>COUNTIF(Sheet1!$G$82:$O$91, Sheet2!A33)</f>
        <v>0</v>
      </c>
      <c r="K33">
        <f>COUNTIF(Sheet1!$G$92:$O$101, Sheet2!A33)</f>
        <v>1</v>
      </c>
      <c r="L33">
        <f>COUNTIF(Sheet1!G133:O142, Sheet2!A33)</f>
        <v>0</v>
      </c>
      <c r="M33">
        <f>COUNTIF(Sheet1!$G$112:$O$121, Sheet2!A33)</f>
        <v>0</v>
      </c>
    </row>
    <row r="34" spans="1:13">
      <c r="A34" t="s">
        <v>198</v>
      </c>
      <c r="B34">
        <f>COUNTIF(Sheet1!$G$2:$O$11, Sheet2!A34)</f>
        <v>0</v>
      </c>
      <c r="C34">
        <f>COUNTIF(Sheet1!$G$12:$O$21, Sheet2!A34)</f>
        <v>0</v>
      </c>
      <c r="D34">
        <f>COUNTIF(Sheet1!$G$22:$O$31, Sheet2!A34)</f>
        <v>0</v>
      </c>
      <c r="E34">
        <f>COUNTIF(Sheet1!$G$32:$O$41, Sheet2!A34)</f>
        <v>0</v>
      </c>
      <c r="F34">
        <f>COUNTIF(Sheet1!$G$42:$O$51, Sheet2!A34)</f>
        <v>0</v>
      </c>
      <c r="G34">
        <f>COUNTIF(Sheet1!$G$52:$O$61, Sheet2!A34)</f>
        <v>0</v>
      </c>
      <c r="H34">
        <f>COUNTIF(Sheet1!$G$62:$O$71, Sheet2!A34)</f>
        <v>0</v>
      </c>
      <c r="I34">
        <f>COUNTIF(Sheet1!$G$72:$O$81, Sheet2!A34)</f>
        <v>0</v>
      </c>
      <c r="J34">
        <f>COUNTIF(Sheet1!$G$82:$O$91, Sheet2!A34)</f>
        <v>0</v>
      </c>
      <c r="K34">
        <f>COUNTIF(Sheet1!$G$92:$O$101, Sheet2!A34)</f>
        <v>1</v>
      </c>
      <c r="L34">
        <f>COUNTIF(Sheet1!G134:O143, Sheet2!A34)</f>
        <v>0</v>
      </c>
      <c r="M34">
        <f>COUNTIF(Sheet1!$G$112:$O$121, Sheet2!A34)</f>
        <v>1</v>
      </c>
    </row>
    <row r="35" spans="1:13">
      <c r="A35" t="s">
        <v>201</v>
      </c>
      <c r="B35">
        <f>COUNTIF(Sheet1!$G$2:$O$11, Sheet2!A35)</f>
        <v>0</v>
      </c>
      <c r="C35">
        <f>COUNTIF(Sheet1!$G$12:$O$21, Sheet2!A35)</f>
        <v>0</v>
      </c>
      <c r="D35">
        <f>COUNTIF(Sheet1!$G$22:$O$31, Sheet2!A35)</f>
        <v>0</v>
      </c>
      <c r="E35">
        <f>COUNTIF(Sheet1!$G$32:$O$41, Sheet2!A35)</f>
        <v>0</v>
      </c>
      <c r="F35">
        <f>COUNTIF(Sheet1!$G$42:$O$51, Sheet2!A35)</f>
        <v>0</v>
      </c>
      <c r="G35">
        <f>COUNTIF(Sheet1!$G$52:$O$61, Sheet2!A35)</f>
        <v>0</v>
      </c>
      <c r="H35">
        <f>COUNTIF(Sheet1!$G$62:$O$71, Sheet2!A35)</f>
        <v>0</v>
      </c>
      <c r="I35">
        <f>COUNTIF(Sheet1!$G$72:$O$81, Sheet2!A35)</f>
        <v>0</v>
      </c>
      <c r="J35">
        <f>COUNTIF(Sheet1!$G$82:$O$91, Sheet2!A35)</f>
        <v>0</v>
      </c>
      <c r="K35">
        <f>COUNTIF(Sheet1!$G$92:$O$101, Sheet2!A35)</f>
        <v>0</v>
      </c>
      <c r="L35">
        <f>COUNTIF(Sheet1!G135:O144, Sheet2!A35)</f>
        <v>0</v>
      </c>
      <c r="M35">
        <f>COUNTIF(Sheet1!$G$112:$O$121, Sheet2!A35)</f>
        <v>0</v>
      </c>
    </row>
    <row r="36" spans="1:13">
      <c r="A36" t="s">
        <v>208</v>
      </c>
      <c r="B36">
        <f>COUNTIF(Sheet1!$G$2:$O$11, Sheet2!A36)</f>
        <v>0</v>
      </c>
      <c r="C36">
        <f>COUNTIF(Sheet1!$G$12:$O$21, Sheet2!A36)</f>
        <v>0</v>
      </c>
      <c r="D36">
        <f>COUNTIF(Sheet1!$G$22:$O$31, Sheet2!A36)</f>
        <v>0</v>
      </c>
      <c r="E36">
        <f>COUNTIF(Sheet1!$G$32:$O$41, Sheet2!A36)</f>
        <v>0</v>
      </c>
      <c r="F36">
        <f>COUNTIF(Sheet1!$G$42:$O$51, Sheet2!A36)</f>
        <v>0</v>
      </c>
      <c r="G36">
        <f>COUNTIF(Sheet1!$G$52:$O$61, Sheet2!A36)</f>
        <v>0</v>
      </c>
      <c r="H36">
        <f>COUNTIF(Sheet1!$G$62:$O$71, Sheet2!A36)</f>
        <v>0</v>
      </c>
      <c r="I36">
        <f>COUNTIF(Sheet1!$G$72:$O$81, Sheet2!A36)</f>
        <v>0</v>
      </c>
      <c r="J36">
        <f>COUNTIF(Sheet1!$G$82:$O$91, Sheet2!A36)</f>
        <v>0</v>
      </c>
      <c r="K36">
        <f>COUNTIF(Sheet1!$G$92:$O$101, Sheet2!A36)</f>
        <v>0</v>
      </c>
      <c r="L36">
        <f>COUNTIF(Sheet1!G136:O145, Sheet2!A36)</f>
        <v>0</v>
      </c>
      <c r="M36">
        <f>COUNTIF(Sheet1!$G$112:$O$121, Sheet2!A36)</f>
        <v>1</v>
      </c>
    </row>
    <row r="37" spans="1:13">
      <c r="A37" t="s">
        <v>206</v>
      </c>
      <c r="B37">
        <f>COUNTIF(Sheet1!$G$2:$O$11, Sheet2!A37)</f>
        <v>0</v>
      </c>
      <c r="C37">
        <f>COUNTIF(Sheet1!$G$12:$O$21, Sheet2!A37)</f>
        <v>0</v>
      </c>
      <c r="D37">
        <f>COUNTIF(Sheet1!$G$22:$O$31, Sheet2!A37)</f>
        <v>0</v>
      </c>
      <c r="E37">
        <f>COUNTIF(Sheet1!$G$32:$O$41, Sheet2!A37)</f>
        <v>0</v>
      </c>
      <c r="F37">
        <f>COUNTIF(Sheet1!$G$42:$O$51, Sheet2!A37)</f>
        <v>0</v>
      </c>
      <c r="G37">
        <f>COUNTIF(Sheet1!$G$52:$O$61, Sheet2!A37)</f>
        <v>0</v>
      </c>
      <c r="H37">
        <f>COUNTIF(Sheet1!$G$62:$O$71, Sheet2!A37)</f>
        <v>0</v>
      </c>
      <c r="I37">
        <f>COUNTIF(Sheet1!$G$72:$O$81, Sheet2!A37)</f>
        <v>0</v>
      </c>
      <c r="J37">
        <f>COUNTIF(Sheet1!$G$82:$O$91, Sheet2!A37)</f>
        <v>0</v>
      </c>
      <c r="K37">
        <f>COUNTIF(Sheet1!$G$92:$O$101, Sheet2!A37)</f>
        <v>0</v>
      </c>
      <c r="L37">
        <f>COUNTIF(Sheet1!G137:O146, Sheet2!A37)</f>
        <v>0</v>
      </c>
      <c r="M37">
        <f>COUNTIF(Sheet1!$G$112:$O$121, Sheet2!A37)</f>
        <v>1</v>
      </c>
    </row>
    <row r="38" spans="1:13">
      <c r="A38" t="s">
        <v>204</v>
      </c>
      <c r="B38">
        <f>COUNTIF(Sheet1!$G$2:$O$11, Sheet2!A38)</f>
        <v>0</v>
      </c>
      <c r="C38">
        <f>COUNTIF(Sheet1!$G$12:$O$21, Sheet2!A38)</f>
        <v>0</v>
      </c>
      <c r="D38">
        <f>COUNTIF(Sheet1!$G$22:$O$31, Sheet2!A38)</f>
        <v>0</v>
      </c>
      <c r="E38">
        <f>COUNTIF(Sheet1!$G$32:$O$41, Sheet2!A38)</f>
        <v>0</v>
      </c>
      <c r="F38">
        <f>COUNTIF(Sheet1!$G$42:$O$51, Sheet2!A38)</f>
        <v>0</v>
      </c>
      <c r="G38">
        <f>COUNTIF(Sheet1!$G$52:$O$61, Sheet2!A38)</f>
        <v>0</v>
      </c>
      <c r="H38">
        <f>COUNTIF(Sheet1!$G$62:$O$71, Sheet2!A38)</f>
        <v>0</v>
      </c>
      <c r="I38">
        <f>COUNTIF(Sheet1!$G$72:$O$81, Sheet2!A38)</f>
        <v>0</v>
      </c>
      <c r="J38">
        <f>COUNTIF(Sheet1!$G$82:$O$91, Sheet2!A38)</f>
        <v>0</v>
      </c>
      <c r="K38">
        <f>COUNTIF(Sheet1!$G$92:$O$101, Sheet2!A38)</f>
        <v>0</v>
      </c>
      <c r="L38">
        <f>COUNTIF(Sheet1!G138:O147, Sheet2!A38)</f>
        <v>0</v>
      </c>
      <c r="M38">
        <f>COUNTIF(Sheet1!$G$112:$O$121, Sheet2!A38)</f>
        <v>1</v>
      </c>
    </row>
    <row r="39" spans="1:13">
      <c r="A39" t="s">
        <v>212</v>
      </c>
      <c r="B39">
        <f>COUNTIF(Sheet1!$G$2:$O$11, Sheet2!A39)</f>
        <v>0</v>
      </c>
      <c r="C39">
        <f>COUNTIF(Sheet1!$G$12:$O$21, Sheet2!A39)</f>
        <v>0</v>
      </c>
      <c r="D39">
        <f>COUNTIF(Sheet1!$G$22:$O$31, Sheet2!A39)</f>
        <v>0</v>
      </c>
      <c r="E39">
        <f>COUNTIF(Sheet1!$G$32:$O$41, Sheet2!A39)</f>
        <v>0</v>
      </c>
      <c r="F39">
        <f>COUNTIF(Sheet1!$G$42:$O$51, Sheet2!A39)</f>
        <v>0</v>
      </c>
      <c r="G39">
        <f>COUNTIF(Sheet1!$G$52:$O$61, Sheet2!A39)</f>
        <v>0</v>
      </c>
      <c r="H39">
        <f>COUNTIF(Sheet1!$G$62:$O$71, Sheet2!A39)</f>
        <v>0</v>
      </c>
      <c r="I39">
        <f>COUNTIF(Sheet1!$G$72:$O$81, Sheet2!A39)</f>
        <v>0</v>
      </c>
      <c r="J39">
        <f>COUNTIF(Sheet1!$G$82:$O$91, Sheet2!A39)</f>
        <v>0</v>
      </c>
      <c r="K39">
        <f>COUNTIF(Sheet1!$G$92:$O$101, Sheet2!A39)</f>
        <v>0</v>
      </c>
      <c r="L39">
        <f>COUNTIF(Sheet1!G139:O148, Sheet2!A39)</f>
        <v>0</v>
      </c>
      <c r="M39">
        <f>COUNTIF(Sheet1!$G$112:$O$121, Sheet2!A39)</f>
        <v>1</v>
      </c>
    </row>
    <row r="40" spans="1:13">
      <c r="A40" t="s">
        <v>166</v>
      </c>
      <c r="B40">
        <f>COUNTIF(Sheet1!$G$2:$O$11, Sheet2!A40)</f>
        <v>1</v>
      </c>
      <c r="C40">
        <f>COUNTIF(Sheet1!$G$12:$O$21, Sheet2!A40)</f>
        <v>0</v>
      </c>
      <c r="D40">
        <f>COUNTIF(Sheet1!$G$22:$O$31, Sheet2!A40)</f>
        <v>0</v>
      </c>
      <c r="E40">
        <f>COUNTIF(Sheet1!$G$32:$O$41, Sheet2!A40)</f>
        <v>0</v>
      </c>
      <c r="F40">
        <f>COUNTIF(Sheet1!$G$42:$O$51, Sheet2!A40)</f>
        <v>0</v>
      </c>
      <c r="G40">
        <f>COUNTIF(Sheet1!$G$52:$O$61, Sheet2!A40)</f>
        <v>0</v>
      </c>
      <c r="H40">
        <f>COUNTIF(Sheet1!$G$62:$O$71, Sheet2!A40)</f>
        <v>0</v>
      </c>
      <c r="I40">
        <f>COUNTIF(Sheet1!$G$72:$O$81, Sheet2!A40)</f>
        <v>0</v>
      </c>
      <c r="J40">
        <f>COUNTIF(Sheet1!$G$82:$O$91, Sheet2!A40)</f>
        <v>0</v>
      </c>
      <c r="K40">
        <f>COUNTIF(Sheet1!$G$92:$O$101, Sheet2!A40)</f>
        <v>0</v>
      </c>
      <c r="L40">
        <f>COUNTIF(Sheet1!G140:O149, Sheet2!A40)</f>
        <v>0</v>
      </c>
      <c r="M40">
        <f>COUNTIF(Sheet1!$G$112:$O$121, Sheet2!A40)</f>
        <v>0</v>
      </c>
    </row>
    <row r="41" spans="1:13">
      <c r="A41" t="s">
        <v>160</v>
      </c>
      <c r="B41">
        <f>COUNTIF(Sheet1!$G$2:$O$11, Sheet2!A41)</f>
        <v>1</v>
      </c>
      <c r="C41">
        <f>COUNTIF(Sheet1!$G$12:$O$21, Sheet2!A41)</f>
        <v>0</v>
      </c>
      <c r="D41">
        <f>COUNTIF(Sheet1!$G$22:$O$31, Sheet2!A41)</f>
        <v>1</v>
      </c>
      <c r="E41">
        <f>COUNTIF(Sheet1!$G$32:$O$41, Sheet2!A41)</f>
        <v>1</v>
      </c>
      <c r="F41">
        <f>COUNTIF(Sheet1!$G$42:$O$51, Sheet2!A41)</f>
        <v>0</v>
      </c>
      <c r="G41">
        <f>COUNTIF(Sheet1!$G$52:$O$61, Sheet2!A41)</f>
        <v>0</v>
      </c>
      <c r="H41">
        <f>COUNTIF(Sheet1!$G$62:$O$71, Sheet2!A41)</f>
        <v>0</v>
      </c>
      <c r="I41">
        <f>COUNTIF(Sheet1!$G$72:$O$81, Sheet2!A41)</f>
        <v>0</v>
      </c>
      <c r="J41">
        <f>COUNTIF(Sheet1!$G$82:$O$91, Sheet2!A41)</f>
        <v>0</v>
      </c>
      <c r="K41">
        <f>COUNTIF(Sheet1!$G$92:$O$101, Sheet2!A41)</f>
        <v>0</v>
      </c>
      <c r="L41">
        <f>COUNTIF(Sheet1!G141:O150, Sheet2!A41)</f>
        <v>0</v>
      </c>
      <c r="M41">
        <f>COUNTIF(Sheet1!$G$112:$O$121, Sheet2!A41)</f>
        <v>0</v>
      </c>
    </row>
    <row r="42" spans="1:13">
      <c r="A42" t="s">
        <v>150</v>
      </c>
      <c r="B42">
        <f>COUNTIF(Sheet1!$G$2:$O$11, Sheet2!A42)</f>
        <v>1</v>
      </c>
      <c r="C42">
        <f>COUNTIF(Sheet1!$G$12:$O$21, Sheet2!A42)</f>
        <v>1</v>
      </c>
      <c r="D42">
        <f>COUNTIF(Sheet1!$G$22:$O$31, Sheet2!A42)</f>
        <v>1</v>
      </c>
      <c r="E42">
        <f>COUNTIF(Sheet1!$G$32:$O$41, Sheet2!A42)</f>
        <v>3</v>
      </c>
      <c r="F42">
        <f>COUNTIF(Sheet1!$G$42:$O$51, Sheet2!A42)</f>
        <v>4</v>
      </c>
      <c r="G42">
        <f>COUNTIF(Sheet1!$G$52:$O$61, Sheet2!A42)</f>
        <v>2</v>
      </c>
      <c r="H42">
        <f>COUNTIF(Sheet1!$G$62:$O$71, Sheet2!A42)</f>
        <v>1</v>
      </c>
      <c r="I42">
        <f>COUNTIF(Sheet1!$G$72:$O$81, Sheet2!A42)</f>
        <v>1</v>
      </c>
      <c r="J42">
        <f>COUNTIF(Sheet1!$G$82:$O$91, Sheet2!A42)</f>
        <v>4</v>
      </c>
      <c r="K42">
        <f>COUNTIF(Sheet1!$G$92:$O$101, Sheet2!A42)</f>
        <v>0</v>
      </c>
      <c r="L42">
        <f>COUNTIF(Sheet1!G142:O151, Sheet2!A42)</f>
        <v>0</v>
      </c>
      <c r="M42">
        <f>COUNTIF(Sheet1!$G$112:$O$121, Sheet2!A42)</f>
        <v>0</v>
      </c>
    </row>
    <row r="43" spans="1:13">
      <c r="A43" t="s">
        <v>165</v>
      </c>
      <c r="B43">
        <f>COUNTIF(Sheet1!$G$2:$O$11, Sheet2!A43)</f>
        <v>1</v>
      </c>
      <c r="C43">
        <f>COUNTIF(Sheet1!$G$12:$O$21, Sheet2!A43)</f>
        <v>0</v>
      </c>
      <c r="D43">
        <f>COUNTIF(Sheet1!$G$22:$O$31, Sheet2!A43)</f>
        <v>0</v>
      </c>
      <c r="E43">
        <f>COUNTIF(Sheet1!$G$32:$O$41, Sheet2!A43)</f>
        <v>0</v>
      </c>
      <c r="F43">
        <f>COUNTIF(Sheet1!$G$42:$O$51, Sheet2!A43)</f>
        <v>0</v>
      </c>
      <c r="G43">
        <f>COUNTIF(Sheet1!$G$52:$O$61, Sheet2!A43)</f>
        <v>0</v>
      </c>
      <c r="H43">
        <f>COUNTIF(Sheet1!$G$62:$O$71, Sheet2!A43)</f>
        <v>2</v>
      </c>
      <c r="I43">
        <f>COUNTIF(Sheet1!$G$72:$O$81, Sheet2!A43)</f>
        <v>0</v>
      </c>
      <c r="J43">
        <f>COUNTIF(Sheet1!$G$82:$O$91, Sheet2!A43)</f>
        <v>0</v>
      </c>
      <c r="K43">
        <f>COUNTIF(Sheet1!$G$92:$O$101, Sheet2!A43)</f>
        <v>0</v>
      </c>
      <c r="L43">
        <f>COUNTIF(Sheet1!G143:O152, Sheet2!A43)</f>
        <v>0</v>
      </c>
      <c r="M43">
        <f>COUNTIF(Sheet1!$G$112:$O$121, Sheet2!A43)</f>
        <v>0</v>
      </c>
    </row>
    <row r="44" spans="1:13">
      <c r="A44" t="s">
        <v>191</v>
      </c>
      <c r="B44">
        <f>COUNTIF(Sheet1!$G$2:$O$11, Sheet2!A44)</f>
        <v>0</v>
      </c>
      <c r="C44">
        <f>COUNTIF(Sheet1!$G$12:$O$21, Sheet2!A44)</f>
        <v>0</v>
      </c>
      <c r="D44">
        <f>COUNTIF(Sheet1!$G$22:$O$31, Sheet2!A44)</f>
        <v>0</v>
      </c>
      <c r="E44">
        <f>COUNTIF(Sheet1!$G$32:$O$41, Sheet2!A44)</f>
        <v>0</v>
      </c>
      <c r="F44">
        <f>COUNTIF(Sheet1!$G$42:$O$51, Sheet2!A44)</f>
        <v>0</v>
      </c>
      <c r="G44">
        <f>COUNTIF(Sheet1!$G$52:$O$61, Sheet2!A44)</f>
        <v>0</v>
      </c>
      <c r="H44">
        <f>COUNTIF(Sheet1!$G$62:$O$71, Sheet2!A44)</f>
        <v>1</v>
      </c>
      <c r="I44">
        <f>COUNTIF(Sheet1!$G$72:$O$81, Sheet2!A44)</f>
        <v>0</v>
      </c>
      <c r="J44">
        <f>COUNTIF(Sheet1!$G$82:$O$91, Sheet2!A44)</f>
        <v>0</v>
      </c>
      <c r="K44">
        <f>COUNTIF(Sheet1!$G$92:$O$101, Sheet2!A44)</f>
        <v>0</v>
      </c>
      <c r="L44">
        <f>COUNTIF(Sheet1!G144:O153, Sheet2!A44)</f>
        <v>0</v>
      </c>
      <c r="M44">
        <f>COUNTIF(Sheet1!$G$112:$O$121, Sheet2!A44)</f>
        <v>0</v>
      </c>
    </row>
    <row r="45" spans="1:13">
      <c r="A45" t="s">
        <v>180</v>
      </c>
      <c r="B45">
        <f>COUNTIF(Sheet1!$G$2:$O$11, Sheet2!A45)</f>
        <v>0</v>
      </c>
      <c r="C45">
        <f>COUNTIF(Sheet1!$G$12:$O$21, Sheet2!A45)</f>
        <v>0</v>
      </c>
      <c r="D45">
        <f>COUNTIF(Sheet1!$G$22:$O$31, Sheet2!A45)</f>
        <v>1</v>
      </c>
      <c r="E45">
        <f>COUNTIF(Sheet1!$G$32:$O$41, Sheet2!A45)</f>
        <v>0</v>
      </c>
      <c r="F45">
        <f>COUNTIF(Sheet1!$G$42:$O$51, Sheet2!A45)</f>
        <v>0</v>
      </c>
      <c r="G45">
        <f>COUNTIF(Sheet1!$G$52:$O$61, Sheet2!A45)</f>
        <v>1</v>
      </c>
      <c r="H45">
        <f>COUNTIF(Sheet1!$G$62:$O$71, Sheet2!A45)</f>
        <v>1</v>
      </c>
      <c r="I45">
        <f>COUNTIF(Sheet1!$G$72:$O$81, Sheet2!A45)</f>
        <v>1</v>
      </c>
      <c r="J45">
        <f>COUNTIF(Sheet1!$G$82:$O$91, Sheet2!A45)</f>
        <v>1</v>
      </c>
      <c r="K45">
        <f>COUNTIF(Sheet1!$G$92:$O$101, Sheet2!A45)</f>
        <v>0</v>
      </c>
      <c r="L45">
        <f>COUNTIF(Sheet1!G145:O154, Sheet2!A45)</f>
        <v>0</v>
      </c>
      <c r="M45">
        <f>COUNTIF(Sheet1!$G$112:$O$121, Sheet2!A45)</f>
        <v>0</v>
      </c>
    </row>
    <row r="46" spans="1:13">
      <c r="A46" t="s">
        <v>100</v>
      </c>
      <c r="B46">
        <f>COUNTIF(Sheet1!$G$2:$O$11, Sheet2!A46)</f>
        <v>1</v>
      </c>
      <c r="C46">
        <f>COUNTIF(Sheet1!$G$12:$O$21, Sheet2!A46)</f>
        <v>3</v>
      </c>
      <c r="D46">
        <f>COUNTIF(Sheet1!$G$22:$O$31, Sheet2!A46)</f>
        <v>0</v>
      </c>
      <c r="E46">
        <f>COUNTIF(Sheet1!$G$32:$O$41, Sheet2!A46)</f>
        <v>2</v>
      </c>
      <c r="F46">
        <f>COUNTIF(Sheet1!$G$42:$O$51, Sheet2!A46)</f>
        <v>0</v>
      </c>
      <c r="G46">
        <f>COUNTIF(Sheet1!$G$52:$O$61, Sheet2!A46)</f>
        <v>1</v>
      </c>
      <c r="H46">
        <f>COUNTIF(Sheet1!$G$62:$O$71, Sheet2!A46)</f>
        <v>0</v>
      </c>
      <c r="I46">
        <f>COUNTIF(Sheet1!$G$72:$O$81, Sheet2!A46)</f>
        <v>1</v>
      </c>
      <c r="J46">
        <f>COUNTIF(Sheet1!$G$82:$O$91, Sheet2!A46)</f>
        <v>1</v>
      </c>
      <c r="K46">
        <f>COUNTIF(Sheet1!$G$92:$O$101, Sheet2!A46)</f>
        <v>1</v>
      </c>
      <c r="L46">
        <f>COUNTIF(Sheet1!G146:O155, Sheet2!A46)</f>
        <v>0</v>
      </c>
      <c r="M46">
        <f>COUNTIF(Sheet1!$G$112:$O$121, Sheet2!A46)</f>
        <v>1</v>
      </c>
    </row>
    <row r="47" spans="1:13">
      <c r="A47" t="s">
        <v>152</v>
      </c>
      <c r="B47">
        <f>COUNTIF(Sheet1!$G$2:$O$11, Sheet2!A47)</f>
        <v>1</v>
      </c>
      <c r="C47">
        <f>COUNTIF(Sheet1!$G$12:$O$21, Sheet2!A47)</f>
        <v>1</v>
      </c>
      <c r="D47">
        <f>COUNTIF(Sheet1!$G$22:$O$31, Sheet2!A47)</f>
        <v>2</v>
      </c>
      <c r="E47">
        <f>COUNTIF(Sheet1!$G$32:$O$41, Sheet2!A47)</f>
        <v>1</v>
      </c>
      <c r="F47">
        <f>COUNTIF(Sheet1!$G$42:$O$51, Sheet2!A47)</f>
        <v>0</v>
      </c>
      <c r="G47">
        <f>COUNTIF(Sheet1!$G$52:$O$61, Sheet2!A47)</f>
        <v>1</v>
      </c>
      <c r="H47">
        <f>COUNTIF(Sheet1!$G$62:$O$71, Sheet2!A47)</f>
        <v>0</v>
      </c>
      <c r="I47">
        <f>COUNTIF(Sheet1!$G$72:$O$81, Sheet2!A47)</f>
        <v>1</v>
      </c>
      <c r="J47">
        <f>COUNTIF(Sheet1!$G$82:$O$91, Sheet2!A47)</f>
        <v>0</v>
      </c>
      <c r="K47">
        <f>COUNTIF(Sheet1!$G$92:$O$101, Sheet2!A47)</f>
        <v>0</v>
      </c>
      <c r="L47">
        <f>COUNTIF(Sheet1!G147:O156, Sheet2!A47)</f>
        <v>0</v>
      </c>
      <c r="M47">
        <f>COUNTIF(Sheet1!$G$112:$O$121, Sheet2!A47)</f>
        <v>0</v>
      </c>
    </row>
    <row r="48" spans="1:13">
      <c r="A48" t="s">
        <v>173</v>
      </c>
      <c r="B48">
        <f>COUNTIF(Sheet1!$G$2:$O$11, Sheet2!A48)</f>
        <v>0</v>
      </c>
      <c r="C48">
        <f>COUNTIF(Sheet1!$G$12:$O$21, Sheet2!A48)</f>
        <v>1</v>
      </c>
      <c r="D48">
        <f>COUNTIF(Sheet1!$G$22:$O$31, Sheet2!A48)</f>
        <v>0</v>
      </c>
      <c r="E48">
        <f>COUNTIF(Sheet1!$G$32:$O$41, Sheet2!A48)</f>
        <v>0</v>
      </c>
      <c r="F48">
        <f>COUNTIF(Sheet1!$G$42:$O$51, Sheet2!A48)</f>
        <v>1</v>
      </c>
      <c r="G48">
        <f>COUNTIF(Sheet1!$G$52:$O$61, Sheet2!A48)</f>
        <v>0</v>
      </c>
      <c r="H48">
        <f>COUNTIF(Sheet1!$G$62:$O$71, Sheet2!A48)</f>
        <v>1</v>
      </c>
      <c r="I48">
        <f>COUNTIF(Sheet1!$G$72:$O$81, Sheet2!A48)</f>
        <v>0</v>
      </c>
      <c r="J48">
        <f>COUNTIF(Sheet1!$G$82:$O$91, Sheet2!A48)</f>
        <v>2</v>
      </c>
      <c r="K48">
        <f>COUNTIF(Sheet1!$G$92:$O$101, Sheet2!A48)</f>
        <v>0</v>
      </c>
      <c r="L48">
        <f>COUNTIF(Sheet1!G148:O157, Sheet2!A48)</f>
        <v>0</v>
      </c>
      <c r="M48">
        <f>COUNTIF(Sheet1!$G$112:$O$121, Sheet2!A48)</f>
        <v>1</v>
      </c>
    </row>
    <row r="49" spans="1:13">
      <c r="A49" t="s">
        <v>200</v>
      </c>
      <c r="B49">
        <f>COUNTIF(Sheet1!$G$2:$O$11, Sheet2!A49)</f>
        <v>0</v>
      </c>
      <c r="C49">
        <f>COUNTIF(Sheet1!$G$12:$O$21, Sheet2!A49)</f>
        <v>0</v>
      </c>
      <c r="D49">
        <f>COUNTIF(Sheet1!$G$22:$O$31, Sheet2!A49)</f>
        <v>0</v>
      </c>
      <c r="E49">
        <f>COUNTIF(Sheet1!$G$32:$O$41, Sheet2!A49)</f>
        <v>0</v>
      </c>
      <c r="F49">
        <f>COUNTIF(Sheet1!$G$42:$O$51, Sheet2!A49)</f>
        <v>0</v>
      </c>
      <c r="G49">
        <f>COUNTIF(Sheet1!$G$52:$O$61, Sheet2!A49)</f>
        <v>0</v>
      </c>
      <c r="H49">
        <f>COUNTIF(Sheet1!$G$62:$O$71, Sheet2!A49)</f>
        <v>0</v>
      </c>
      <c r="I49">
        <f>COUNTIF(Sheet1!$G$72:$O$81, Sheet2!A49)</f>
        <v>0</v>
      </c>
      <c r="J49">
        <f>COUNTIF(Sheet1!$G$82:$O$91, Sheet2!A49)</f>
        <v>0</v>
      </c>
      <c r="K49">
        <f>COUNTIF(Sheet1!$G$92:$O$101, Sheet2!A49)</f>
        <v>1</v>
      </c>
      <c r="L49">
        <f>COUNTIF(Sheet1!G149:O158, Sheet2!A49)</f>
        <v>0</v>
      </c>
      <c r="M49">
        <f>COUNTIF(Sheet1!$G$112:$O$121, Sheet2!A49)</f>
        <v>0</v>
      </c>
    </row>
    <row r="50" spans="1:13">
      <c r="A50" t="s">
        <v>199</v>
      </c>
      <c r="B50">
        <f>COUNTIF(Sheet1!$G$2:$O$11, Sheet2!A50)</f>
        <v>0</v>
      </c>
      <c r="C50">
        <f>COUNTIF(Sheet1!$G$12:$O$21, Sheet2!A50)</f>
        <v>0</v>
      </c>
      <c r="D50">
        <f>COUNTIF(Sheet1!$G$22:$O$31, Sheet2!A50)</f>
        <v>0</v>
      </c>
      <c r="E50">
        <f>COUNTIF(Sheet1!$G$32:$O$41, Sheet2!A50)</f>
        <v>0</v>
      </c>
      <c r="F50">
        <f>COUNTIF(Sheet1!$G$42:$O$51, Sheet2!A50)</f>
        <v>0</v>
      </c>
      <c r="G50">
        <f>COUNTIF(Sheet1!$G$52:$O$61, Sheet2!A50)</f>
        <v>0</v>
      </c>
      <c r="H50">
        <f>COUNTIF(Sheet1!$G$62:$O$71, Sheet2!A50)</f>
        <v>0</v>
      </c>
      <c r="I50">
        <f>COUNTIF(Sheet1!$G$72:$O$81, Sheet2!A50)</f>
        <v>0</v>
      </c>
      <c r="J50">
        <f>COUNTIF(Sheet1!$G$82:$O$91, Sheet2!A50)</f>
        <v>0</v>
      </c>
      <c r="K50">
        <f>COUNTIF(Sheet1!$G$92:$O$101, Sheet2!A50)</f>
        <v>1</v>
      </c>
      <c r="L50">
        <f>COUNTIF(Sheet1!G150:O159, Sheet2!A50)</f>
        <v>0</v>
      </c>
      <c r="M50">
        <f>COUNTIF(Sheet1!$G$112:$O$121, Sheet2!A50)</f>
        <v>1</v>
      </c>
    </row>
    <row r="51" spans="1:13">
      <c r="A51" t="s">
        <v>202</v>
      </c>
      <c r="B51">
        <f>COUNTIF(Sheet1!$G$2:$O$11, Sheet2!A51)</f>
        <v>0</v>
      </c>
      <c r="C51">
        <f>COUNTIF(Sheet1!$G$12:$O$21, Sheet2!A51)</f>
        <v>0</v>
      </c>
      <c r="D51">
        <f>COUNTIF(Sheet1!$G$22:$O$31, Sheet2!A51)</f>
        <v>0</v>
      </c>
      <c r="E51">
        <f>COUNTIF(Sheet1!$G$32:$O$41, Sheet2!A51)</f>
        <v>0</v>
      </c>
      <c r="F51">
        <f>COUNTIF(Sheet1!$G$42:$O$51, Sheet2!A51)</f>
        <v>0</v>
      </c>
      <c r="G51">
        <f>COUNTIF(Sheet1!$G$52:$O$61, Sheet2!A51)</f>
        <v>0</v>
      </c>
      <c r="H51">
        <f>COUNTIF(Sheet1!$G$62:$O$71, Sheet2!A51)</f>
        <v>0</v>
      </c>
      <c r="I51">
        <f>COUNTIF(Sheet1!$G$72:$O$81, Sheet2!A51)</f>
        <v>0</v>
      </c>
      <c r="J51">
        <f>COUNTIF(Sheet1!$G$82:$O$91, Sheet2!A51)</f>
        <v>0</v>
      </c>
      <c r="K51">
        <f>COUNTIF(Sheet1!$G$92:$O$101, Sheet2!A51)</f>
        <v>0</v>
      </c>
      <c r="L51">
        <f>COUNTIF(Sheet1!G151:O160, Sheet2!A51)</f>
        <v>0</v>
      </c>
      <c r="M51">
        <f>COUNTIF(Sheet1!$G$112:$O$121, Sheet2!A51)</f>
        <v>0</v>
      </c>
    </row>
    <row r="52" spans="1:13">
      <c r="A52" t="s">
        <v>209</v>
      </c>
      <c r="B52">
        <f>COUNTIF(Sheet1!$G$2:$O$11, Sheet2!A52)</f>
        <v>0</v>
      </c>
      <c r="C52">
        <f>COUNTIF(Sheet1!$G$12:$O$21, Sheet2!A52)</f>
        <v>0</v>
      </c>
      <c r="D52">
        <f>COUNTIF(Sheet1!$G$22:$O$31, Sheet2!A52)</f>
        <v>0</v>
      </c>
      <c r="E52">
        <f>COUNTIF(Sheet1!$G$32:$O$41, Sheet2!A52)</f>
        <v>0</v>
      </c>
      <c r="F52">
        <f>COUNTIF(Sheet1!$G$42:$O$51, Sheet2!A52)</f>
        <v>0</v>
      </c>
      <c r="G52">
        <f>COUNTIF(Sheet1!$G$52:$O$61, Sheet2!A52)</f>
        <v>0</v>
      </c>
      <c r="H52">
        <f>COUNTIF(Sheet1!$G$62:$O$71, Sheet2!A52)</f>
        <v>0</v>
      </c>
      <c r="I52">
        <f>COUNTIF(Sheet1!$G$72:$O$81, Sheet2!A52)</f>
        <v>0</v>
      </c>
      <c r="J52">
        <f>COUNTIF(Sheet1!$G$82:$O$91, Sheet2!A52)</f>
        <v>0</v>
      </c>
      <c r="K52">
        <f>COUNTIF(Sheet1!$G$92:$O$101, Sheet2!A52)</f>
        <v>0</v>
      </c>
      <c r="L52">
        <f>COUNTIF(Sheet1!G152:O161, Sheet2!A52)</f>
        <v>0</v>
      </c>
      <c r="M52">
        <f>COUNTIF(Sheet1!$G$112:$O$121, Sheet2!A52)</f>
        <v>1</v>
      </c>
    </row>
    <row r="53" spans="1:13">
      <c r="A53" t="s">
        <v>207</v>
      </c>
      <c r="B53">
        <f>COUNTIF(Sheet1!$G$2:$O$11, Sheet2!A53)</f>
        <v>0</v>
      </c>
      <c r="C53">
        <f>COUNTIF(Sheet1!$G$12:$O$21, Sheet2!A53)</f>
        <v>0</v>
      </c>
      <c r="D53">
        <f>COUNTIF(Sheet1!$G$22:$O$31, Sheet2!A53)</f>
        <v>0</v>
      </c>
      <c r="E53">
        <f>COUNTIF(Sheet1!$G$32:$O$41, Sheet2!A53)</f>
        <v>0</v>
      </c>
      <c r="F53">
        <f>COUNTIF(Sheet1!$G$42:$O$51, Sheet2!A53)</f>
        <v>0</v>
      </c>
      <c r="G53">
        <f>COUNTIF(Sheet1!$G$52:$O$61, Sheet2!A53)</f>
        <v>0</v>
      </c>
      <c r="H53">
        <f>COUNTIF(Sheet1!$G$62:$O$71, Sheet2!A53)</f>
        <v>0</v>
      </c>
      <c r="I53">
        <f>COUNTIF(Sheet1!$G$72:$O$81, Sheet2!A53)</f>
        <v>0</v>
      </c>
      <c r="J53">
        <f>COUNTIF(Sheet1!$G$82:$O$91, Sheet2!A53)</f>
        <v>0</v>
      </c>
      <c r="K53">
        <f>COUNTIF(Sheet1!$G$92:$O$101, Sheet2!A53)</f>
        <v>0</v>
      </c>
      <c r="L53">
        <f>COUNTIF(Sheet1!G153:O162, Sheet2!A53)</f>
        <v>0</v>
      </c>
      <c r="M53">
        <f>COUNTIF(Sheet1!$G$112:$O$121, Sheet2!A53)</f>
        <v>1</v>
      </c>
    </row>
    <row r="54" spans="1:13">
      <c r="A54" t="s">
        <v>205</v>
      </c>
      <c r="B54">
        <f>COUNTIF(Sheet1!$G$2:$O$11, Sheet2!A54)</f>
        <v>0</v>
      </c>
      <c r="C54">
        <f>COUNTIF(Sheet1!$G$12:$O$21, Sheet2!A54)</f>
        <v>0</v>
      </c>
      <c r="D54">
        <f>COUNTIF(Sheet1!$G$22:$O$31, Sheet2!A54)</f>
        <v>0</v>
      </c>
      <c r="E54">
        <f>COUNTIF(Sheet1!$G$32:$O$41, Sheet2!A54)</f>
        <v>0</v>
      </c>
      <c r="F54">
        <f>COUNTIF(Sheet1!$G$42:$O$51, Sheet2!A54)</f>
        <v>0</v>
      </c>
      <c r="G54">
        <f>COUNTIF(Sheet1!$G$52:$O$61, Sheet2!A54)</f>
        <v>0</v>
      </c>
      <c r="H54">
        <f>COUNTIF(Sheet1!$G$62:$O$71, Sheet2!A54)</f>
        <v>0</v>
      </c>
      <c r="I54">
        <f>COUNTIF(Sheet1!$G$72:$O$81, Sheet2!A54)</f>
        <v>0</v>
      </c>
      <c r="J54">
        <f>COUNTIF(Sheet1!$G$82:$O$91, Sheet2!A54)</f>
        <v>0</v>
      </c>
      <c r="K54">
        <f>COUNTIF(Sheet1!$G$92:$O$101, Sheet2!A54)</f>
        <v>0</v>
      </c>
      <c r="L54">
        <f>COUNTIF(Sheet1!G154:O163, Sheet2!A54)</f>
        <v>0</v>
      </c>
      <c r="M54">
        <f>COUNTIF(Sheet1!$G$112:$O$121, Sheet2!A54)</f>
        <v>1</v>
      </c>
    </row>
    <row r="55" spans="1:13">
      <c r="A55" t="s">
        <v>167</v>
      </c>
      <c r="B55">
        <f>COUNTIF(Sheet1!$G$2:$O$11, Sheet2!A55)</f>
        <v>1</v>
      </c>
      <c r="C55">
        <f>COUNTIF(Sheet1!$G$12:$O$21, Sheet2!A55)</f>
        <v>0</v>
      </c>
      <c r="D55">
        <f>COUNTIF(Sheet1!$G$22:$O$31, Sheet2!A55)</f>
        <v>0</v>
      </c>
      <c r="E55">
        <f>COUNTIF(Sheet1!$G$32:$O$41, Sheet2!A55)</f>
        <v>0</v>
      </c>
      <c r="F55">
        <f>COUNTIF(Sheet1!$G$42:$O$51, Sheet2!A55)</f>
        <v>0</v>
      </c>
      <c r="G55">
        <f>COUNTIF(Sheet1!$G$52:$O$61, Sheet2!A55)</f>
        <v>0</v>
      </c>
      <c r="H55">
        <f>COUNTIF(Sheet1!$G$62:$O$71, Sheet2!A55)</f>
        <v>0</v>
      </c>
      <c r="I55">
        <f>COUNTIF(Sheet1!$G$72:$O$81, Sheet2!A55)</f>
        <v>0</v>
      </c>
      <c r="J55">
        <f>COUNTIF(Sheet1!$G$82:$O$91, Sheet2!A55)</f>
        <v>0</v>
      </c>
      <c r="K55">
        <f>COUNTIF(Sheet1!$G$92:$O$101, Sheet2!A55)</f>
        <v>0</v>
      </c>
      <c r="L55">
        <f>COUNTIF(Sheet1!G155:O164, Sheet2!A55)</f>
        <v>0</v>
      </c>
      <c r="M55">
        <f>COUNTIF(Sheet1!$G$112:$O$121, Sheet2!A55)</f>
        <v>0</v>
      </c>
    </row>
    <row r="56" spans="1:13">
      <c r="A56" t="s">
        <v>161</v>
      </c>
      <c r="B56">
        <f>COUNTIF(Sheet1!$G$2:$O$11, Sheet2!A56)</f>
        <v>1</v>
      </c>
      <c r="C56">
        <f>COUNTIF(Sheet1!$G$12:$O$21, Sheet2!A56)</f>
        <v>0</v>
      </c>
      <c r="D56">
        <f>COUNTIF(Sheet1!$G$22:$O$31, Sheet2!A56)</f>
        <v>0</v>
      </c>
      <c r="E56">
        <f>COUNTIF(Sheet1!$G$32:$O$41, Sheet2!A56)</f>
        <v>0</v>
      </c>
      <c r="F56">
        <f>COUNTIF(Sheet1!$G$42:$O$51, Sheet2!A56)</f>
        <v>0</v>
      </c>
      <c r="G56">
        <f>COUNTIF(Sheet1!$G$52:$O$61, Sheet2!A56)</f>
        <v>0</v>
      </c>
      <c r="H56">
        <f>COUNTIF(Sheet1!$G$62:$O$71, Sheet2!A56)</f>
        <v>0</v>
      </c>
      <c r="I56">
        <f>COUNTIF(Sheet1!$G$72:$O$81, Sheet2!A56)</f>
        <v>0</v>
      </c>
      <c r="J56">
        <f>COUNTIF(Sheet1!$G$82:$O$91, Sheet2!A56)</f>
        <v>0</v>
      </c>
      <c r="K56">
        <f>COUNTIF(Sheet1!$G$92:$O$101, Sheet2!A56)</f>
        <v>0</v>
      </c>
      <c r="L56">
        <f>COUNTIF(Sheet1!G156:O165, Sheet2!A56)</f>
        <v>0</v>
      </c>
      <c r="M56">
        <f>COUNTIF(Sheet1!$G$112:$O$121, Sheet2!A56)</f>
        <v>0</v>
      </c>
    </row>
    <row r="57" spans="1:13">
      <c r="A57" t="s">
        <v>156</v>
      </c>
      <c r="B57">
        <f>COUNTIF(Sheet1!$G$2:$O$11, Sheet2!A57)</f>
        <v>1</v>
      </c>
      <c r="C57">
        <f>COUNTIF(Sheet1!$G$12:$O$21, Sheet2!A57)</f>
        <v>0</v>
      </c>
      <c r="D57">
        <f>COUNTIF(Sheet1!$G$22:$O$31, Sheet2!A57)</f>
        <v>0</v>
      </c>
      <c r="E57">
        <f>COUNTIF(Sheet1!$G$32:$O$41, Sheet2!A57)</f>
        <v>0</v>
      </c>
      <c r="F57">
        <f>COUNTIF(Sheet1!$G$42:$O$51, Sheet2!A57)</f>
        <v>0</v>
      </c>
      <c r="G57">
        <f>COUNTIF(Sheet1!$G$52:$O$61, Sheet2!A57)</f>
        <v>0</v>
      </c>
      <c r="H57">
        <f>COUNTIF(Sheet1!$G$62:$O$71, Sheet2!A57)</f>
        <v>0</v>
      </c>
      <c r="I57">
        <f>COUNTIF(Sheet1!$G$72:$O$81, Sheet2!A57)</f>
        <v>0</v>
      </c>
      <c r="J57">
        <f>COUNTIF(Sheet1!$G$82:$O$91, Sheet2!A57)</f>
        <v>0</v>
      </c>
      <c r="K57">
        <f>COUNTIF(Sheet1!$G$92:$O$101, Sheet2!A57)</f>
        <v>1</v>
      </c>
      <c r="L57">
        <f>COUNTIF(Sheet1!G157:O166, Sheet2!A57)</f>
        <v>0</v>
      </c>
      <c r="M57">
        <f>COUNTIF(Sheet1!$G$112:$O$121, Sheet2!A57)</f>
        <v>0</v>
      </c>
    </row>
    <row r="58" spans="1:13">
      <c r="A58" t="s">
        <v>179</v>
      </c>
      <c r="B58">
        <f>COUNTIF(Sheet1!$G$2:$O$11, Sheet2!A58)</f>
        <v>0</v>
      </c>
      <c r="C58">
        <f>COUNTIF(Sheet1!$G$12:$O$21, Sheet2!A58)</f>
        <v>0</v>
      </c>
      <c r="D58">
        <f>COUNTIF(Sheet1!$G$22:$O$31, Sheet2!A58)</f>
        <v>1</v>
      </c>
      <c r="E58">
        <f>COUNTIF(Sheet1!$G$32:$O$41, Sheet2!A58)</f>
        <v>0</v>
      </c>
      <c r="F58">
        <f>COUNTIF(Sheet1!$G$42:$O$51, Sheet2!A58)</f>
        <v>0</v>
      </c>
      <c r="G58">
        <f>COUNTIF(Sheet1!$G$52:$O$61, Sheet2!A58)</f>
        <v>0</v>
      </c>
      <c r="H58">
        <f>COUNTIF(Sheet1!$G$62:$O$71, Sheet2!A58)</f>
        <v>0</v>
      </c>
      <c r="I58">
        <f>COUNTIF(Sheet1!$G$72:$O$81, Sheet2!A58)</f>
        <v>0</v>
      </c>
      <c r="J58">
        <f>COUNTIF(Sheet1!$G$82:$O$91, Sheet2!A58)</f>
        <v>0</v>
      </c>
      <c r="K58">
        <f>COUNTIF(Sheet1!$G$92:$O$101, Sheet2!A58)</f>
        <v>0</v>
      </c>
      <c r="L58">
        <f>COUNTIF(Sheet1!G158:O167, Sheet2!A58)</f>
        <v>0</v>
      </c>
      <c r="M58">
        <f>COUNTIF(Sheet1!$G$112:$O$121, Sheet2!A58)</f>
        <v>0</v>
      </c>
    </row>
    <row r="59" spans="1:13">
      <c r="A59" t="s">
        <v>183</v>
      </c>
      <c r="B59">
        <f>COUNTIF(Sheet1!$G$2:$O$11, Sheet2!A59)</f>
        <v>0</v>
      </c>
      <c r="C59">
        <f>COUNTIF(Sheet1!$G$12:$O$21, Sheet2!A59)</f>
        <v>0</v>
      </c>
      <c r="D59">
        <f>COUNTIF(Sheet1!$G$22:$O$31, Sheet2!A59)</f>
        <v>0</v>
      </c>
      <c r="E59">
        <f>COUNTIF(Sheet1!$G$32:$O$41, Sheet2!A59)</f>
        <v>1</v>
      </c>
      <c r="F59">
        <f>COUNTIF(Sheet1!$G$42:$O$51, Sheet2!A59)</f>
        <v>0</v>
      </c>
      <c r="G59">
        <f>COUNTIF(Sheet1!$G$52:$O$61, Sheet2!A59)</f>
        <v>0</v>
      </c>
      <c r="H59">
        <f>COUNTIF(Sheet1!$G$62:$O$71, Sheet2!A59)</f>
        <v>0</v>
      </c>
      <c r="I59">
        <f>COUNTIF(Sheet1!$G$72:$O$81, Sheet2!A59)</f>
        <v>0</v>
      </c>
      <c r="J59">
        <f>COUNTIF(Sheet1!$G$82:$O$91, Sheet2!A59)</f>
        <v>0</v>
      </c>
      <c r="K59">
        <f>COUNTIF(Sheet1!$G$92:$O$101, Sheet2!A59)</f>
        <v>0</v>
      </c>
      <c r="L59">
        <f>COUNTIF(Sheet1!G159:O168, Sheet2!A59)</f>
        <v>0</v>
      </c>
      <c r="M59">
        <f>COUNTIF(Sheet1!$G$112:$O$121, Sheet2!A59)</f>
        <v>0</v>
      </c>
    </row>
    <row r="60" spans="1:13">
      <c r="A60" t="s">
        <v>203</v>
      </c>
      <c r="B60">
        <f>COUNTIF(Sheet1!$G$2:$O$11, Sheet2!A60)</f>
        <v>0</v>
      </c>
      <c r="C60">
        <f>COUNTIF(Sheet1!$G$12:$O$21, Sheet2!A60)</f>
        <v>0</v>
      </c>
      <c r="D60">
        <f>COUNTIF(Sheet1!$G$22:$O$31, Sheet2!A60)</f>
        <v>0</v>
      </c>
      <c r="E60">
        <f>COUNTIF(Sheet1!$G$32:$O$41, Sheet2!A60)</f>
        <v>0</v>
      </c>
      <c r="F60">
        <f>COUNTIF(Sheet1!$G$42:$O$51, Sheet2!A60)</f>
        <v>0</v>
      </c>
      <c r="G60">
        <f>COUNTIF(Sheet1!$G$52:$O$61, Sheet2!A60)</f>
        <v>0</v>
      </c>
      <c r="H60">
        <f>COUNTIF(Sheet1!$G$62:$O$71, Sheet2!A60)</f>
        <v>0</v>
      </c>
      <c r="I60">
        <f>COUNTIF(Sheet1!$G$72:$O$81, Sheet2!A60)</f>
        <v>0</v>
      </c>
      <c r="J60">
        <f>COUNTIF(Sheet1!$G$82:$O$91, Sheet2!A60)</f>
        <v>0</v>
      </c>
      <c r="K60">
        <f>COUNTIF(Sheet1!$G$92:$O$101, Sheet2!A60)</f>
        <v>0</v>
      </c>
      <c r="L60">
        <f>COUNTIF(Sheet1!G160:O169, Sheet2!A60)</f>
        <v>0</v>
      </c>
      <c r="M60">
        <f>COUNTIF(Sheet1!$G$112:$O$121, Sheet2!A60)</f>
        <v>1</v>
      </c>
    </row>
    <row r="61" spans="1:13">
      <c r="A61" t="s">
        <v>170</v>
      </c>
      <c r="B61">
        <f>COUNTIF(Sheet1!$G$2:$O$11, Sheet2!A61)</f>
        <v>0</v>
      </c>
      <c r="C61">
        <f>COUNTIF(Sheet1!$G$12:$O$21, Sheet2!A61)</f>
        <v>1</v>
      </c>
      <c r="D61">
        <f>COUNTIF(Sheet1!$G$22:$O$31, Sheet2!A61)</f>
        <v>0</v>
      </c>
      <c r="E61">
        <f>COUNTIF(Sheet1!$G$32:$O$41, Sheet2!A61)</f>
        <v>0</v>
      </c>
      <c r="F61">
        <f>COUNTIF(Sheet1!$G$42:$O$51, Sheet2!A61)</f>
        <v>0</v>
      </c>
      <c r="G61">
        <f>COUNTIF(Sheet1!$G$52:$O$61, Sheet2!A61)</f>
        <v>0</v>
      </c>
      <c r="H61">
        <f>COUNTIF(Sheet1!$G$62:$O$71, Sheet2!A61)</f>
        <v>0</v>
      </c>
      <c r="I61">
        <f>COUNTIF(Sheet1!$G$72:$O$81, Sheet2!A61)</f>
        <v>0</v>
      </c>
      <c r="J61">
        <f>COUNTIF(Sheet1!$G$82:$O$91, Sheet2!A61)</f>
        <v>0</v>
      </c>
      <c r="K61">
        <f>COUNTIF(Sheet1!$G$92:$O$101, Sheet2!A61)</f>
        <v>0</v>
      </c>
      <c r="L61">
        <f>COUNTIF(Sheet1!G161:O170, Sheet2!A61)</f>
        <v>0</v>
      </c>
      <c r="M61">
        <f>COUNTIF(Sheet1!$G$112:$O$121, Sheet2!A61)</f>
        <v>0</v>
      </c>
    </row>
    <row r="62" spans="1:13">
      <c r="A62" t="s">
        <v>188</v>
      </c>
      <c r="B62">
        <f>COUNTIF(Sheet1!$G$2:$O$11, Sheet2!A62)</f>
        <v>0</v>
      </c>
      <c r="C62">
        <f>COUNTIF(Sheet1!$G$12:$O$21, Sheet2!A62)</f>
        <v>0</v>
      </c>
      <c r="D62">
        <f>COUNTIF(Sheet1!$G$22:$O$31, Sheet2!A62)</f>
        <v>0</v>
      </c>
      <c r="E62">
        <f>COUNTIF(Sheet1!$G$32:$O$41, Sheet2!A62)</f>
        <v>0</v>
      </c>
      <c r="F62">
        <f>COUNTIF(Sheet1!$G$42:$O$51, Sheet2!A62)</f>
        <v>1</v>
      </c>
      <c r="G62">
        <f>COUNTIF(Sheet1!$G$52:$O$61, Sheet2!A62)</f>
        <v>0</v>
      </c>
      <c r="H62">
        <f>COUNTIF(Sheet1!$G$62:$O$71, Sheet2!A62)</f>
        <v>0</v>
      </c>
      <c r="I62">
        <f>COUNTIF(Sheet1!$G$72:$O$81, Sheet2!A62)</f>
        <v>0</v>
      </c>
      <c r="J62">
        <f>COUNTIF(Sheet1!$G$82:$O$91, Sheet2!A62)</f>
        <v>0</v>
      </c>
      <c r="K62">
        <f>COUNTIF(Sheet1!$G$92:$O$101, Sheet2!A62)</f>
        <v>0</v>
      </c>
      <c r="L62">
        <f>COUNTIF(Sheet1!G162:O171, Sheet2!A62)</f>
        <v>0</v>
      </c>
      <c r="M62">
        <f>COUNTIF(Sheet1!$G$112:$O$121, Sheet2!A62)</f>
        <v>0</v>
      </c>
    </row>
    <row r="63" spans="1:13">
      <c r="A63" t="s">
        <v>194</v>
      </c>
      <c r="B63">
        <f>COUNTIF(Sheet1!$G$2:$O$11, Sheet2!A63)</f>
        <v>0</v>
      </c>
      <c r="C63">
        <f>COUNTIF(Sheet1!$G$12:$O$21, Sheet2!A63)</f>
        <v>0</v>
      </c>
      <c r="D63">
        <f>COUNTIF(Sheet1!$G$22:$O$31, Sheet2!A63)</f>
        <v>0</v>
      </c>
      <c r="E63">
        <f>COUNTIF(Sheet1!$G$32:$O$41, Sheet2!A63)</f>
        <v>0</v>
      </c>
      <c r="F63">
        <f>COUNTIF(Sheet1!$G$42:$O$51, Sheet2!A63)</f>
        <v>0</v>
      </c>
      <c r="G63">
        <f>COUNTIF(Sheet1!$G$52:$O$61, Sheet2!A63)</f>
        <v>0</v>
      </c>
      <c r="H63">
        <f>COUNTIF(Sheet1!$G$62:$O$71, Sheet2!A63)</f>
        <v>1</v>
      </c>
      <c r="I63">
        <f>COUNTIF(Sheet1!$G$72:$O$81, Sheet2!A63)</f>
        <v>0</v>
      </c>
      <c r="J63">
        <f>COUNTIF(Sheet1!$G$82:$O$91, Sheet2!A63)</f>
        <v>0</v>
      </c>
      <c r="K63">
        <f>COUNTIF(Sheet1!$G$92:$O$101, Sheet2!A63)</f>
        <v>0</v>
      </c>
      <c r="L63">
        <f>COUNTIF(Sheet1!G163:O172, Sheet2!A63)</f>
        <v>0</v>
      </c>
      <c r="M63">
        <f>COUNTIF(Sheet1!$G$112:$O$121, Sheet2!A63)</f>
        <v>0</v>
      </c>
    </row>
    <row r="64" spans="1:13">
      <c r="A64" t="s">
        <v>214</v>
      </c>
      <c r="B64">
        <f>COUNTIF(Sheet1!$G$2:$O$11, Sheet2!A64)</f>
        <v>0</v>
      </c>
      <c r="C64">
        <f>COUNTIF(Sheet1!$G$12:$O$21, Sheet2!A64)</f>
        <v>0</v>
      </c>
      <c r="D64">
        <f>COUNTIF(Sheet1!$G$22:$O$31, Sheet2!A64)</f>
        <v>0</v>
      </c>
      <c r="E64">
        <f>COUNTIF(Sheet1!$G$32:$O$41, Sheet2!A64)</f>
        <v>0</v>
      </c>
      <c r="F64">
        <f>COUNTIF(Sheet1!$G$42:$O$51, Sheet2!A64)</f>
        <v>0</v>
      </c>
      <c r="G64">
        <f>COUNTIF(Sheet1!$G$52:$O$61, Sheet2!A64)</f>
        <v>0</v>
      </c>
      <c r="H64">
        <f>COUNTIF(Sheet1!$G$62:$O$71, Sheet2!A64)</f>
        <v>0</v>
      </c>
      <c r="I64">
        <f>COUNTIF(Sheet1!$G$72:$O$81, Sheet2!A64)</f>
        <v>0</v>
      </c>
      <c r="J64">
        <f>COUNTIF(Sheet1!$G$82:$O$91, Sheet2!A64)</f>
        <v>0</v>
      </c>
      <c r="K64">
        <f>COUNTIF(Sheet1!$G$92:$O$101, Sheet2!A64)</f>
        <v>0</v>
      </c>
      <c r="L64">
        <f>COUNTIF(Sheet1!G164:O173, Sheet2!A64)</f>
        <v>0</v>
      </c>
      <c r="M64">
        <f>COUNTIF(Sheet1!$G$112:$O$121, Sheet2!A64)</f>
        <v>0</v>
      </c>
    </row>
    <row r="65" spans="1:13">
      <c r="A65" t="s">
        <v>215</v>
      </c>
      <c r="B65">
        <f>COUNTIF(Sheet1!$G$2:$O$11, Sheet2!A65)</f>
        <v>0</v>
      </c>
      <c r="C65">
        <f>COUNTIF(Sheet1!$G$12:$O$21, Sheet2!A65)</f>
        <v>0</v>
      </c>
      <c r="D65">
        <f>COUNTIF(Sheet1!$G$22:$O$31, Sheet2!A65)</f>
        <v>0</v>
      </c>
      <c r="E65">
        <f>COUNTIF(Sheet1!$G$32:$O$41, Sheet2!A65)</f>
        <v>0</v>
      </c>
      <c r="F65">
        <f>COUNTIF(Sheet1!$G$42:$O$51, Sheet2!A65)</f>
        <v>0</v>
      </c>
      <c r="G65">
        <f>COUNTIF(Sheet1!$G$52:$O$61, Sheet2!A65)</f>
        <v>0</v>
      </c>
      <c r="H65">
        <f>COUNTIF(Sheet1!$G$62:$O$71, Sheet2!A65)</f>
        <v>0</v>
      </c>
      <c r="I65">
        <f>COUNTIF(Sheet1!$G$72:$O$81, Sheet2!A65)</f>
        <v>0</v>
      </c>
      <c r="J65">
        <f>COUNTIF(Sheet1!$G$82:$O$91, Sheet2!A65)</f>
        <v>0</v>
      </c>
      <c r="K65">
        <f>COUNTIF(Sheet1!$G$92:$O$101, Sheet2!A65)</f>
        <v>0</v>
      </c>
      <c r="L65">
        <f>COUNTIF(Sheet1!G165:O174, Sheet2!A65)</f>
        <v>0</v>
      </c>
      <c r="M65">
        <f>COUNTIF(Sheet1!$G$112:$O$121, Sheet2!A65)</f>
        <v>0</v>
      </c>
    </row>
    <row r="66" spans="1:13">
      <c r="A66" t="s">
        <v>181</v>
      </c>
      <c r="B66">
        <f>COUNTIF(Sheet1!$G$2:$O$11, Sheet2!A66)</f>
        <v>0</v>
      </c>
      <c r="C66">
        <f>COUNTIF(Sheet1!$G$12:$O$21, Sheet2!A66)</f>
        <v>0</v>
      </c>
      <c r="D66">
        <f>COUNTIF(Sheet1!$G$22:$O$31, Sheet2!A66)</f>
        <v>1</v>
      </c>
      <c r="E66">
        <f>COUNTIF(Sheet1!$G$32:$O$41, Sheet2!A66)</f>
        <v>0</v>
      </c>
      <c r="F66">
        <f>COUNTIF(Sheet1!$G$42:$O$51, Sheet2!A66)</f>
        <v>0</v>
      </c>
      <c r="G66">
        <f>COUNTIF(Sheet1!$G$52:$O$61, Sheet2!A66)</f>
        <v>0</v>
      </c>
      <c r="H66">
        <f>COUNTIF(Sheet1!$G$62:$O$71, Sheet2!A66)</f>
        <v>0</v>
      </c>
      <c r="I66">
        <f>COUNTIF(Sheet1!$G$72:$O$81, Sheet2!A66)</f>
        <v>0</v>
      </c>
      <c r="J66">
        <f>COUNTIF(Sheet1!$G$82:$O$91, Sheet2!A66)</f>
        <v>0</v>
      </c>
      <c r="K66">
        <f>COUNTIF(Sheet1!$G$92:$O$101, Sheet2!A66)</f>
        <v>0</v>
      </c>
      <c r="L66">
        <f>COUNTIF(Sheet1!G166:O175, Sheet2!A66)</f>
        <v>0</v>
      </c>
      <c r="M66">
        <f>COUNTIF(Sheet1!$G$112:$O$121, Sheet2!A66)</f>
        <v>0</v>
      </c>
    </row>
    <row r="67" spans="1:13">
      <c r="A67" t="s">
        <v>186</v>
      </c>
      <c r="B67">
        <f>COUNTIF(Sheet1!$G$2:$O$11, Sheet2!A67)</f>
        <v>0</v>
      </c>
      <c r="C67">
        <f>COUNTIF(Sheet1!$G$12:$O$21, Sheet2!A67)</f>
        <v>0</v>
      </c>
      <c r="D67">
        <f>COUNTIF(Sheet1!$G$22:$O$31, Sheet2!A67)</f>
        <v>0</v>
      </c>
      <c r="E67">
        <f>COUNTIF(Sheet1!$G$32:$O$41, Sheet2!A67)</f>
        <v>0</v>
      </c>
      <c r="F67">
        <f>COUNTIF(Sheet1!$G$42:$O$51, Sheet2!A67)</f>
        <v>1</v>
      </c>
      <c r="G67">
        <f>COUNTIF(Sheet1!$G$52:$O$61, Sheet2!A67)</f>
        <v>0</v>
      </c>
      <c r="H67">
        <f>COUNTIF(Sheet1!$G$62:$O$71, Sheet2!A67)</f>
        <v>0</v>
      </c>
      <c r="I67">
        <f>COUNTIF(Sheet1!$G$72:$O$81, Sheet2!A67)</f>
        <v>0</v>
      </c>
      <c r="J67">
        <f>COUNTIF(Sheet1!$G$82:$O$91, Sheet2!A67)</f>
        <v>0</v>
      </c>
      <c r="K67">
        <f>COUNTIF(Sheet1!$G$92:$O$101, Sheet2!A67)</f>
        <v>0</v>
      </c>
      <c r="L67">
        <f>COUNTIF(Sheet1!G167:O176, Sheet2!A67)</f>
        <v>0</v>
      </c>
      <c r="M67">
        <f>COUNTIF(Sheet1!$G$112:$O$121, Sheet2!A67)</f>
        <v>0</v>
      </c>
    </row>
    <row r="68" spans="1:13">
      <c r="A68" t="s">
        <v>187</v>
      </c>
      <c r="B68">
        <f>COUNTIF(Sheet1!$G$2:$O$11, Sheet2!A68)</f>
        <v>0</v>
      </c>
      <c r="C68">
        <f>COUNTIF(Sheet1!$G$12:$O$21, Sheet2!A68)</f>
        <v>0</v>
      </c>
      <c r="D68">
        <f>COUNTIF(Sheet1!$G$22:$O$31, Sheet2!A68)</f>
        <v>0</v>
      </c>
      <c r="E68">
        <f>COUNTIF(Sheet1!$G$32:$O$41, Sheet2!A68)</f>
        <v>0</v>
      </c>
      <c r="F68">
        <f>COUNTIF(Sheet1!$G$42:$O$51, Sheet2!A68)</f>
        <v>1</v>
      </c>
      <c r="G68">
        <f>COUNTIF(Sheet1!$G$52:$O$61, Sheet2!A68)</f>
        <v>0</v>
      </c>
      <c r="H68">
        <f>COUNTIF(Sheet1!$G$62:$O$71, Sheet2!A68)</f>
        <v>0</v>
      </c>
      <c r="I68">
        <f>COUNTIF(Sheet1!$G$72:$O$81, Sheet2!A68)</f>
        <v>0</v>
      </c>
      <c r="J68">
        <f>COUNTIF(Sheet1!$G$82:$O$91, Sheet2!A68)</f>
        <v>0</v>
      </c>
      <c r="K68">
        <f>COUNTIF(Sheet1!$G$92:$O$101, Sheet2!A68)</f>
        <v>0</v>
      </c>
      <c r="L68">
        <f>COUNTIF(Sheet1!G168:O177, Sheet2!A68)</f>
        <v>0</v>
      </c>
      <c r="M68">
        <f>COUNTIF(Sheet1!$G$112:$O$121, Sheet2!A68)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DA9E-5434-4917-93E7-9A591AB13F30}">
  <dimension ref="A1:BP13"/>
  <sheetViews>
    <sheetView workbookViewId="0">
      <selection activeCell="B14" sqref="B14"/>
    </sheetView>
  </sheetViews>
  <sheetFormatPr defaultRowHeight="14.45"/>
  <cols>
    <col min="1" max="1" width="9.5703125" style="2" bestFit="1" customWidth="1"/>
  </cols>
  <sheetData>
    <row r="1" spans="1:68">
      <c r="A1" s="2" t="s">
        <v>4</v>
      </c>
      <c r="B1" t="s">
        <v>157</v>
      </c>
      <c r="C1" t="s">
        <v>11</v>
      </c>
      <c r="D1" t="s">
        <v>123</v>
      </c>
      <c r="E1" t="s">
        <v>103</v>
      </c>
      <c r="F1" t="s">
        <v>92</v>
      </c>
      <c r="G1" t="s">
        <v>153</v>
      </c>
      <c r="H1" t="s">
        <v>154</v>
      </c>
      <c r="I1" t="s">
        <v>177</v>
      </c>
      <c r="J1" t="s">
        <v>169</v>
      </c>
      <c r="K1" t="s">
        <v>151</v>
      </c>
      <c r="L1" t="s">
        <v>172</v>
      </c>
      <c r="M1" t="s">
        <v>168</v>
      </c>
      <c r="N1" t="s">
        <v>134</v>
      </c>
      <c r="O1" t="s">
        <v>193</v>
      </c>
      <c r="P1" t="s">
        <v>178</v>
      </c>
      <c r="Q1" t="s">
        <v>197</v>
      </c>
      <c r="R1" t="s">
        <v>128</v>
      </c>
      <c r="S1" t="s">
        <v>149</v>
      </c>
      <c r="T1" t="s">
        <v>162</v>
      </c>
      <c r="U1" t="s">
        <v>159</v>
      </c>
      <c r="V1" t="s">
        <v>171</v>
      </c>
      <c r="W1" t="s">
        <v>175</v>
      </c>
      <c r="X1" t="s">
        <v>182</v>
      </c>
      <c r="Y1" t="s">
        <v>158</v>
      </c>
      <c r="Z1" t="s">
        <v>101</v>
      </c>
      <c r="AA1" t="s">
        <v>185</v>
      </c>
      <c r="AB1" t="s">
        <v>190</v>
      </c>
      <c r="AC1" t="s">
        <v>164</v>
      </c>
      <c r="AD1" t="s">
        <v>163</v>
      </c>
      <c r="AE1" t="s">
        <v>176</v>
      </c>
      <c r="AF1" t="s">
        <v>174</v>
      </c>
      <c r="AG1" t="s">
        <v>155</v>
      </c>
      <c r="AH1" t="s">
        <v>198</v>
      </c>
      <c r="AI1" t="s">
        <v>201</v>
      </c>
      <c r="AJ1" t="s">
        <v>208</v>
      </c>
      <c r="AK1" t="s">
        <v>206</v>
      </c>
      <c r="AL1" t="s">
        <v>204</v>
      </c>
      <c r="AM1" t="s">
        <v>212</v>
      </c>
      <c r="AN1" t="s">
        <v>166</v>
      </c>
      <c r="AO1" t="s">
        <v>160</v>
      </c>
      <c r="AP1" t="s">
        <v>150</v>
      </c>
      <c r="AQ1" t="s">
        <v>165</v>
      </c>
      <c r="AR1" t="s">
        <v>191</v>
      </c>
      <c r="AS1" t="s">
        <v>180</v>
      </c>
      <c r="AT1" t="s">
        <v>100</v>
      </c>
      <c r="AU1" t="s">
        <v>152</v>
      </c>
      <c r="AV1" t="s">
        <v>173</v>
      </c>
      <c r="AW1" t="s">
        <v>200</v>
      </c>
      <c r="AX1" t="s">
        <v>199</v>
      </c>
      <c r="AY1" t="s">
        <v>202</v>
      </c>
      <c r="AZ1" t="s">
        <v>209</v>
      </c>
      <c r="BA1" t="s">
        <v>207</v>
      </c>
      <c r="BB1" t="s">
        <v>205</v>
      </c>
      <c r="BC1" t="s">
        <v>167</v>
      </c>
      <c r="BD1" t="s">
        <v>161</v>
      </c>
      <c r="BE1" t="s">
        <v>156</v>
      </c>
      <c r="BF1" t="s">
        <v>179</v>
      </c>
      <c r="BG1" t="s">
        <v>183</v>
      </c>
      <c r="BH1" t="s">
        <v>203</v>
      </c>
      <c r="BI1" t="s">
        <v>170</v>
      </c>
      <c r="BJ1" t="s">
        <v>188</v>
      </c>
      <c r="BK1" t="s">
        <v>194</v>
      </c>
      <c r="BL1" t="s">
        <v>214</v>
      </c>
      <c r="BM1" t="s">
        <v>215</v>
      </c>
      <c r="BN1" t="s">
        <v>181</v>
      </c>
      <c r="BO1" t="s">
        <v>186</v>
      </c>
      <c r="BP1" t="s">
        <v>187</v>
      </c>
    </row>
    <row r="2" spans="1:68">
      <c r="A2" s="2">
        <v>40179</v>
      </c>
      <c r="B2">
        <v>1</v>
      </c>
      <c r="C2">
        <v>9</v>
      </c>
      <c r="D2">
        <v>1</v>
      </c>
      <c r="E2">
        <v>1</v>
      </c>
      <c r="F2">
        <v>3</v>
      </c>
      <c r="G2">
        <v>1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1</v>
      </c>
      <c r="AR2">
        <v>0</v>
      </c>
      <c r="AS2">
        <v>0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>
      <c r="A3" s="2">
        <v>40544</v>
      </c>
      <c r="B3">
        <v>2</v>
      </c>
      <c r="C3">
        <v>10</v>
      </c>
      <c r="D3">
        <v>0</v>
      </c>
      <c r="E3">
        <v>0</v>
      </c>
      <c r="F3">
        <v>8</v>
      </c>
      <c r="G3">
        <v>6</v>
      </c>
      <c r="H3">
        <v>2</v>
      </c>
      <c r="I3">
        <v>0</v>
      </c>
      <c r="J3">
        <v>2</v>
      </c>
      <c r="K3">
        <v>1</v>
      </c>
      <c r="L3">
        <v>1</v>
      </c>
      <c r="M3">
        <v>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3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>
      <c r="A4" s="2">
        <v>40909</v>
      </c>
      <c r="B4">
        <v>3</v>
      </c>
      <c r="C4">
        <v>7</v>
      </c>
      <c r="D4">
        <v>0</v>
      </c>
      <c r="E4">
        <v>0</v>
      </c>
      <c r="F4">
        <v>3</v>
      </c>
      <c r="G4">
        <v>0</v>
      </c>
      <c r="H4">
        <v>1</v>
      </c>
      <c r="I4">
        <v>1</v>
      </c>
      <c r="J4">
        <v>1</v>
      </c>
      <c r="K4">
        <v>2</v>
      </c>
      <c r="L4">
        <v>1</v>
      </c>
      <c r="M4">
        <v>2</v>
      </c>
      <c r="N4">
        <v>2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2</v>
      </c>
      <c r="W4">
        <v>2</v>
      </c>
      <c r="X4">
        <v>0</v>
      </c>
      <c r="Y4">
        <v>4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1</v>
      </c>
      <c r="AT4">
        <v>0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</row>
    <row r="5" spans="1:68">
      <c r="A5" s="2">
        <v>41275</v>
      </c>
      <c r="B5">
        <v>1</v>
      </c>
      <c r="C5">
        <v>10</v>
      </c>
      <c r="D5">
        <v>0</v>
      </c>
      <c r="E5">
        <v>1</v>
      </c>
      <c r="F5">
        <v>4</v>
      </c>
      <c r="G5">
        <v>1</v>
      </c>
      <c r="H5">
        <v>1</v>
      </c>
      <c r="I5">
        <v>0</v>
      </c>
      <c r="J5">
        <v>0</v>
      </c>
      <c r="K5">
        <v>3</v>
      </c>
      <c r="L5">
        <v>2</v>
      </c>
      <c r="M5">
        <v>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2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3</v>
      </c>
      <c r="AQ5">
        <v>0</v>
      </c>
      <c r="AR5">
        <v>0</v>
      </c>
      <c r="AS5">
        <v>0</v>
      </c>
      <c r="AT5">
        <v>2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>
      <c r="A6" s="2">
        <v>41640</v>
      </c>
      <c r="B6">
        <v>2</v>
      </c>
      <c r="C6">
        <v>9</v>
      </c>
      <c r="D6">
        <v>0</v>
      </c>
      <c r="E6">
        <v>0</v>
      </c>
      <c r="F6">
        <v>3</v>
      </c>
      <c r="G6">
        <v>1</v>
      </c>
      <c r="H6">
        <v>0</v>
      </c>
      <c r="I6">
        <v>0</v>
      </c>
      <c r="J6">
        <v>0</v>
      </c>
      <c r="K6">
        <v>3</v>
      </c>
      <c r="L6">
        <v>1</v>
      </c>
      <c r="M6">
        <v>3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1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4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1</v>
      </c>
    </row>
    <row r="7" spans="1:68">
      <c r="A7" s="2">
        <v>42005</v>
      </c>
      <c r="B7">
        <v>4</v>
      </c>
      <c r="C7">
        <v>8</v>
      </c>
      <c r="D7">
        <v>0</v>
      </c>
      <c r="E7">
        <v>0</v>
      </c>
      <c r="F7">
        <v>4</v>
      </c>
      <c r="G7">
        <v>1</v>
      </c>
      <c r="H7">
        <v>0</v>
      </c>
      <c r="I7">
        <v>1</v>
      </c>
      <c r="J7">
        <v>0</v>
      </c>
      <c r="K7">
        <v>4</v>
      </c>
      <c r="L7">
        <v>1</v>
      </c>
      <c r="M7">
        <v>3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>
      <c r="A8" s="2">
        <v>42370</v>
      </c>
      <c r="B8">
        <v>1</v>
      </c>
      <c r="C8">
        <v>6</v>
      </c>
      <c r="D8">
        <v>2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5</v>
      </c>
      <c r="L8">
        <v>1</v>
      </c>
      <c r="M8">
        <v>1</v>
      </c>
      <c r="N8">
        <v>1</v>
      </c>
      <c r="O8">
        <v>2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2</v>
      </c>
      <c r="AR8">
        <v>1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</row>
    <row r="9" spans="1:68">
      <c r="A9" s="2">
        <v>42736</v>
      </c>
      <c r="B9">
        <v>3</v>
      </c>
      <c r="C9">
        <v>5</v>
      </c>
      <c r="D9">
        <v>0</v>
      </c>
      <c r="E9">
        <v>1</v>
      </c>
      <c r="F9">
        <v>3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2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1</v>
      </c>
      <c r="Z9">
        <v>2</v>
      </c>
      <c r="AA9">
        <v>0</v>
      </c>
      <c r="AB9">
        <v>0</v>
      </c>
      <c r="AC9">
        <v>0</v>
      </c>
      <c r="AD9">
        <v>0</v>
      </c>
      <c r="AE9">
        <v>2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1</v>
      </c>
      <c r="AT9">
        <v>1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1:68">
      <c r="A10" s="2">
        <v>43101</v>
      </c>
      <c r="B10">
        <v>2</v>
      </c>
      <c r="C10">
        <v>7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>
      <c r="A11" s="2">
        <v>43466</v>
      </c>
      <c r="B11">
        <v>6</v>
      </c>
      <c r="C11">
        <v>6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>
      <c r="A12" s="2">
        <v>43831</v>
      </c>
      <c r="B12">
        <v>3</v>
      </c>
      <c r="C12">
        <v>4</v>
      </c>
      <c r="D12">
        <v>1</v>
      </c>
      <c r="E12">
        <v>2</v>
      </c>
      <c r="F12">
        <v>2</v>
      </c>
      <c r="G12">
        <v>0</v>
      </c>
      <c r="H12">
        <v>1</v>
      </c>
      <c r="I12">
        <v>0</v>
      </c>
      <c r="J12">
        <v>1</v>
      </c>
      <c r="K12">
        <v>3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>
      <c r="A13" s="2">
        <v>44197</v>
      </c>
      <c r="B13">
        <v>2</v>
      </c>
      <c r="C13">
        <v>3</v>
      </c>
      <c r="D13">
        <v>1</v>
      </c>
      <c r="E13">
        <v>0</v>
      </c>
      <c r="F13">
        <v>4</v>
      </c>
      <c r="G13">
        <v>0</v>
      </c>
      <c r="H13">
        <v>1</v>
      </c>
      <c r="I13">
        <v>0</v>
      </c>
      <c r="J13">
        <v>1</v>
      </c>
      <c r="K13">
        <v>3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C360-01DD-4846-ACD3-05EDC487D21F}">
  <dimension ref="A1:G84"/>
  <sheetViews>
    <sheetView workbookViewId="0">
      <selection activeCell="B5" sqref="B5"/>
    </sheetView>
  </sheetViews>
  <sheetFormatPr defaultRowHeight="14.45"/>
  <cols>
    <col min="1" max="1" width="15.85546875" customWidth="1"/>
    <col min="2" max="2" width="16.5703125" customWidth="1"/>
    <col min="3" max="3" width="21" customWidth="1"/>
  </cols>
  <sheetData>
    <row r="1" spans="1:7">
      <c r="A1" t="s">
        <v>0</v>
      </c>
      <c r="B1" t="s">
        <v>1</v>
      </c>
      <c r="C1" t="s">
        <v>3</v>
      </c>
      <c r="D1" s="2" t="s">
        <v>4</v>
      </c>
      <c r="E1" t="s">
        <v>5</v>
      </c>
      <c r="F1" t="s">
        <v>6</v>
      </c>
      <c r="G1" t="s">
        <v>7</v>
      </c>
    </row>
    <row r="2" spans="1:7">
      <c r="A2" t="s">
        <v>8</v>
      </c>
      <c r="B2" t="s">
        <v>9</v>
      </c>
      <c r="C2" s="1">
        <v>40295</v>
      </c>
      <c r="D2" s="2">
        <v>40179</v>
      </c>
      <c r="E2">
        <v>92</v>
      </c>
      <c r="F2">
        <v>7.8</v>
      </c>
      <c r="G2" t="s">
        <v>11</v>
      </c>
    </row>
    <row r="3" spans="1:7">
      <c r="A3" t="s">
        <v>12</v>
      </c>
      <c r="B3" t="s">
        <v>9</v>
      </c>
      <c r="C3" s="1">
        <v>40253</v>
      </c>
      <c r="D3" s="2">
        <v>40179</v>
      </c>
      <c r="E3">
        <v>92</v>
      </c>
      <c r="F3">
        <v>8.8000000000000007</v>
      </c>
      <c r="G3" t="s">
        <v>11</v>
      </c>
    </row>
    <row r="4" spans="1:7">
      <c r="A4" t="s">
        <v>13</v>
      </c>
      <c r="B4" t="s">
        <v>9</v>
      </c>
      <c r="C4" s="1">
        <v>40295</v>
      </c>
      <c r="D4" s="2">
        <v>40179</v>
      </c>
      <c r="E4">
        <v>92</v>
      </c>
      <c r="F4">
        <v>7.8</v>
      </c>
      <c r="G4" t="s">
        <v>11</v>
      </c>
    </row>
    <row r="5" spans="1:7">
      <c r="A5" t="s">
        <v>14</v>
      </c>
      <c r="B5" t="s">
        <v>9</v>
      </c>
      <c r="C5" s="1">
        <v>40316</v>
      </c>
      <c r="D5" s="2">
        <v>40179</v>
      </c>
      <c r="E5">
        <v>95</v>
      </c>
      <c r="F5">
        <v>8.9</v>
      </c>
      <c r="G5" t="s">
        <v>11</v>
      </c>
    </row>
    <row r="6" spans="1:7">
      <c r="A6" t="s">
        <v>15</v>
      </c>
      <c r="B6" t="s">
        <v>16</v>
      </c>
      <c r="C6" s="1">
        <v>40321</v>
      </c>
      <c r="D6" s="2">
        <v>40179</v>
      </c>
      <c r="E6">
        <v>97</v>
      </c>
      <c r="F6">
        <v>9.1</v>
      </c>
      <c r="G6" t="s">
        <v>11</v>
      </c>
    </row>
    <row r="7" spans="1:7">
      <c r="A7" t="s">
        <v>17</v>
      </c>
      <c r="B7" t="s">
        <v>18</v>
      </c>
      <c r="C7" s="1">
        <v>40477</v>
      </c>
      <c r="D7" s="2">
        <v>40179</v>
      </c>
      <c r="E7">
        <v>93</v>
      </c>
      <c r="F7">
        <v>8</v>
      </c>
      <c r="G7" t="s">
        <v>11</v>
      </c>
    </row>
    <row r="8" spans="1:7">
      <c r="A8" t="s">
        <v>20</v>
      </c>
      <c r="B8" t="s">
        <v>21</v>
      </c>
      <c r="C8" s="1">
        <v>40651</v>
      </c>
      <c r="D8" s="2">
        <v>40544</v>
      </c>
      <c r="E8">
        <v>95</v>
      </c>
      <c r="F8">
        <v>9.1</v>
      </c>
      <c r="G8" t="s">
        <v>11</v>
      </c>
    </row>
    <row r="9" spans="1:7">
      <c r="A9" t="s">
        <v>22</v>
      </c>
      <c r="B9" t="s">
        <v>9</v>
      </c>
      <c r="C9" s="1">
        <v>40848</v>
      </c>
      <c r="D9" s="2">
        <v>40544</v>
      </c>
      <c r="E9">
        <v>92</v>
      </c>
      <c r="F9">
        <v>8.4</v>
      </c>
      <c r="G9" t="s">
        <v>11</v>
      </c>
    </row>
    <row r="10" spans="1:7">
      <c r="A10" t="s">
        <v>23</v>
      </c>
      <c r="B10" t="s">
        <v>9</v>
      </c>
      <c r="C10" s="1">
        <v>40834</v>
      </c>
      <c r="D10" s="2">
        <v>40544</v>
      </c>
      <c r="E10">
        <v>96</v>
      </c>
      <c r="F10">
        <v>8.8000000000000007</v>
      </c>
      <c r="G10" t="s">
        <v>11</v>
      </c>
    </row>
    <row r="11" spans="1:7">
      <c r="A11" t="s">
        <v>24</v>
      </c>
      <c r="B11" t="s">
        <v>16</v>
      </c>
      <c r="C11" s="1">
        <v>40862</v>
      </c>
      <c r="D11" s="2">
        <v>40544</v>
      </c>
      <c r="E11">
        <v>92</v>
      </c>
      <c r="F11">
        <v>8.5</v>
      </c>
      <c r="G11" t="s">
        <v>11</v>
      </c>
    </row>
    <row r="12" spans="1:7">
      <c r="A12" t="s">
        <v>25</v>
      </c>
      <c r="B12" t="s">
        <v>21</v>
      </c>
      <c r="C12" s="1">
        <v>40865</v>
      </c>
      <c r="D12" s="2">
        <v>40544</v>
      </c>
      <c r="E12">
        <v>93</v>
      </c>
      <c r="F12">
        <v>8</v>
      </c>
      <c r="G12" t="s">
        <v>11</v>
      </c>
    </row>
    <row r="13" spans="1:7">
      <c r="A13" t="s">
        <v>26</v>
      </c>
      <c r="B13" t="s">
        <v>9</v>
      </c>
      <c r="C13" s="1">
        <v>40981</v>
      </c>
      <c r="D13" s="2">
        <v>40909</v>
      </c>
      <c r="E13">
        <v>92</v>
      </c>
      <c r="F13">
        <v>8.8000000000000007</v>
      </c>
      <c r="G13" t="s">
        <v>11</v>
      </c>
    </row>
    <row r="14" spans="1:7">
      <c r="A14" t="s">
        <v>27</v>
      </c>
      <c r="B14" t="s">
        <v>9</v>
      </c>
      <c r="C14" s="1">
        <v>41170</v>
      </c>
      <c r="D14" s="2">
        <v>40909</v>
      </c>
      <c r="E14">
        <v>91</v>
      </c>
      <c r="F14">
        <v>8.1999999999999993</v>
      </c>
      <c r="G14" t="s">
        <v>11</v>
      </c>
    </row>
    <row r="15" spans="1:7">
      <c r="A15" t="s">
        <v>28</v>
      </c>
      <c r="B15" t="s">
        <v>21</v>
      </c>
      <c r="C15" s="1">
        <v>41190</v>
      </c>
      <c r="D15" s="2">
        <v>40909</v>
      </c>
      <c r="E15">
        <v>91</v>
      </c>
      <c r="F15">
        <v>8.5</v>
      </c>
      <c r="G15" t="s">
        <v>11</v>
      </c>
    </row>
    <row r="16" spans="1:7">
      <c r="A16" t="s">
        <v>29</v>
      </c>
      <c r="B16" t="s">
        <v>21</v>
      </c>
      <c r="C16" s="1">
        <v>41198</v>
      </c>
      <c r="D16" s="2">
        <v>40909</v>
      </c>
      <c r="E16">
        <v>91</v>
      </c>
      <c r="F16">
        <v>8</v>
      </c>
      <c r="G16" t="s">
        <v>11</v>
      </c>
    </row>
    <row r="17" spans="1:7">
      <c r="A17" t="s">
        <v>30</v>
      </c>
      <c r="B17" t="s">
        <v>18</v>
      </c>
      <c r="C17" s="1">
        <v>41247</v>
      </c>
      <c r="D17" s="2">
        <v>40909</v>
      </c>
      <c r="E17">
        <v>91</v>
      </c>
      <c r="F17">
        <v>8.6</v>
      </c>
      <c r="G17" t="s">
        <v>11</v>
      </c>
    </row>
    <row r="18" spans="1:7">
      <c r="A18" t="s">
        <v>31</v>
      </c>
      <c r="B18" t="s">
        <v>21</v>
      </c>
      <c r="C18" s="1">
        <v>41358</v>
      </c>
      <c r="D18" s="2">
        <v>41275</v>
      </c>
      <c r="E18">
        <v>94</v>
      </c>
      <c r="F18">
        <v>8.6</v>
      </c>
      <c r="G18" t="s">
        <v>11</v>
      </c>
    </row>
    <row r="19" spans="1:7">
      <c r="A19" t="s">
        <v>32</v>
      </c>
      <c r="C19" s="1">
        <v>41600</v>
      </c>
      <c r="D19" s="2">
        <v>41275</v>
      </c>
      <c r="E19">
        <v>91</v>
      </c>
      <c r="F19">
        <v>9</v>
      </c>
      <c r="G19" t="s">
        <v>11</v>
      </c>
    </row>
    <row r="20" spans="1:7">
      <c r="A20" t="s">
        <v>34</v>
      </c>
      <c r="B20" t="s">
        <v>21</v>
      </c>
      <c r="C20" s="1">
        <v>41395</v>
      </c>
      <c r="D20" s="2">
        <v>41275</v>
      </c>
      <c r="E20">
        <v>91</v>
      </c>
      <c r="F20">
        <v>6.7</v>
      </c>
      <c r="G20" t="s">
        <v>11</v>
      </c>
    </row>
    <row r="21" spans="1:7">
      <c r="A21" t="s">
        <v>35</v>
      </c>
      <c r="B21" t="s">
        <v>36</v>
      </c>
      <c r="C21" s="1">
        <v>41520</v>
      </c>
      <c r="D21" s="2">
        <v>41275</v>
      </c>
      <c r="E21">
        <v>92</v>
      </c>
      <c r="F21">
        <v>8.8000000000000007</v>
      </c>
      <c r="G21" t="s">
        <v>11</v>
      </c>
    </row>
    <row r="22" spans="1:7">
      <c r="A22" t="s">
        <v>37</v>
      </c>
      <c r="B22" t="s">
        <v>21</v>
      </c>
      <c r="C22" s="1">
        <v>41494</v>
      </c>
      <c r="D22" s="2">
        <v>41275</v>
      </c>
      <c r="E22">
        <v>90</v>
      </c>
      <c r="F22">
        <v>7.4</v>
      </c>
      <c r="G22" t="s">
        <v>11</v>
      </c>
    </row>
    <row r="23" spans="1:7">
      <c r="A23" t="s">
        <v>38</v>
      </c>
      <c r="B23" t="s">
        <v>39</v>
      </c>
      <c r="C23" s="1">
        <v>41688</v>
      </c>
      <c r="D23" s="2">
        <v>41640</v>
      </c>
      <c r="E23">
        <v>90</v>
      </c>
      <c r="F23">
        <v>8.4</v>
      </c>
      <c r="G23" t="s">
        <v>11</v>
      </c>
    </row>
    <row r="24" spans="1:7">
      <c r="A24" t="s">
        <v>40</v>
      </c>
      <c r="B24" t="s">
        <v>18</v>
      </c>
      <c r="C24" s="1">
        <v>41709</v>
      </c>
      <c r="D24" s="2">
        <v>41640</v>
      </c>
      <c r="E24">
        <v>91</v>
      </c>
      <c r="F24">
        <v>7.9</v>
      </c>
      <c r="G24" t="s">
        <v>11</v>
      </c>
    </row>
    <row r="25" spans="1:7">
      <c r="A25" t="s">
        <v>41</v>
      </c>
      <c r="C25" s="1">
        <v>41870</v>
      </c>
      <c r="D25" s="2">
        <v>41640</v>
      </c>
      <c r="E25">
        <v>90</v>
      </c>
      <c r="F25">
        <v>7.8</v>
      </c>
      <c r="G25" t="s">
        <v>11</v>
      </c>
    </row>
    <row r="26" spans="1:7">
      <c r="A26" t="s">
        <v>42</v>
      </c>
      <c r="B26" t="s">
        <v>39</v>
      </c>
      <c r="C26" s="1">
        <v>41849</v>
      </c>
      <c r="D26" s="2">
        <v>41640</v>
      </c>
      <c r="E26">
        <v>95</v>
      </c>
      <c r="F26">
        <v>9.1999999999999993</v>
      </c>
      <c r="G26" t="s">
        <v>11</v>
      </c>
    </row>
    <row r="27" spans="1:7">
      <c r="A27" t="s">
        <v>43</v>
      </c>
      <c r="B27" t="s">
        <v>36</v>
      </c>
      <c r="C27" s="1">
        <v>41902</v>
      </c>
      <c r="D27" s="2">
        <v>41640</v>
      </c>
      <c r="E27">
        <v>91</v>
      </c>
      <c r="F27">
        <v>8.9</v>
      </c>
      <c r="G27" t="s">
        <v>11</v>
      </c>
    </row>
    <row r="28" spans="1:7">
      <c r="A28" t="s">
        <v>44</v>
      </c>
      <c r="B28" t="s">
        <v>45</v>
      </c>
      <c r="C28" s="1">
        <v>41961</v>
      </c>
      <c r="D28" s="2">
        <v>41640</v>
      </c>
      <c r="E28">
        <v>97</v>
      </c>
      <c r="F28">
        <v>7.9</v>
      </c>
      <c r="G28" t="s">
        <v>11</v>
      </c>
    </row>
    <row r="29" spans="1:7">
      <c r="A29" t="s">
        <v>34</v>
      </c>
      <c r="B29" t="s">
        <v>39</v>
      </c>
      <c r="C29" s="1">
        <v>41723</v>
      </c>
      <c r="D29" s="2">
        <v>41640</v>
      </c>
      <c r="E29">
        <v>90</v>
      </c>
      <c r="F29">
        <v>6.4</v>
      </c>
      <c r="G29" t="s">
        <v>11</v>
      </c>
    </row>
    <row r="30" spans="1:7">
      <c r="A30" t="s">
        <v>46</v>
      </c>
      <c r="B30" t="s">
        <v>36</v>
      </c>
      <c r="C30" s="1">
        <v>41964</v>
      </c>
      <c r="D30" s="2">
        <v>41640</v>
      </c>
      <c r="E30">
        <v>92</v>
      </c>
      <c r="F30">
        <v>8.9</v>
      </c>
      <c r="G30" t="s">
        <v>11</v>
      </c>
    </row>
    <row r="31" spans="1:7">
      <c r="A31" t="s">
        <v>44</v>
      </c>
      <c r="B31" t="s">
        <v>21</v>
      </c>
      <c r="C31" s="1">
        <v>42107</v>
      </c>
      <c r="D31" s="2">
        <v>42005</v>
      </c>
      <c r="E31">
        <v>96</v>
      </c>
      <c r="F31">
        <v>7.8</v>
      </c>
      <c r="G31" t="s">
        <v>11</v>
      </c>
    </row>
    <row r="32" spans="1:7">
      <c r="A32" t="s">
        <v>47</v>
      </c>
      <c r="B32" t="s">
        <v>21</v>
      </c>
      <c r="C32" s="1">
        <v>42142</v>
      </c>
      <c r="D32" s="2">
        <v>42005</v>
      </c>
      <c r="E32">
        <v>93</v>
      </c>
      <c r="F32">
        <v>9.4</v>
      </c>
      <c r="G32" t="s">
        <v>11</v>
      </c>
    </row>
    <row r="33" spans="1:7">
      <c r="A33" t="s">
        <v>48</v>
      </c>
      <c r="B33" t="s">
        <v>39</v>
      </c>
      <c r="C33" s="1">
        <v>42115</v>
      </c>
      <c r="D33" s="2">
        <v>42005</v>
      </c>
      <c r="E33">
        <v>90</v>
      </c>
      <c r="F33">
        <v>7.7</v>
      </c>
      <c r="G33" t="s">
        <v>11</v>
      </c>
    </row>
    <row r="34" spans="1:7">
      <c r="A34" t="s">
        <v>26</v>
      </c>
      <c r="B34" t="s">
        <v>39</v>
      </c>
      <c r="C34" s="1">
        <v>42206</v>
      </c>
      <c r="D34" s="2">
        <v>42005</v>
      </c>
      <c r="E34">
        <v>92</v>
      </c>
      <c r="F34">
        <v>8.3000000000000007</v>
      </c>
      <c r="G34" t="s">
        <v>11</v>
      </c>
    </row>
    <row r="35" spans="1:7">
      <c r="A35" t="s">
        <v>49</v>
      </c>
      <c r="B35" t="s">
        <v>45</v>
      </c>
      <c r="C35" s="1">
        <v>42550</v>
      </c>
      <c r="D35" s="2">
        <v>42370</v>
      </c>
      <c r="E35">
        <v>93</v>
      </c>
      <c r="F35">
        <v>8.3000000000000007</v>
      </c>
      <c r="G35" t="s">
        <v>11</v>
      </c>
    </row>
    <row r="36" spans="1:7">
      <c r="A36" t="s">
        <v>50</v>
      </c>
      <c r="B36" t="s">
        <v>51</v>
      </c>
      <c r="C36" s="1">
        <v>42797</v>
      </c>
      <c r="D36" s="2">
        <v>42736</v>
      </c>
      <c r="E36">
        <v>97</v>
      </c>
      <c r="F36">
        <v>8.6999999999999993</v>
      </c>
      <c r="G36" t="s">
        <v>11</v>
      </c>
    </row>
    <row r="37" spans="1:7">
      <c r="A37" t="s">
        <v>52</v>
      </c>
      <c r="B37" t="s">
        <v>51</v>
      </c>
      <c r="C37" s="1">
        <v>42797</v>
      </c>
      <c r="D37" s="2">
        <v>42736</v>
      </c>
      <c r="E37">
        <v>91</v>
      </c>
      <c r="F37">
        <v>8.1999999999999993</v>
      </c>
      <c r="G37" t="s">
        <v>11</v>
      </c>
    </row>
    <row r="38" spans="1:7">
      <c r="A38" t="s">
        <v>53</v>
      </c>
      <c r="B38" t="s">
        <v>21</v>
      </c>
      <c r="C38" s="1">
        <v>42992</v>
      </c>
      <c r="D38" s="2">
        <v>42736</v>
      </c>
      <c r="E38">
        <v>93</v>
      </c>
      <c r="F38">
        <v>8.8000000000000007</v>
      </c>
      <c r="G38" t="s">
        <v>11</v>
      </c>
    </row>
    <row r="39" spans="1:7">
      <c r="A39" t="s">
        <v>54</v>
      </c>
      <c r="B39" t="s">
        <v>51</v>
      </c>
      <c r="C39" s="1">
        <v>43035</v>
      </c>
      <c r="D39" s="2">
        <v>42736</v>
      </c>
      <c r="E39">
        <v>97</v>
      </c>
      <c r="F39">
        <v>8.9</v>
      </c>
      <c r="G39" t="s">
        <v>11</v>
      </c>
    </row>
    <row r="40" spans="1:7">
      <c r="A40" t="s">
        <v>55</v>
      </c>
      <c r="B40" t="s">
        <v>21</v>
      </c>
      <c r="C40" s="1">
        <v>43081</v>
      </c>
      <c r="D40" s="2">
        <v>42736</v>
      </c>
      <c r="E40">
        <v>92</v>
      </c>
      <c r="F40">
        <v>7.9</v>
      </c>
      <c r="G40" t="s">
        <v>11</v>
      </c>
    </row>
    <row r="41" spans="1:7">
      <c r="A41" t="s">
        <v>56</v>
      </c>
      <c r="B41" t="s">
        <v>51</v>
      </c>
      <c r="C41" s="1">
        <v>43125</v>
      </c>
      <c r="D41" s="2">
        <v>43101</v>
      </c>
      <c r="E41">
        <v>92</v>
      </c>
      <c r="F41">
        <v>8.6</v>
      </c>
      <c r="G41" t="s">
        <v>11</v>
      </c>
    </row>
    <row r="42" spans="1:7">
      <c r="A42" t="s">
        <v>43</v>
      </c>
      <c r="B42" t="s">
        <v>51</v>
      </c>
      <c r="C42" s="1">
        <v>43147</v>
      </c>
      <c r="D42" s="2">
        <v>43101</v>
      </c>
      <c r="E42">
        <v>92</v>
      </c>
      <c r="F42">
        <v>8.5</v>
      </c>
      <c r="G42" t="s">
        <v>11</v>
      </c>
    </row>
    <row r="43" spans="1:7">
      <c r="A43" t="s">
        <v>57</v>
      </c>
      <c r="B43" t="s">
        <v>39</v>
      </c>
      <c r="C43" s="1">
        <v>43210</v>
      </c>
      <c r="D43" s="2">
        <v>43101</v>
      </c>
      <c r="E43">
        <v>94</v>
      </c>
      <c r="F43">
        <v>9.1999999999999993</v>
      </c>
      <c r="G43" t="s">
        <v>11</v>
      </c>
    </row>
    <row r="44" spans="1:7">
      <c r="A44" t="s">
        <v>49</v>
      </c>
      <c r="B44" t="s">
        <v>51</v>
      </c>
      <c r="C44" s="1">
        <v>43279</v>
      </c>
      <c r="D44" s="2">
        <v>43101</v>
      </c>
      <c r="E44">
        <v>91</v>
      </c>
      <c r="F44">
        <v>8.6</v>
      </c>
      <c r="G44" t="s">
        <v>11</v>
      </c>
    </row>
    <row r="45" spans="1:7">
      <c r="A45" t="s">
        <v>58</v>
      </c>
      <c r="B45" t="s">
        <v>45</v>
      </c>
      <c r="C45" s="1">
        <v>43399</v>
      </c>
      <c r="D45" s="2">
        <v>43101</v>
      </c>
      <c r="E45">
        <v>97</v>
      </c>
      <c r="F45">
        <v>8</v>
      </c>
      <c r="G45" t="s">
        <v>11</v>
      </c>
    </row>
    <row r="46" spans="1:7">
      <c r="A46" t="s">
        <v>59</v>
      </c>
      <c r="B46" t="s">
        <v>51</v>
      </c>
      <c r="C46" s="1">
        <v>43298</v>
      </c>
      <c r="D46" s="2">
        <v>43101</v>
      </c>
      <c r="E46">
        <v>91</v>
      </c>
      <c r="F46">
        <v>8.1</v>
      </c>
      <c r="G46" t="s">
        <v>11</v>
      </c>
    </row>
    <row r="47" spans="1:7">
      <c r="A47" t="s">
        <v>60</v>
      </c>
      <c r="B47" t="s">
        <v>51</v>
      </c>
      <c r="C47" s="1">
        <v>43441</v>
      </c>
      <c r="D47" s="2">
        <v>43101</v>
      </c>
      <c r="E47">
        <v>93</v>
      </c>
      <c r="F47">
        <v>8.6</v>
      </c>
      <c r="G47" t="s">
        <v>11</v>
      </c>
    </row>
    <row r="48" spans="1:7">
      <c r="A48" t="s">
        <v>61</v>
      </c>
      <c r="B48" t="s">
        <v>45</v>
      </c>
      <c r="C48" s="1">
        <v>43490</v>
      </c>
      <c r="D48" s="2">
        <v>43466</v>
      </c>
      <c r="E48">
        <v>93</v>
      </c>
      <c r="F48">
        <v>8.6999999999999993</v>
      </c>
      <c r="G48" t="s">
        <v>11</v>
      </c>
    </row>
    <row r="49" spans="1:7">
      <c r="A49" t="s">
        <v>62</v>
      </c>
      <c r="B49" t="s">
        <v>45</v>
      </c>
      <c r="C49" s="1">
        <v>43546</v>
      </c>
      <c r="D49" s="2">
        <v>43466</v>
      </c>
      <c r="E49">
        <v>91</v>
      </c>
      <c r="F49">
        <v>8.6999999999999993</v>
      </c>
      <c r="G49" t="s">
        <v>11</v>
      </c>
    </row>
    <row r="50" spans="1:7">
      <c r="A50" t="s">
        <v>63</v>
      </c>
      <c r="B50" t="s">
        <v>21</v>
      </c>
      <c r="C50" s="1">
        <v>43606</v>
      </c>
      <c r="D50" s="2">
        <v>43466</v>
      </c>
      <c r="E50">
        <v>93</v>
      </c>
      <c r="F50">
        <v>8.4</v>
      </c>
      <c r="G50" t="s">
        <v>11</v>
      </c>
    </row>
    <row r="51" spans="1:7">
      <c r="A51" t="s">
        <v>58</v>
      </c>
      <c r="B51" t="s">
        <v>21</v>
      </c>
      <c r="C51" s="1">
        <v>43774</v>
      </c>
      <c r="D51" s="2">
        <v>43466</v>
      </c>
      <c r="E51">
        <v>93</v>
      </c>
      <c r="F51">
        <v>6.2</v>
      </c>
      <c r="G51" t="s">
        <v>11</v>
      </c>
    </row>
    <row r="52" spans="1:7">
      <c r="A52" t="s">
        <v>64</v>
      </c>
      <c r="B52" t="s">
        <v>21</v>
      </c>
      <c r="C52" s="1">
        <v>43913</v>
      </c>
      <c r="D52" s="2">
        <v>43831</v>
      </c>
      <c r="E52">
        <v>93</v>
      </c>
      <c r="F52">
        <v>9.1999999999999993</v>
      </c>
      <c r="G52" t="s">
        <v>11</v>
      </c>
    </row>
    <row r="53" spans="1:7">
      <c r="A53" t="s">
        <v>65</v>
      </c>
      <c r="B53" t="s">
        <v>51</v>
      </c>
      <c r="C53" s="1">
        <v>44091</v>
      </c>
      <c r="D53" s="2">
        <v>43831</v>
      </c>
      <c r="E53">
        <v>93</v>
      </c>
      <c r="F53">
        <v>9</v>
      </c>
      <c r="G53" t="s">
        <v>11</v>
      </c>
    </row>
    <row r="54" spans="1:7">
      <c r="A54" t="s">
        <v>66</v>
      </c>
      <c r="B54" t="s">
        <v>51</v>
      </c>
      <c r="C54" s="1">
        <v>44091</v>
      </c>
      <c r="D54" s="2">
        <v>43831</v>
      </c>
      <c r="E54">
        <v>93</v>
      </c>
      <c r="F54">
        <v>8.6999999999999993</v>
      </c>
      <c r="G54" t="s">
        <v>11</v>
      </c>
    </row>
    <row r="55" spans="1:7">
      <c r="A55" t="s">
        <v>65</v>
      </c>
      <c r="B55" t="s">
        <v>67</v>
      </c>
      <c r="C55" s="1">
        <v>44421</v>
      </c>
      <c r="D55" s="2">
        <v>44197</v>
      </c>
      <c r="E55">
        <v>93</v>
      </c>
      <c r="F55">
        <v>8.5</v>
      </c>
      <c r="G55" t="s">
        <v>11</v>
      </c>
    </row>
    <row r="56" spans="1:7">
      <c r="A56" t="s">
        <v>68</v>
      </c>
      <c r="B56" t="s">
        <v>45</v>
      </c>
      <c r="C56" s="1">
        <v>44433</v>
      </c>
      <c r="D56" s="2">
        <v>44197</v>
      </c>
      <c r="E56">
        <v>91</v>
      </c>
      <c r="F56">
        <v>5.5</v>
      </c>
      <c r="G56" t="s">
        <v>11</v>
      </c>
    </row>
    <row r="57" spans="1:7">
      <c r="A57" t="s">
        <v>69</v>
      </c>
      <c r="B57" t="s">
        <v>18</v>
      </c>
      <c r="C57" s="1">
        <v>40204</v>
      </c>
      <c r="D57" s="2">
        <v>40179</v>
      </c>
      <c r="E57">
        <v>96</v>
      </c>
      <c r="F57">
        <v>8.9</v>
      </c>
      <c r="G57" t="s">
        <v>11</v>
      </c>
    </row>
    <row r="58" spans="1:7">
      <c r="A58" t="s">
        <v>69</v>
      </c>
      <c r="B58" t="s">
        <v>9</v>
      </c>
      <c r="C58" s="1">
        <v>40560</v>
      </c>
      <c r="D58" s="2">
        <v>40544</v>
      </c>
      <c r="E58">
        <v>94</v>
      </c>
      <c r="F58">
        <v>8.6999999999999993</v>
      </c>
      <c r="G58" t="s">
        <v>11</v>
      </c>
    </row>
    <row r="59" spans="1:7">
      <c r="A59" t="s">
        <v>70</v>
      </c>
      <c r="C59" s="1">
        <v>40813</v>
      </c>
      <c r="D59" s="2">
        <v>40544</v>
      </c>
      <c r="E59">
        <v>92</v>
      </c>
      <c r="F59">
        <v>8.6999999999999993</v>
      </c>
      <c r="G59" t="s">
        <v>11</v>
      </c>
    </row>
    <row r="60" spans="1:7">
      <c r="A60" t="s">
        <v>24</v>
      </c>
      <c r="B60" t="s">
        <v>16</v>
      </c>
      <c r="C60" s="1">
        <v>40862</v>
      </c>
      <c r="D60" s="2">
        <v>40544</v>
      </c>
      <c r="E60">
        <v>92</v>
      </c>
      <c r="F60">
        <v>8.5</v>
      </c>
      <c r="G60" t="s">
        <v>11</v>
      </c>
    </row>
    <row r="61" spans="1:7">
      <c r="A61" t="s">
        <v>71</v>
      </c>
      <c r="B61" t="s">
        <v>9</v>
      </c>
      <c r="C61" s="1">
        <v>40973</v>
      </c>
      <c r="D61" s="2">
        <v>40909</v>
      </c>
      <c r="E61">
        <v>93</v>
      </c>
      <c r="F61">
        <v>5.8</v>
      </c>
      <c r="G61" t="s">
        <v>11</v>
      </c>
    </row>
    <row r="62" spans="1:7">
      <c r="A62" t="s">
        <v>72</v>
      </c>
      <c r="B62" t="s">
        <v>16</v>
      </c>
      <c r="C62" s="1">
        <v>41005</v>
      </c>
      <c r="D62" s="2">
        <v>40909</v>
      </c>
      <c r="E62">
        <v>92</v>
      </c>
      <c r="F62">
        <v>9.1</v>
      </c>
      <c r="G62" t="s">
        <v>11</v>
      </c>
    </row>
    <row r="63" spans="1:7">
      <c r="A63" t="s">
        <v>44</v>
      </c>
      <c r="B63" t="s">
        <v>9</v>
      </c>
      <c r="C63" s="1">
        <v>41534</v>
      </c>
      <c r="D63" s="2">
        <v>41275</v>
      </c>
      <c r="E63">
        <v>97</v>
      </c>
      <c r="F63">
        <v>8.3000000000000007</v>
      </c>
      <c r="G63" t="s">
        <v>11</v>
      </c>
    </row>
    <row r="64" spans="1:7">
      <c r="A64" t="s">
        <v>73</v>
      </c>
      <c r="B64" t="s">
        <v>45</v>
      </c>
      <c r="C64" s="1">
        <v>42248</v>
      </c>
      <c r="D64" s="2">
        <v>42005</v>
      </c>
      <c r="E64">
        <v>95</v>
      </c>
      <c r="F64">
        <v>7.5</v>
      </c>
      <c r="G64" t="s">
        <v>11</v>
      </c>
    </row>
    <row r="65" spans="1:7">
      <c r="A65" t="s">
        <v>74</v>
      </c>
      <c r="C65" s="1">
        <v>42289</v>
      </c>
      <c r="D65" s="2">
        <v>42005</v>
      </c>
      <c r="E65">
        <v>90</v>
      </c>
      <c r="F65">
        <v>9</v>
      </c>
      <c r="G65" t="s">
        <v>11</v>
      </c>
    </row>
    <row r="66" spans="1:7">
      <c r="A66" t="s">
        <v>75</v>
      </c>
      <c r="B66" t="s">
        <v>21</v>
      </c>
      <c r="C66" s="1">
        <v>42478</v>
      </c>
      <c r="D66" s="2">
        <v>42370</v>
      </c>
      <c r="E66">
        <v>90</v>
      </c>
      <c r="F66">
        <v>5.5</v>
      </c>
      <c r="G66" t="s">
        <v>11</v>
      </c>
    </row>
    <row r="67" spans="1:7">
      <c r="A67" t="s">
        <v>76</v>
      </c>
      <c r="B67" t="s">
        <v>21</v>
      </c>
      <c r="C67" s="1">
        <v>42513</v>
      </c>
      <c r="D67" s="2">
        <v>42370</v>
      </c>
      <c r="E67">
        <v>91</v>
      </c>
      <c r="F67">
        <v>6.5</v>
      </c>
      <c r="G67" t="s">
        <v>11</v>
      </c>
    </row>
    <row r="68" spans="1:7">
      <c r="A68" t="s">
        <v>75</v>
      </c>
      <c r="C68" s="1">
        <v>42478</v>
      </c>
      <c r="D68" s="2">
        <v>42370</v>
      </c>
      <c r="E68">
        <v>90</v>
      </c>
      <c r="F68">
        <v>5.5</v>
      </c>
      <c r="G68" t="s">
        <v>11</v>
      </c>
    </row>
    <row r="69" spans="1:7">
      <c r="A69" t="s">
        <v>77</v>
      </c>
      <c r="B69" t="s">
        <v>21</v>
      </c>
      <c r="C69" s="1">
        <v>42520</v>
      </c>
      <c r="D69" s="2">
        <v>42370</v>
      </c>
      <c r="E69">
        <v>92</v>
      </c>
      <c r="F69">
        <v>9.3000000000000007</v>
      </c>
      <c r="G69" t="s">
        <v>11</v>
      </c>
    </row>
    <row r="70" spans="1:7">
      <c r="A70" t="s">
        <v>78</v>
      </c>
      <c r="C70" s="1">
        <v>43714</v>
      </c>
      <c r="D70" s="2">
        <v>43466</v>
      </c>
      <c r="E70">
        <v>90</v>
      </c>
      <c r="F70">
        <v>8.1999999999999993</v>
      </c>
      <c r="G70" t="s">
        <v>11</v>
      </c>
    </row>
    <row r="71" spans="1:7">
      <c r="A71" t="s">
        <v>79</v>
      </c>
      <c r="B71" t="s">
        <v>39</v>
      </c>
      <c r="C71" s="1">
        <v>43522</v>
      </c>
      <c r="D71" s="2">
        <v>43466</v>
      </c>
      <c r="E71">
        <v>91</v>
      </c>
      <c r="F71">
        <v>8.6999999999999993</v>
      </c>
      <c r="G71" t="s">
        <v>11</v>
      </c>
    </row>
    <row r="72" spans="1:7">
      <c r="A72" t="s">
        <v>80</v>
      </c>
      <c r="B72" t="s">
        <v>39</v>
      </c>
      <c r="C72" s="1">
        <v>44001</v>
      </c>
      <c r="D72" s="2">
        <v>43831</v>
      </c>
      <c r="E72">
        <v>93</v>
      </c>
      <c r="F72">
        <v>5.7</v>
      </c>
      <c r="G72" t="s">
        <v>11</v>
      </c>
    </row>
    <row r="73" spans="1:7">
      <c r="A73" t="s">
        <v>81</v>
      </c>
      <c r="B73" t="s">
        <v>82</v>
      </c>
      <c r="C73" s="1">
        <v>44147</v>
      </c>
      <c r="D73" s="2">
        <v>43831</v>
      </c>
      <c r="E73">
        <v>92</v>
      </c>
      <c r="F73">
        <v>8</v>
      </c>
      <c r="G73" t="s">
        <v>11</v>
      </c>
    </row>
    <row r="74" spans="1:7">
      <c r="A74" t="s">
        <v>83</v>
      </c>
      <c r="B74" t="s">
        <v>18</v>
      </c>
      <c r="C74" s="1">
        <v>40499</v>
      </c>
      <c r="D74" s="2">
        <v>40179</v>
      </c>
      <c r="E74">
        <v>93</v>
      </c>
      <c r="F74">
        <v>7.7</v>
      </c>
      <c r="G74" t="s">
        <v>11</v>
      </c>
    </row>
    <row r="75" spans="1:7">
      <c r="A75" t="s">
        <v>84</v>
      </c>
      <c r="B75" t="s">
        <v>16</v>
      </c>
      <c r="C75" s="1">
        <v>40867</v>
      </c>
      <c r="D75" s="2">
        <v>40544</v>
      </c>
      <c r="E75">
        <v>93</v>
      </c>
      <c r="F75">
        <v>8.1</v>
      </c>
      <c r="G75" t="s">
        <v>11</v>
      </c>
    </row>
    <row r="76" spans="1:7">
      <c r="A76" t="s">
        <v>85</v>
      </c>
      <c r="B76" t="s">
        <v>36</v>
      </c>
      <c r="C76" s="1">
        <v>41600</v>
      </c>
      <c r="D76" s="2">
        <v>41275</v>
      </c>
      <c r="E76">
        <v>93</v>
      </c>
      <c r="F76">
        <v>8.9</v>
      </c>
      <c r="G76" t="s">
        <v>11</v>
      </c>
    </row>
    <row r="77" spans="1:7">
      <c r="A77" t="s">
        <v>86</v>
      </c>
      <c r="B77" t="s">
        <v>87</v>
      </c>
      <c r="C77" s="1">
        <v>41884</v>
      </c>
      <c r="D77" s="2">
        <v>41640</v>
      </c>
      <c r="E77">
        <v>90</v>
      </c>
      <c r="F77">
        <v>7.2</v>
      </c>
      <c r="G77" t="s">
        <v>11</v>
      </c>
    </row>
    <row r="78" spans="1:7">
      <c r="A78" t="s">
        <v>88</v>
      </c>
      <c r="B78" t="s">
        <v>39</v>
      </c>
      <c r="C78" s="1">
        <v>42087</v>
      </c>
      <c r="D78" s="2">
        <v>42005</v>
      </c>
      <c r="E78">
        <v>92</v>
      </c>
      <c r="F78">
        <v>8.8000000000000007</v>
      </c>
      <c r="G78" t="s">
        <v>11</v>
      </c>
    </row>
    <row r="79" spans="1:7">
      <c r="A79" t="s">
        <v>89</v>
      </c>
      <c r="B79" t="s">
        <v>39</v>
      </c>
      <c r="C79" s="1">
        <v>42500</v>
      </c>
      <c r="D79" s="2">
        <v>42370</v>
      </c>
      <c r="E79">
        <v>93</v>
      </c>
      <c r="F79">
        <v>8.8000000000000007</v>
      </c>
      <c r="G79" t="s">
        <v>11</v>
      </c>
    </row>
    <row r="80" spans="1:7">
      <c r="A80" t="s">
        <v>90</v>
      </c>
      <c r="B80" t="s">
        <v>33</v>
      </c>
      <c r="C80" s="1">
        <v>40713</v>
      </c>
      <c r="D80" s="2">
        <v>40544</v>
      </c>
      <c r="E80">
        <v>94</v>
      </c>
      <c r="F80">
        <v>9</v>
      </c>
      <c r="G80" t="s">
        <v>11</v>
      </c>
    </row>
    <row r="81" spans="1:7">
      <c r="A81" t="s">
        <v>32</v>
      </c>
      <c r="C81" s="1">
        <v>41600</v>
      </c>
      <c r="D81" s="2">
        <v>41275</v>
      </c>
      <c r="E81">
        <v>91</v>
      </c>
      <c r="F81">
        <v>9</v>
      </c>
      <c r="G81" t="s">
        <v>11</v>
      </c>
    </row>
    <row r="82" spans="1:7">
      <c r="A82" t="s">
        <v>91</v>
      </c>
      <c r="B82" t="s">
        <v>9</v>
      </c>
      <c r="C82" s="1">
        <v>41439</v>
      </c>
      <c r="D82" s="2">
        <v>41275</v>
      </c>
      <c r="E82">
        <v>95</v>
      </c>
      <c r="F82">
        <v>9.1999999999999993</v>
      </c>
      <c r="G82" t="s">
        <v>11</v>
      </c>
    </row>
    <row r="83" spans="1:7">
      <c r="A83" t="s">
        <v>14</v>
      </c>
      <c r="B83" t="s">
        <v>9</v>
      </c>
      <c r="C83" s="1">
        <v>40316</v>
      </c>
      <c r="D83" s="2">
        <v>40179</v>
      </c>
      <c r="E83">
        <v>95</v>
      </c>
      <c r="F83">
        <v>8.9</v>
      </c>
      <c r="G83" t="s">
        <v>11</v>
      </c>
    </row>
    <row r="84" spans="1:7">
      <c r="A84" t="s">
        <v>68</v>
      </c>
      <c r="B84" t="s">
        <v>45</v>
      </c>
      <c r="C84" s="1">
        <v>44433</v>
      </c>
      <c r="D84" s="2">
        <v>44197</v>
      </c>
      <c r="E84">
        <v>91</v>
      </c>
      <c r="F84">
        <v>5.5</v>
      </c>
      <c r="G8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11A1-CA3E-4EFD-BAE0-F2BBC79B14BC}">
  <dimension ref="A1:G43"/>
  <sheetViews>
    <sheetView workbookViewId="0">
      <selection activeCell="B30" sqref="B30"/>
    </sheetView>
  </sheetViews>
  <sheetFormatPr defaultRowHeight="14.45"/>
  <cols>
    <col min="1" max="1" width="21.42578125" customWidth="1"/>
    <col min="2" max="2" width="16.28515625" customWidth="1"/>
    <col min="3" max="3" width="15.85546875" customWidth="1"/>
  </cols>
  <sheetData>
    <row r="1" spans="1:7">
      <c r="A1" t="s">
        <v>135</v>
      </c>
      <c r="B1" t="s">
        <v>136</v>
      </c>
      <c r="C1" t="s">
        <v>137</v>
      </c>
      <c r="D1" s="2" t="s">
        <v>4</v>
      </c>
      <c r="E1" t="s">
        <v>138</v>
      </c>
      <c r="F1" t="s">
        <v>139</v>
      </c>
      <c r="G1" t="s">
        <v>140</v>
      </c>
    </row>
    <row r="2" spans="1:7">
      <c r="A2" t="s">
        <v>83</v>
      </c>
      <c r="B2" t="s">
        <v>18</v>
      </c>
      <c r="C2" s="1">
        <v>40499</v>
      </c>
      <c r="D2" s="2">
        <v>40179</v>
      </c>
      <c r="E2">
        <v>93</v>
      </c>
      <c r="F2">
        <v>7.7</v>
      </c>
      <c r="G2" t="s">
        <v>92</v>
      </c>
    </row>
    <row r="3" spans="1:7">
      <c r="A3" t="s">
        <v>93</v>
      </c>
      <c r="B3" t="s">
        <v>21</v>
      </c>
      <c r="C3" s="1">
        <v>41765</v>
      </c>
      <c r="D3" s="2">
        <v>41640</v>
      </c>
      <c r="E3">
        <v>91</v>
      </c>
      <c r="F3">
        <v>6.6</v>
      </c>
      <c r="G3" t="s">
        <v>92</v>
      </c>
    </row>
    <row r="4" spans="1:7">
      <c r="A4" t="s">
        <v>94</v>
      </c>
      <c r="C4" s="1">
        <v>42297</v>
      </c>
      <c r="D4" s="2">
        <v>42005</v>
      </c>
      <c r="E4">
        <v>90</v>
      </c>
      <c r="F4">
        <v>7.9</v>
      </c>
      <c r="G4" t="s">
        <v>92</v>
      </c>
    </row>
    <row r="5" spans="1:7">
      <c r="A5" t="s">
        <v>95</v>
      </c>
      <c r="C5" s="1">
        <v>42571</v>
      </c>
      <c r="D5" s="2">
        <v>42370</v>
      </c>
      <c r="E5">
        <v>90</v>
      </c>
      <c r="F5">
        <v>6.2</v>
      </c>
      <c r="G5" t="s">
        <v>92</v>
      </c>
    </row>
    <row r="6" spans="1:7">
      <c r="A6" t="s">
        <v>96</v>
      </c>
      <c r="B6" t="s">
        <v>45</v>
      </c>
      <c r="C6" s="1">
        <v>42935</v>
      </c>
      <c r="D6" s="2">
        <v>42736</v>
      </c>
      <c r="E6">
        <v>92</v>
      </c>
      <c r="F6">
        <v>7.9</v>
      </c>
      <c r="G6" t="s">
        <v>92</v>
      </c>
    </row>
    <row r="7" spans="1:7">
      <c r="A7" t="s">
        <v>97</v>
      </c>
      <c r="B7" t="s">
        <v>51</v>
      </c>
      <c r="C7" s="1">
        <v>44295</v>
      </c>
      <c r="D7" s="2">
        <v>44197</v>
      </c>
      <c r="E7">
        <v>97</v>
      </c>
      <c r="F7">
        <v>8.1999999999999993</v>
      </c>
      <c r="G7" t="s">
        <v>92</v>
      </c>
    </row>
    <row r="8" spans="1:7">
      <c r="A8" t="s">
        <v>98</v>
      </c>
      <c r="B8" t="s">
        <v>21</v>
      </c>
      <c r="C8" s="1">
        <v>44357</v>
      </c>
      <c r="D8" s="2">
        <v>44197</v>
      </c>
      <c r="E8">
        <v>90</v>
      </c>
      <c r="F8">
        <v>7.5</v>
      </c>
      <c r="G8" t="s">
        <v>92</v>
      </c>
    </row>
    <row r="9" spans="1:7">
      <c r="A9" t="s">
        <v>12</v>
      </c>
      <c r="B9" t="s">
        <v>9</v>
      </c>
      <c r="C9" s="1">
        <v>40253</v>
      </c>
      <c r="D9" s="2">
        <v>40179</v>
      </c>
      <c r="E9">
        <v>92</v>
      </c>
      <c r="F9">
        <v>8.8000000000000007</v>
      </c>
      <c r="G9" t="s">
        <v>92</v>
      </c>
    </row>
    <row r="10" spans="1:7">
      <c r="A10" t="s">
        <v>22</v>
      </c>
      <c r="B10" t="s">
        <v>9</v>
      </c>
      <c r="C10" s="1">
        <v>40848</v>
      </c>
      <c r="D10" s="2">
        <v>40544</v>
      </c>
      <c r="E10">
        <v>92</v>
      </c>
      <c r="F10">
        <v>8.4</v>
      </c>
      <c r="G10" t="s">
        <v>92</v>
      </c>
    </row>
    <row r="11" spans="1:7">
      <c r="A11" t="s">
        <v>23</v>
      </c>
      <c r="B11" t="s">
        <v>9</v>
      </c>
      <c r="C11" s="1">
        <v>40834</v>
      </c>
      <c r="D11" s="2">
        <v>40544</v>
      </c>
      <c r="E11">
        <v>96</v>
      </c>
      <c r="F11">
        <v>8.8000000000000007</v>
      </c>
      <c r="G11" t="s">
        <v>92</v>
      </c>
    </row>
    <row r="12" spans="1:7">
      <c r="A12" t="s">
        <v>25</v>
      </c>
      <c r="B12" t="s">
        <v>21</v>
      </c>
      <c r="C12" s="1">
        <v>40865</v>
      </c>
      <c r="D12" s="2">
        <v>40544</v>
      </c>
      <c r="E12">
        <v>93</v>
      </c>
      <c r="F12">
        <v>8</v>
      </c>
      <c r="G12" t="s">
        <v>92</v>
      </c>
    </row>
    <row r="13" spans="1:7">
      <c r="A13" t="s">
        <v>26</v>
      </c>
      <c r="B13" t="s">
        <v>9</v>
      </c>
      <c r="C13" s="1">
        <v>40981</v>
      </c>
      <c r="D13" s="2">
        <v>40909</v>
      </c>
      <c r="E13">
        <v>92</v>
      </c>
      <c r="F13">
        <v>8.8000000000000007</v>
      </c>
      <c r="G13" t="s">
        <v>92</v>
      </c>
    </row>
    <row r="14" spans="1:7">
      <c r="A14" t="s">
        <v>28</v>
      </c>
      <c r="B14" t="s">
        <v>21</v>
      </c>
      <c r="C14" s="1">
        <v>41190</v>
      </c>
      <c r="D14" s="2">
        <v>40909</v>
      </c>
      <c r="E14">
        <v>91</v>
      </c>
      <c r="F14">
        <v>8.5</v>
      </c>
      <c r="G14" t="s">
        <v>92</v>
      </c>
    </row>
    <row r="15" spans="1:7">
      <c r="A15" t="s">
        <v>91</v>
      </c>
      <c r="B15" t="s">
        <v>9</v>
      </c>
      <c r="C15" s="1">
        <v>41439</v>
      </c>
      <c r="D15" s="2">
        <v>41275</v>
      </c>
      <c r="E15">
        <v>95</v>
      </c>
      <c r="F15">
        <v>9.1999999999999993</v>
      </c>
      <c r="G15" t="s">
        <v>92</v>
      </c>
    </row>
    <row r="16" spans="1:7">
      <c r="A16" t="s">
        <v>42</v>
      </c>
      <c r="B16" t="s">
        <v>39</v>
      </c>
      <c r="C16" s="1">
        <v>41849</v>
      </c>
      <c r="D16" s="2">
        <v>41640</v>
      </c>
      <c r="E16">
        <v>95</v>
      </c>
      <c r="F16">
        <v>9.1999999999999993</v>
      </c>
      <c r="G16" t="s">
        <v>92</v>
      </c>
    </row>
    <row r="17" spans="1:7">
      <c r="A17" t="s">
        <v>43</v>
      </c>
      <c r="B17" t="s">
        <v>36</v>
      </c>
      <c r="C17" s="1">
        <v>41902</v>
      </c>
      <c r="D17" s="2">
        <v>41640</v>
      </c>
      <c r="E17">
        <v>91</v>
      </c>
      <c r="F17">
        <v>8.9</v>
      </c>
      <c r="G17" t="s">
        <v>92</v>
      </c>
    </row>
    <row r="18" spans="1:7">
      <c r="A18" t="s">
        <v>26</v>
      </c>
      <c r="B18" t="s">
        <v>39</v>
      </c>
      <c r="C18" s="1">
        <v>42206</v>
      </c>
      <c r="D18" s="2">
        <v>42005</v>
      </c>
      <c r="E18">
        <v>92</v>
      </c>
      <c r="F18">
        <v>8.3000000000000007</v>
      </c>
      <c r="G18" t="s">
        <v>92</v>
      </c>
    </row>
    <row r="19" spans="1:7">
      <c r="A19" t="s">
        <v>50</v>
      </c>
      <c r="B19" t="s">
        <v>51</v>
      </c>
      <c r="C19" s="1">
        <v>42797</v>
      </c>
      <c r="D19" s="2">
        <v>42736</v>
      </c>
      <c r="E19">
        <v>97</v>
      </c>
      <c r="F19">
        <v>8.6999999999999993</v>
      </c>
      <c r="G19" t="s">
        <v>92</v>
      </c>
    </row>
    <row r="20" spans="1:7">
      <c r="A20" t="s">
        <v>55</v>
      </c>
      <c r="B20" t="s">
        <v>21</v>
      </c>
      <c r="C20" s="1">
        <v>43081</v>
      </c>
      <c r="D20" s="2">
        <v>42736</v>
      </c>
      <c r="E20">
        <v>92</v>
      </c>
      <c r="F20">
        <v>7.9</v>
      </c>
      <c r="G20" t="s">
        <v>92</v>
      </c>
    </row>
    <row r="21" spans="1:7">
      <c r="A21" t="s">
        <v>43</v>
      </c>
      <c r="B21" t="s">
        <v>51</v>
      </c>
      <c r="C21" s="1">
        <v>43147</v>
      </c>
      <c r="D21" s="2">
        <v>43101</v>
      </c>
      <c r="E21">
        <v>92</v>
      </c>
      <c r="F21">
        <v>8.5</v>
      </c>
      <c r="G21" t="s">
        <v>92</v>
      </c>
    </row>
    <row r="22" spans="1:7">
      <c r="A22" t="s">
        <v>57</v>
      </c>
      <c r="B22" t="s">
        <v>39</v>
      </c>
      <c r="C22" s="1">
        <v>43210</v>
      </c>
      <c r="D22" s="2">
        <v>43101</v>
      </c>
      <c r="E22">
        <v>94</v>
      </c>
      <c r="F22">
        <v>9.1999999999999993</v>
      </c>
      <c r="G22" t="s">
        <v>92</v>
      </c>
    </row>
    <row r="23" spans="1:7">
      <c r="A23" t="s">
        <v>58</v>
      </c>
      <c r="B23" t="s">
        <v>45</v>
      </c>
      <c r="C23" s="1">
        <v>43399</v>
      </c>
      <c r="D23" s="2">
        <v>43101</v>
      </c>
      <c r="E23">
        <v>97</v>
      </c>
      <c r="F23">
        <v>8</v>
      </c>
      <c r="G23" t="s">
        <v>92</v>
      </c>
    </row>
    <row r="24" spans="1:7">
      <c r="A24" t="s">
        <v>61</v>
      </c>
      <c r="B24" t="s">
        <v>45</v>
      </c>
      <c r="C24" s="1">
        <v>43490</v>
      </c>
      <c r="D24" s="2">
        <v>43466</v>
      </c>
      <c r="E24">
        <v>93</v>
      </c>
      <c r="F24">
        <v>8.6999999999999993</v>
      </c>
      <c r="G24" t="s">
        <v>92</v>
      </c>
    </row>
    <row r="25" spans="1:7">
      <c r="A25" t="s">
        <v>62</v>
      </c>
      <c r="B25" t="s">
        <v>45</v>
      </c>
      <c r="C25" s="1">
        <v>43546</v>
      </c>
      <c r="D25" s="2">
        <v>43466</v>
      </c>
      <c r="E25">
        <v>91</v>
      </c>
      <c r="F25">
        <v>8.6999999999999993</v>
      </c>
      <c r="G25" t="s">
        <v>92</v>
      </c>
    </row>
    <row r="26" spans="1:7">
      <c r="A26" t="s">
        <v>58</v>
      </c>
      <c r="B26" t="s">
        <v>21</v>
      </c>
      <c r="C26" s="1">
        <v>43774</v>
      </c>
      <c r="D26" s="2">
        <v>43466</v>
      </c>
      <c r="E26">
        <v>93</v>
      </c>
      <c r="F26">
        <v>6.2</v>
      </c>
      <c r="G26" t="s">
        <v>92</v>
      </c>
    </row>
    <row r="27" spans="1:7">
      <c r="A27" t="s">
        <v>65</v>
      </c>
      <c r="B27" t="s">
        <v>51</v>
      </c>
      <c r="C27" s="1">
        <v>44091</v>
      </c>
      <c r="D27" s="2">
        <v>43831</v>
      </c>
      <c r="E27">
        <v>93</v>
      </c>
      <c r="F27">
        <v>9</v>
      </c>
      <c r="G27" t="s">
        <v>92</v>
      </c>
    </row>
    <row r="28" spans="1:7">
      <c r="A28" t="s">
        <v>65</v>
      </c>
      <c r="B28" t="s">
        <v>67</v>
      </c>
      <c r="C28" s="1">
        <v>44421</v>
      </c>
      <c r="D28" s="2">
        <v>44197</v>
      </c>
      <c r="E28">
        <v>93</v>
      </c>
      <c r="F28">
        <v>8.5</v>
      </c>
      <c r="G28" t="s">
        <v>92</v>
      </c>
    </row>
    <row r="29" spans="1:7">
      <c r="A29" t="s">
        <v>70</v>
      </c>
      <c r="C29" s="1">
        <v>40813</v>
      </c>
      <c r="D29" s="2">
        <v>40544</v>
      </c>
      <c r="E29">
        <v>92</v>
      </c>
      <c r="F29">
        <v>8.6999999999999993</v>
      </c>
      <c r="G29" t="s">
        <v>92</v>
      </c>
    </row>
    <row r="30" spans="1:7">
      <c r="A30" t="s">
        <v>24</v>
      </c>
      <c r="C30" s="1">
        <v>40862</v>
      </c>
      <c r="D30" s="2">
        <v>40544</v>
      </c>
      <c r="E30">
        <v>92</v>
      </c>
      <c r="F30">
        <v>8.5</v>
      </c>
      <c r="G30" t="s">
        <v>92</v>
      </c>
    </row>
    <row r="31" spans="1:7">
      <c r="A31" t="s">
        <v>25</v>
      </c>
      <c r="B31" t="s">
        <v>21</v>
      </c>
      <c r="C31" s="1">
        <v>40865</v>
      </c>
      <c r="D31" s="2">
        <v>40544</v>
      </c>
      <c r="E31">
        <v>93</v>
      </c>
      <c r="F31">
        <v>8</v>
      </c>
      <c r="G31" t="s">
        <v>92</v>
      </c>
    </row>
    <row r="32" spans="1:7">
      <c r="A32" t="s">
        <v>99</v>
      </c>
      <c r="B32" t="s">
        <v>18</v>
      </c>
      <c r="C32" s="1">
        <v>41026</v>
      </c>
      <c r="D32" s="2">
        <v>40909</v>
      </c>
      <c r="E32">
        <v>92</v>
      </c>
      <c r="F32">
        <v>8.6</v>
      </c>
      <c r="G32" t="s">
        <v>92</v>
      </c>
    </row>
    <row r="33" spans="1:7">
      <c r="A33" t="s">
        <v>44</v>
      </c>
      <c r="B33" t="s">
        <v>9</v>
      </c>
      <c r="C33" s="1">
        <v>41534</v>
      </c>
      <c r="D33" s="2">
        <v>41275</v>
      </c>
      <c r="E33">
        <v>97</v>
      </c>
      <c r="F33">
        <v>8.3000000000000007</v>
      </c>
      <c r="G33" t="s">
        <v>92</v>
      </c>
    </row>
    <row r="34" spans="1:7">
      <c r="A34" t="s">
        <v>73</v>
      </c>
      <c r="B34" t="s">
        <v>45</v>
      </c>
      <c r="C34" s="1">
        <v>42248</v>
      </c>
      <c r="D34" s="2">
        <v>42005</v>
      </c>
      <c r="E34">
        <v>95</v>
      </c>
      <c r="F34">
        <v>7.5</v>
      </c>
      <c r="G34" t="s">
        <v>92</v>
      </c>
    </row>
    <row r="35" spans="1:7">
      <c r="A35" t="s">
        <v>80</v>
      </c>
      <c r="B35" t="s">
        <v>39</v>
      </c>
      <c r="C35" s="1">
        <v>44001</v>
      </c>
      <c r="D35" s="2">
        <v>43831</v>
      </c>
      <c r="E35">
        <v>93</v>
      </c>
      <c r="F35">
        <v>5.7</v>
      </c>
      <c r="G35" t="s">
        <v>92</v>
      </c>
    </row>
    <row r="36" spans="1:7">
      <c r="A36" t="s">
        <v>84</v>
      </c>
      <c r="B36" t="s">
        <v>16</v>
      </c>
      <c r="C36" s="1">
        <v>40867</v>
      </c>
      <c r="D36" s="2">
        <v>40544</v>
      </c>
      <c r="E36">
        <v>93</v>
      </c>
      <c r="F36">
        <v>8.1</v>
      </c>
      <c r="G36" t="s">
        <v>92</v>
      </c>
    </row>
    <row r="37" spans="1:7">
      <c r="A37" t="s">
        <v>88</v>
      </c>
      <c r="B37" t="s">
        <v>39</v>
      </c>
      <c r="C37" s="1">
        <v>42087</v>
      </c>
      <c r="D37" s="2">
        <v>42005</v>
      </c>
      <c r="E37">
        <v>92</v>
      </c>
      <c r="F37">
        <v>8.8000000000000007</v>
      </c>
      <c r="G37" t="s">
        <v>92</v>
      </c>
    </row>
    <row r="38" spans="1:7">
      <c r="A38" t="s">
        <v>89</v>
      </c>
      <c r="B38" t="s">
        <v>39</v>
      </c>
      <c r="C38" s="1">
        <v>42500</v>
      </c>
      <c r="D38" s="2">
        <v>42370</v>
      </c>
      <c r="E38">
        <v>93</v>
      </c>
      <c r="F38">
        <v>8.8000000000000007</v>
      </c>
      <c r="G38" t="s">
        <v>92</v>
      </c>
    </row>
    <row r="39" spans="1:7">
      <c r="A39" t="s">
        <v>90</v>
      </c>
      <c r="B39" t="s">
        <v>33</v>
      </c>
      <c r="C39" s="1">
        <v>40713</v>
      </c>
      <c r="D39" s="2">
        <v>40544</v>
      </c>
      <c r="E39">
        <v>94</v>
      </c>
      <c r="F39">
        <v>9</v>
      </c>
      <c r="G39" t="s">
        <v>92</v>
      </c>
    </row>
    <row r="40" spans="1:7">
      <c r="A40" t="s">
        <v>32</v>
      </c>
      <c r="C40" s="1">
        <v>41600</v>
      </c>
      <c r="D40" s="2">
        <v>41275</v>
      </c>
      <c r="E40">
        <v>91</v>
      </c>
      <c r="F40">
        <v>9</v>
      </c>
      <c r="G40" t="s">
        <v>92</v>
      </c>
    </row>
    <row r="41" spans="1:7">
      <c r="A41" t="s">
        <v>91</v>
      </c>
      <c r="B41" t="s">
        <v>9</v>
      </c>
      <c r="C41" s="1">
        <v>41439</v>
      </c>
      <c r="D41" s="2">
        <v>41275</v>
      </c>
      <c r="E41">
        <v>95</v>
      </c>
      <c r="F41">
        <v>9.1999999999999993</v>
      </c>
      <c r="G41" t="s">
        <v>92</v>
      </c>
    </row>
    <row r="42" spans="1:7">
      <c r="A42" t="s">
        <v>14</v>
      </c>
      <c r="B42" t="s">
        <v>9</v>
      </c>
      <c r="C42" s="1">
        <v>40316</v>
      </c>
      <c r="D42" s="2">
        <v>40179</v>
      </c>
      <c r="E42">
        <v>95</v>
      </c>
      <c r="F42">
        <v>8.9</v>
      </c>
      <c r="G42" t="s">
        <v>92</v>
      </c>
    </row>
    <row r="43" spans="1:7">
      <c r="A43" t="s">
        <v>68</v>
      </c>
      <c r="B43" t="s">
        <v>45</v>
      </c>
      <c r="C43" s="1">
        <v>44433</v>
      </c>
      <c r="D43" s="2">
        <v>44197</v>
      </c>
      <c r="E43">
        <v>91</v>
      </c>
      <c r="F43">
        <v>5.5</v>
      </c>
      <c r="G4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1123-1B23-43AD-990E-7F1F27DBB31F}">
  <dimension ref="A1:G12"/>
  <sheetViews>
    <sheetView workbookViewId="0">
      <selection activeCell="A2" sqref="A2:G12"/>
    </sheetView>
  </sheetViews>
  <sheetFormatPr defaultRowHeight="14.45"/>
  <cols>
    <col min="3" max="3" width="14.42578125" customWidth="1"/>
  </cols>
  <sheetData>
    <row r="1" spans="1:7">
      <c r="A1" t="s">
        <v>135</v>
      </c>
      <c r="B1" t="s">
        <v>136</v>
      </c>
      <c r="C1" t="s">
        <v>137</v>
      </c>
      <c r="D1" s="2" t="s">
        <v>4</v>
      </c>
      <c r="E1" t="s">
        <v>138</v>
      </c>
      <c r="F1" t="s">
        <v>139</v>
      </c>
    </row>
    <row r="2" spans="1:7">
      <c r="A2" t="s">
        <v>50</v>
      </c>
      <c r="B2" t="s">
        <v>51</v>
      </c>
      <c r="C2" s="1">
        <v>42797</v>
      </c>
      <c r="D2" s="2">
        <v>42736</v>
      </c>
      <c r="E2">
        <v>97</v>
      </c>
      <c r="F2">
        <v>8.6999999999999993</v>
      </c>
      <c r="G2" t="s">
        <v>100</v>
      </c>
    </row>
    <row r="3" spans="1:7">
      <c r="A3" t="s">
        <v>58</v>
      </c>
      <c r="B3" t="s">
        <v>45</v>
      </c>
      <c r="C3" s="1">
        <v>43399</v>
      </c>
      <c r="D3" s="2">
        <v>43101</v>
      </c>
      <c r="E3">
        <v>97</v>
      </c>
      <c r="F3">
        <v>8</v>
      </c>
      <c r="G3" t="s">
        <v>100</v>
      </c>
    </row>
    <row r="4" spans="1:7">
      <c r="A4" t="s">
        <v>58</v>
      </c>
      <c r="B4" t="s">
        <v>21</v>
      </c>
      <c r="C4" s="1">
        <v>43774</v>
      </c>
      <c r="D4" s="2">
        <v>43466</v>
      </c>
      <c r="E4">
        <v>93</v>
      </c>
      <c r="F4">
        <v>6.2</v>
      </c>
      <c r="G4" t="s">
        <v>100</v>
      </c>
    </row>
    <row r="5" spans="1:7">
      <c r="A5" t="s">
        <v>23</v>
      </c>
      <c r="B5" t="s">
        <v>9</v>
      </c>
      <c r="C5" s="1">
        <v>40834</v>
      </c>
      <c r="D5" s="2">
        <v>40544</v>
      </c>
      <c r="E5">
        <v>96</v>
      </c>
      <c r="F5">
        <v>8.8000000000000007</v>
      </c>
      <c r="G5" t="s">
        <v>100</v>
      </c>
    </row>
    <row r="6" spans="1:7">
      <c r="A6" t="s">
        <v>44</v>
      </c>
      <c r="B6" t="s">
        <v>9</v>
      </c>
      <c r="C6" s="1">
        <v>41534</v>
      </c>
      <c r="D6" s="2">
        <v>41275</v>
      </c>
      <c r="E6">
        <v>97</v>
      </c>
      <c r="F6">
        <v>8.3000000000000007</v>
      </c>
      <c r="G6" t="s">
        <v>100</v>
      </c>
    </row>
    <row r="7" spans="1:7">
      <c r="A7" t="s">
        <v>73</v>
      </c>
      <c r="B7" t="s">
        <v>45</v>
      </c>
      <c r="C7" s="1">
        <v>42248</v>
      </c>
      <c r="D7" s="2">
        <v>42005</v>
      </c>
      <c r="E7">
        <v>95</v>
      </c>
      <c r="F7">
        <v>7.5</v>
      </c>
      <c r="G7" t="s">
        <v>100</v>
      </c>
    </row>
    <row r="8" spans="1:7">
      <c r="A8" t="s">
        <v>84</v>
      </c>
      <c r="B8" t="s">
        <v>16</v>
      </c>
      <c r="C8" s="1">
        <v>40867</v>
      </c>
      <c r="D8" s="2">
        <v>40544</v>
      </c>
      <c r="E8">
        <v>93</v>
      </c>
      <c r="F8">
        <v>8.1</v>
      </c>
      <c r="G8" t="s">
        <v>100</v>
      </c>
    </row>
    <row r="9" spans="1:7">
      <c r="A9" t="s">
        <v>90</v>
      </c>
      <c r="B9" t="s">
        <v>33</v>
      </c>
      <c r="C9" s="1">
        <v>40713</v>
      </c>
      <c r="D9" s="2">
        <v>40544</v>
      </c>
      <c r="E9">
        <v>94</v>
      </c>
      <c r="F9">
        <v>9</v>
      </c>
      <c r="G9" t="s">
        <v>100</v>
      </c>
    </row>
    <row r="10" spans="1:7">
      <c r="A10" t="s">
        <v>14</v>
      </c>
      <c r="B10" t="s">
        <v>9</v>
      </c>
      <c r="C10" s="1">
        <v>40316</v>
      </c>
      <c r="D10" s="2">
        <v>40179</v>
      </c>
      <c r="E10">
        <v>95</v>
      </c>
      <c r="F10">
        <v>8.9</v>
      </c>
      <c r="G10" t="s">
        <v>100</v>
      </c>
    </row>
    <row r="11" spans="1:7">
      <c r="A11" t="s">
        <v>68</v>
      </c>
      <c r="B11" t="s">
        <v>45</v>
      </c>
      <c r="C11" s="1">
        <v>44433</v>
      </c>
      <c r="D11" s="2">
        <v>44197</v>
      </c>
      <c r="E11">
        <v>91</v>
      </c>
      <c r="F11">
        <v>5.5</v>
      </c>
      <c r="G11" t="s">
        <v>100</v>
      </c>
    </row>
    <row r="12" spans="1:7">
      <c r="A12" t="s">
        <v>32</v>
      </c>
      <c r="C12" s="1">
        <v>41600</v>
      </c>
      <c r="D12" s="2">
        <v>41275</v>
      </c>
      <c r="E12">
        <v>91</v>
      </c>
      <c r="F12">
        <v>9</v>
      </c>
      <c r="G12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424-CA55-4571-96A7-C922164BD51C}">
  <dimension ref="A1:G10"/>
  <sheetViews>
    <sheetView workbookViewId="0">
      <selection activeCell="C21" sqref="C21"/>
    </sheetView>
  </sheetViews>
  <sheetFormatPr defaultRowHeight="14.45"/>
  <cols>
    <col min="3" max="3" width="13.42578125" customWidth="1"/>
  </cols>
  <sheetData>
    <row r="1" spans="1:7">
      <c r="A1" t="s">
        <v>135</v>
      </c>
      <c r="B1" t="s">
        <v>136</v>
      </c>
      <c r="C1" t="s">
        <v>137</v>
      </c>
      <c r="D1" s="2" t="s">
        <v>4</v>
      </c>
      <c r="E1" t="s">
        <v>138</v>
      </c>
      <c r="F1" t="s">
        <v>139</v>
      </c>
      <c r="G1" t="s">
        <v>7</v>
      </c>
    </row>
    <row r="2" spans="1:7">
      <c r="A2" t="s">
        <v>85</v>
      </c>
      <c r="B2" t="s">
        <v>36</v>
      </c>
      <c r="C2" s="1">
        <v>41600</v>
      </c>
      <c r="D2" s="2">
        <v>41275</v>
      </c>
      <c r="E2">
        <v>93</v>
      </c>
      <c r="F2">
        <v>8.9</v>
      </c>
      <c r="G2" t="s">
        <v>101</v>
      </c>
    </row>
    <row r="3" spans="1:7">
      <c r="A3" t="s">
        <v>96</v>
      </c>
      <c r="B3" t="s">
        <v>45</v>
      </c>
      <c r="C3" s="1">
        <v>42935</v>
      </c>
      <c r="D3" s="2">
        <v>42736</v>
      </c>
      <c r="E3">
        <v>92</v>
      </c>
      <c r="F3">
        <v>7.9</v>
      </c>
      <c r="G3" t="s">
        <v>101</v>
      </c>
    </row>
    <row r="4" spans="1:7">
      <c r="A4" t="s">
        <v>8</v>
      </c>
      <c r="B4" t="s">
        <v>9</v>
      </c>
      <c r="C4" s="1">
        <v>40295</v>
      </c>
      <c r="D4" s="2">
        <v>40179</v>
      </c>
      <c r="E4">
        <v>92</v>
      </c>
      <c r="F4">
        <v>7.8</v>
      </c>
      <c r="G4" t="s">
        <v>101</v>
      </c>
    </row>
    <row r="5" spans="1:7">
      <c r="A5" t="s">
        <v>46</v>
      </c>
      <c r="B5" t="s">
        <v>36</v>
      </c>
      <c r="C5" s="1">
        <v>41964</v>
      </c>
      <c r="D5" s="2">
        <v>41640</v>
      </c>
      <c r="E5">
        <v>92</v>
      </c>
      <c r="F5">
        <v>8.9</v>
      </c>
      <c r="G5" t="s">
        <v>101</v>
      </c>
    </row>
    <row r="6" spans="1:7">
      <c r="A6" t="s">
        <v>54</v>
      </c>
      <c r="B6" t="s">
        <v>51</v>
      </c>
      <c r="C6" s="1">
        <v>43035</v>
      </c>
      <c r="D6" s="2">
        <v>42736</v>
      </c>
      <c r="E6">
        <v>97</v>
      </c>
      <c r="F6">
        <v>8.9</v>
      </c>
      <c r="G6" t="s">
        <v>101</v>
      </c>
    </row>
    <row r="7" spans="1:7">
      <c r="A7" t="s">
        <v>68</v>
      </c>
      <c r="B7" t="s">
        <v>45</v>
      </c>
      <c r="C7" s="1">
        <v>44433</v>
      </c>
      <c r="D7" s="2">
        <v>44197</v>
      </c>
      <c r="E7">
        <v>91</v>
      </c>
      <c r="F7">
        <v>5.5</v>
      </c>
      <c r="G7" t="s">
        <v>101</v>
      </c>
    </row>
    <row r="8" spans="1:7">
      <c r="A8" t="s">
        <v>25</v>
      </c>
      <c r="B8" t="s">
        <v>21</v>
      </c>
      <c r="C8" s="1">
        <v>40865</v>
      </c>
      <c r="D8" s="2">
        <v>40544</v>
      </c>
      <c r="E8">
        <v>93</v>
      </c>
      <c r="F8">
        <v>8</v>
      </c>
      <c r="G8" t="s">
        <v>101</v>
      </c>
    </row>
    <row r="9" spans="1:7">
      <c r="A9" t="s">
        <v>26</v>
      </c>
      <c r="B9" t="s">
        <v>9</v>
      </c>
      <c r="C9" s="1">
        <v>40981</v>
      </c>
      <c r="D9" s="2">
        <v>40909</v>
      </c>
      <c r="E9">
        <v>92</v>
      </c>
      <c r="F9">
        <v>8.8000000000000007</v>
      </c>
      <c r="G9" t="s">
        <v>101</v>
      </c>
    </row>
    <row r="10" spans="1:7">
      <c r="A10" t="s">
        <v>26</v>
      </c>
      <c r="B10" t="s">
        <v>39</v>
      </c>
      <c r="C10" s="1">
        <v>42206</v>
      </c>
      <c r="D10" s="2">
        <v>42005</v>
      </c>
      <c r="E10">
        <v>92</v>
      </c>
      <c r="F10">
        <v>8.3000000000000007</v>
      </c>
      <c r="G10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A939-9F9F-4264-B662-AF9BA38B7189}">
  <dimension ref="A1:G6"/>
  <sheetViews>
    <sheetView workbookViewId="0">
      <selection activeCell="A2" sqref="A2:G6"/>
    </sheetView>
  </sheetViews>
  <sheetFormatPr defaultRowHeight="14.45"/>
  <cols>
    <col min="3" max="3" width="12.140625" customWidth="1"/>
  </cols>
  <sheetData>
    <row r="1" spans="1:7">
      <c r="A1" t="s">
        <v>135</v>
      </c>
      <c r="B1" t="s">
        <v>136</v>
      </c>
      <c r="C1" t="s">
        <v>137</v>
      </c>
      <c r="D1" s="2" t="s">
        <v>4</v>
      </c>
      <c r="E1" t="s">
        <v>138</v>
      </c>
      <c r="F1" t="s">
        <v>139</v>
      </c>
      <c r="G1" t="s">
        <v>7</v>
      </c>
    </row>
    <row r="2" spans="1:7">
      <c r="A2" t="s">
        <v>102</v>
      </c>
      <c r="B2" t="s">
        <v>21</v>
      </c>
      <c r="C2" s="1">
        <v>40386</v>
      </c>
      <c r="D2" s="2">
        <v>40179</v>
      </c>
      <c r="E2">
        <v>93</v>
      </c>
      <c r="F2">
        <v>8.3000000000000007</v>
      </c>
      <c r="G2" t="s">
        <v>103</v>
      </c>
    </row>
    <row r="3" spans="1:7">
      <c r="A3" t="s">
        <v>104</v>
      </c>
      <c r="B3" t="s">
        <v>33</v>
      </c>
      <c r="C3" s="1">
        <v>41309</v>
      </c>
      <c r="D3" s="2">
        <v>41275</v>
      </c>
      <c r="E3">
        <v>92</v>
      </c>
      <c r="F3">
        <v>9</v>
      </c>
      <c r="G3" t="s">
        <v>103</v>
      </c>
    </row>
    <row r="4" spans="1:7">
      <c r="A4" t="s">
        <v>105</v>
      </c>
      <c r="C4" s="1">
        <v>43097</v>
      </c>
      <c r="D4" s="2">
        <v>42736</v>
      </c>
      <c r="E4">
        <v>91</v>
      </c>
      <c r="F4">
        <v>8.3000000000000007</v>
      </c>
      <c r="G4" t="s">
        <v>103</v>
      </c>
    </row>
    <row r="5" spans="1:7">
      <c r="A5" t="s">
        <v>106</v>
      </c>
      <c r="B5" t="s">
        <v>21</v>
      </c>
      <c r="C5" s="1">
        <v>44057</v>
      </c>
      <c r="D5" s="2">
        <v>43831</v>
      </c>
      <c r="E5">
        <v>91</v>
      </c>
      <c r="F5">
        <v>9.1</v>
      </c>
      <c r="G5" t="s">
        <v>103</v>
      </c>
    </row>
    <row r="6" spans="1:7">
      <c r="A6" t="s">
        <v>107</v>
      </c>
      <c r="B6" t="s">
        <v>21</v>
      </c>
      <c r="C6" s="1">
        <v>44075</v>
      </c>
      <c r="D6" s="2">
        <v>43831</v>
      </c>
      <c r="E6">
        <v>91</v>
      </c>
      <c r="F6">
        <v>8.4</v>
      </c>
      <c r="G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Ruoxi Zhang</dc:creator>
  <cp:keywords/>
  <dc:description/>
  <cp:lastModifiedBy/>
  <cp:revision/>
  <dcterms:created xsi:type="dcterms:W3CDTF">2015-06-05T18:17:20Z</dcterms:created>
  <dcterms:modified xsi:type="dcterms:W3CDTF">2022-02-10T05:51:24Z</dcterms:modified>
  <cp:category/>
  <cp:contentStatus/>
</cp:coreProperties>
</file>