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C:\Users\Payanet-pc\Desktop\"/>
    </mc:Choice>
  </mc:AlternateContent>
  <xr:revisionPtr revIDLastSave="0" documentId="13_ncr:1_{ADFDC1DF-5DFD-4FA0-BCA0-E313C2B506EE}" xr6:coauthVersionLast="47" xr6:coauthVersionMax="47" xr10:uidLastSave="{00000000-0000-0000-0000-000000000000}"/>
  <bookViews>
    <workbookView xWindow="-120" yWindow="-120" windowWidth="20730" windowHeight="11160" xr2:uid="{00000000-000D-0000-FFFF-FFFF00000000}"/>
  </bookViews>
  <sheets>
    <sheet name="Sheet1" sheetId="1" r:id="rId1"/>
    <sheet name="Sheet2" sheetId="2" r:id="rId2"/>
    <sheet name="pasted" sheetId="3" r:id="rId3"/>
  </sheets>
  <definedNames>
    <definedName name="_xlnm._FilterDatabase" localSheetId="2" hidden="1">pasted!#REF!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3" i="2" l="1"/>
  <c r="D3" i="2"/>
  <c r="E3" i="2"/>
  <c r="F3" i="2"/>
  <c r="G3" i="2"/>
  <c r="H3" i="2"/>
  <c r="I3" i="2"/>
  <c r="J3" i="2"/>
  <c r="K3" i="2"/>
  <c r="L3" i="2"/>
  <c r="M3" i="2"/>
  <c r="C4" i="2"/>
  <c r="D4" i="2"/>
  <c r="E4" i="2"/>
  <c r="F4" i="2"/>
  <c r="G4" i="2"/>
  <c r="H4" i="2"/>
  <c r="I4" i="2"/>
  <c r="J4" i="2"/>
  <c r="K4" i="2"/>
  <c r="L4" i="2"/>
  <c r="M4" i="2"/>
  <c r="C5" i="2"/>
  <c r="D5" i="2"/>
  <c r="E5" i="2"/>
  <c r="F5" i="2"/>
  <c r="G5" i="2"/>
  <c r="H5" i="2"/>
  <c r="I5" i="2"/>
  <c r="J5" i="2"/>
  <c r="K5" i="2"/>
  <c r="L5" i="2"/>
  <c r="M5" i="2"/>
  <c r="C6" i="2"/>
  <c r="D6" i="2"/>
  <c r="E6" i="2"/>
  <c r="F6" i="2"/>
  <c r="G6" i="2"/>
  <c r="H6" i="2"/>
  <c r="I6" i="2"/>
  <c r="J6" i="2"/>
  <c r="K6" i="2"/>
  <c r="L6" i="2"/>
  <c r="M6" i="2"/>
  <c r="C7" i="2"/>
  <c r="D7" i="2"/>
  <c r="E7" i="2"/>
  <c r="F7" i="2"/>
  <c r="G7" i="2"/>
  <c r="H7" i="2"/>
  <c r="I7" i="2"/>
  <c r="J7" i="2"/>
  <c r="K7" i="2"/>
  <c r="L7" i="2"/>
  <c r="M7" i="2"/>
  <c r="C8" i="2"/>
  <c r="D8" i="2"/>
  <c r="E8" i="2"/>
  <c r="F8" i="2"/>
  <c r="G8" i="2"/>
  <c r="H8" i="2"/>
  <c r="I8" i="2"/>
  <c r="J8" i="2"/>
  <c r="K8" i="2"/>
  <c r="L8" i="2"/>
  <c r="M8" i="2"/>
  <c r="C9" i="2"/>
  <c r="D9" i="2"/>
  <c r="E9" i="2"/>
  <c r="F9" i="2"/>
  <c r="G9" i="2"/>
  <c r="H9" i="2"/>
  <c r="I9" i="2"/>
  <c r="J9" i="2"/>
  <c r="K9" i="2"/>
  <c r="L9" i="2"/>
  <c r="M9" i="2"/>
  <c r="C10" i="2"/>
  <c r="D10" i="2"/>
  <c r="E10" i="2"/>
  <c r="F10" i="2"/>
  <c r="G10" i="2"/>
  <c r="H10" i="2"/>
  <c r="I10" i="2"/>
  <c r="J10" i="2"/>
  <c r="K10" i="2"/>
  <c r="L10" i="2"/>
  <c r="M10" i="2"/>
  <c r="C11" i="2"/>
  <c r="D11" i="2"/>
  <c r="E11" i="2"/>
  <c r="F11" i="2"/>
  <c r="G11" i="2"/>
  <c r="H11" i="2"/>
  <c r="I11" i="2"/>
  <c r="J11" i="2"/>
  <c r="K11" i="2"/>
  <c r="L11" i="2"/>
  <c r="M11" i="2"/>
  <c r="C12" i="2"/>
  <c r="D12" i="2"/>
  <c r="E12" i="2"/>
  <c r="F12" i="2"/>
  <c r="G12" i="2"/>
  <c r="H12" i="2"/>
  <c r="I12" i="2"/>
  <c r="J12" i="2"/>
  <c r="K12" i="2"/>
  <c r="L12" i="2"/>
  <c r="M12" i="2"/>
  <c r="C13" i="2"/>
  <c r="D13" i="2"/>
  <c r="E13" i="2"/>
  <c r="F13" i="2"/>
  <c r="G13" i="2"/>
  <c r="H13" i="2"/>
  <c r="I13" i="2"/>
  <c r="J13" i="2"/>
  <c r="K13" i="2"/>
  <c r="L13" i="2"/>
  <c r="M13" i="2"/>
  <c r="C14" i="2"/>
  <c r="D14" i="2"/>
  <c r="E14" i="2"/>
  <c r="F14" i="2"/>
  <c r="G14" i="2"/>
  <c r="H14" i="2"/>
  <c r="I14" i="2"/>
  <c r="J14" i="2"/>
  <c r="K14" i="2"/>
  <c r="L14" i="2"/>
  <c r="M14" i="2"/>
  <c r="C15" i="2"/>
  <c r="D15" i="2"/>
  <c r="E15" i="2"/>
  <c r="F15" i="2"/>
  <c r="G15" i="2"/>
  <c r="H15" i="2"/>
  <c r="I15" i="2"/>
  <c r="J15" i="2"/>
  <c r="K15" i="2"/>
  <c r="L15" i="2"/>
  <c r="M15" i="2"/>
  <c r="C16" i="2"/>
  <c r="D16" i="2"/>
  <c r="E16" i="2"/>
  <c r="F16" i="2"/>
  <c r="G16" i="2"/>
  <c r="H16" i="2"/>
  <c r="I16" i="2"/>
  <c r="J16" i="2"/>
  <c r="K16" i="2"/>
  <c r="L16" i="2"/>
  <c r="M16" i="2"/>
  <c r="C17" i="2"/>
  <c r="D17" i="2"/>
  <c r="E17" i="2"/>
  <c r="F17" i="2"/>
  <c r="G17" i="2"/>
  <c r="H17" i="2"/>
  <c r="I17" i="2"/>
  <c r="J17" i="2"/>
  <c r="K17" i="2"/>
  <c r="L17" i="2"/>
  <c r="M17" i="2"/>
  <c r="C18" i="2"/>
  <c r="D18" i="2"/>
  <c r="E18" i="2"/>
  <c r="F18" i="2"/>
  <c r="G18" i="2"/>
  <c r="H18" i="2"/>
  <c r="I18" i="2"/>
  <c r="J18" i="2"/>
  <c r="K18" i="2"/>
  <c r="L18" i="2"/>
  <c r="M18" i="2"/>
  <c r="C19" i="2"/>
  <c r="D19" i="2"/>
  <c r="E19" i="2"/>
  <c r="F19" i="2"/>
  <c r="G19" i="2"/>
  <c r="H19" i="2"/>
  <c r="I19" i="2"/>
  <c r="J19" i="2"/>
  <c r="K19" i="2"/>
  <c r="L19" i="2"/>
  <c r="M19" i="2"/>
  <c r="C20" i="2"/>
  <c r="D20" i="2"/>
  <c r="E20" i="2"/>
  <c r="F20" i="2"/>
  <c r="G20" i="2"/>
  <c r="H20" i="2"/>
  <c r="I20" i="2"/>
  <c r="J20" i="2"/>
  <c r="K20" i="2"/>
  <c r="L20" i="2"/>
  <c r="M20" i="2"/>
  <c r="C21" i="2"/>
  <c r="D21" i="2"/>
  <c r="E21" i="2"/>
  <c r="F21" i="2"/>
  <c r="G21" i="2"/>
  <c r="H21" i="2"/>
  <c r="I21" i="2"/>
  <c r="J21" i="2"/>
  <c r="K21" i="2"/>
  <c r="L21" i="2"/>
  <c r="M21" i="2"/>
  <c r="C22" i="2"/>
  <c r="D22" i="2"/>
  <c r="E22" i="2"/>
  <c r="F22" i="2"/>
  <c r="G22" i="2"/>
  <c r="H22" i="2"/>
  <c r="I22" i="2"/>
  <c r="J22" i="2"/>
  <c r="K22" i="2"/>
  <c r="L22" i="2"/>
  <c r="M22" i="2"/>
  <c r="C23" i="2"/>
  <c r="D23" i="2"/>
  <c r="E23" i="2"/>
  <c r="F23" i="2"/>
  <c r="G23" i="2"/>
  <c r="H23" i="2"/>
  <c r="I23" i="2"/>
  <c r="J23" i="2"/>
  <c r="K23" i="2"/>
  <c r="L23" i="2"/>
  <c r="M23" i="2"/>
  <c r="C24" i="2"/>
  <c r="D24" i="2"/>
  <c r="E24" i="2"/>
  <c r="F24" i="2"/>
  <c r="G24" i="2"/>
  <c r="H24" i="2"/>
  <c r="I24" i="2"/>
  <c r="J24" i="2"/>
  <c r="K24" i="2"/>
  <c r="L24" i="2"/>
  <c r="M24" i="2"/>
  <c r="C25" i="2"/>
  <c r="D25" i="2"/>
  <c r="E25" i="2"/>
  <c r="F25" i="2"/>
  <c r="G25" i="2"/>
  <c r="H25" i="2"/>
  <c r="I25" i="2"/>
  <c r="J25" i="2"/>
  <c r="K25" i="2"/>
  <c r="L25" i="2"/>
  <c r="M25" i="2"/>
  <c r="C26" i="2"/>
  <c r="D26" i="2"/>
  <c r="E26" i="2"/>
  <c r="F26" i="2"/>
  <c r="G26" i="2"/>
  <c r="H26" i="2"/>
  <c r="I26" i="2"/>
  <c r="J26" i="2"/>
  <c r="K26" i="2"/>
  <c r="L26" i="2"/>
  <c r="M26" i="2"/>
  <c r="C27" i="2"/>
  <c r="D27" i="2"/>
  <c r="E27" i="2"/>
  <c r="F27" i="2"/>
  <c r="G27" i="2"/>
  <c r="H27" i="2"/>
  <c r="I27" i="2"/>
  <c r="J27" i="2"/>
  <c r="K27" i="2"/>
  <c r="L27" i="2"/>
  <c r="M27" i="2"/>
  <c r="C28" i="2"/>
  <c r="D28" i="2"/>
  <c r="E28" i="2"/>
  <c r="F28" i="2"/>
  <c r="G28" i="2"/>
  <c r="H28" i="2"/>
  <c r="I28" i="2"/>
  <c r="J28" i="2"/>
  <c r="K28" i="2"/>
  <c r="L28" i="2"/>
  <c r="M28" i="2"/>
  <c r="C29" i="2"/>
  <c r="D29" i="2"/>
  <c r="E29" i="2"/>
  <c r="F29" i="2"/>
  <c r="G29" i="2"/>
  <c r="H29" i="2"/>
  <c r="I29" i="2"/>
  <c r="J29" i="2"/>
  <c r="K29" i="2"/>
  <c r="L29" i="2"/>
  <c r="M29" i="2"/>
  <c r="C30" i="2"/>
  <c r="D30" i="2"/>
  <c r="E30" i="2"/>
  <c r="F30" i="2"/>
  <c r="G30" i="2"/>
  <c r="H30" i="2"/>
  <c r="I30" i="2"/>
  <c r="J30" i="2"/>
  <c r="K30" i="2"/>
  <c r="L30" i="2"/>
  <c r="M30" i="2"/>
  <c r="C31" i="2"/>
  <c r="D31" i="2"/>
  <c r="E31" i="2"/>
  <c r="F31" i="2"/>
  <c r="G31" i="2"/>
  <c r="H31" i="2"/>
  <c r="I31" i="2"/>
  <c r="J31" i="2"/>
  <c r="K31" i="2"/>
  <c r="L31" i="2"/>
  <c r="M31" i="2"/>
  <c r="C32" i="2"/>
  <c r="D32" i="2"/>
  <c r="E32" i="2"/>
  <c r="F32" i="2"/>
  <c r="G32" i="2"/>
  <c r="H32" i="2"/>
  <c r="I32" i="2"/>
  <c r="J32" i="2"/>
  <c r="K32" i="2"/>
  <c r="L32" i="2"/>
  <c r="M32" i="2"/>
  <c r="C33" i="2"/>
  <c r="D33" i="2"/>
  <c r="E33" i="2"/>
  <c r="F33" i="2"/>
  <c r="G33" i="2"/>
  <c r="H33" i="2"/>
  <c r="I33" i="2"/>
  <c r="J33" i="2"/>
  <c r="K33" i="2"/>
  <c r="L33" i="2"/>
  <c r="M33" i="2"/>
  <c r="C34" i="2"/>
  <c r="D34" i="2"/>
  <c r="E34" i="2"/>
  <c r="F34" i="2"/>
  <c r="G34" i="2"/>
  <c r="H34" i="2"/>
  <c r="I34" i="2"/>
  <c r="J34" i="2"/>
  <c r="K34" i="2"/>
  <c r="L34" i="2"/>
  <c r="M34" i="2"/>
  <c r="C35" i="2"/>
  <c r="D35" i="2"/>
  <c r="E35" i="2"/>
  <c r="F35" i="2"/>
  <c r="G35" i="2"/>
  <c r="H35" i="2"/>
  <c r="I35" i="2"/>
  <c r="J35" i="2"/>
  <c r="K35" i="2"/>
  <c r="L35" i="2"/>
  <c r="M35" i="2"/>
  <c r="C36" i="2"/>
  <c r="D36" i="2"/>
  <c r="E36" i="2"/>
  <c r="F36" i="2"/>
  <c r="G36" i="2"/>
  <c r="H36" i="2"/>
  <c r="I36" i="2"/>
  <c r="J36" i="2"/>
  <c r="K36" i="2"/>
  <c r="L36" i="2"/>
  <c r="M36" i="2"/>
  <c r="C37" i="2"/>
  <c r="D37" i="2"/>
  <c r="E37" i="2"/>
  <c r="F37" i="2"/>
  <c r="G37" i="2"/>
  <c r="H37" i="2"/>
  <c r="I37" i="2"/>
  <c r="J37" i="2"/>
  <c r="K37" i="2"/>
  <c r="L37" i="2"/>
  <c r="M37" i="2"/>
  <c r="C38" i="2"/>
  <c r="D38" i="2"/>
  <c r="E38" i="2"/>
  <c r="F38" i="2"/>
  <c r="G38" i="2"/>
  <c r="H38" i="2"/>
  <c r="I38" i="2"/>
  <c r="J38" i="2"/>
  <c r="K38" i="2"/>
  <c r="L38" i="2"/>
  <c r="M38" i="2"/>
  <c r="C39" i="2"/>
  <c r="D39" i="2"/>
  <c r="E39" i="2"/>
  <c r="F39" i="2"/>
  <c r="G39" i="2"/>
  <c r="H39" i="2"/>
  <c r="I39" i="2"/>
  <c r="J39" i="2"/>
  <c r="K39" i="2"/>
  <c r="L39" i="2"/>
  <c r="M39" i="2"/>
  <c r="C40" i="2"/>
  <c r="D40" i="2"/>
  <c r="E40" i="2"/>
  <c r="F40" i="2"/>
  <c r="G40" i="2"/>
  <c r="H40" i="2"/>
  <c r="I40" i="2"/>
  <c r="J40" i="2"/>
  <c r="K40" i="2"/>
  <c r="L40" i="2"/>
  <c r="M40" i="2"/>
  <c r="C41" i="2"/>
  <c r="D41" i="2"/>
  <c r="E41" i="2"/>
  <c r="F41" i="2"/>
  <c r="G41" i="2"/>
  <c r="H41" i="2"/>
  <c r="I41" i="2"/>
  <c r="J41" i="2"/>
  <c r="K41" i="2"/>
  <c r="L41" i="2"/>
  <c r="M41" i="2"/>
  <c r="C42" i="2"/>
  <c r="D42" i="2"/>
  <c r="E42" i="2"/>
  <c r="F42" i="2"/>
  <c r="G42" i="2"/>
  <c r="H42" i="2"/>
  <c r="I42" i="2"/>
  <c r="J42" i="2"/>
  <c r="K42" i="2"/>
  <c r="L42" i="2"/>
  <c r="M42" i="2"/>
  <c r="C43" i="2"/>
  <c r="D43" i="2"/>
  <c r="E43" i="2"/>
  <c r="F43" i="2"/>
  <c r="G43" i="2"/>
  <c r="H43" i="2"/>
  <c r="I43" i="2"/>
  <c r="J43" i="2"/>
  <c r="K43" i="2"/>
  <c r="L43" i="2"/>
  <c r="M43" i="2"/>
  <c r="C44" i="2"/>
  <c r="D44" i="2"/>
  <c r="E44" i="2"/>
  <c r="F44" i="2"/>
  <c r="G44" i="2"/>
  <c r="H44" i="2"/>
  <c r="I44" i="2"/>
  <c r="J44" i="2"/>
  <c r="K44" i="2"/>
  <c r="L44" i="2"/>
  <c r="M44" i="2"/>
  <c r="C45" i="2"/>
  <c r="D45" i="2"/>
  <c r="E45" i="2"/>
  <c r="F45" i="2"/>
  <c r="G45" i="2"/>
  <c r="H45" i="2"/>
  <c r="I45" i="2"/>
  <c r="J45" i="2"/>
  <c r="K45" i="2"/>
  <c r="L45" i="2"/>
  <c r="M45" i="2"/>
  <c r="C46" i="2"/>
  <c r="D46" i="2"/>
  <c r="E46" i="2"/>
  <c r="F46" i="2"/>
  <c r="G46" i="2"/>
  <c r="H46" i="2"/>
  <c r="I46" i="2"/>
  <c r="J46" i="2"/>
  <c r="K46" i="2"/>
  <c r="L46" i="2"/>
  <c r="M46" i="2"/>
  <c r="C47" i="2"/>
  <c r="D47" i="2"/>
  <c r="E47" i="2"/>
  <c r="F47" i="2"/>
  <c r="G47" i="2"/>
  <c r="H47" i="2"/>
  <c r="I47" i="2"/>
  <c r="J47" i="2"/>
  <c r="K47" i="2"/>
  <c r="L47" i="2"/>
  <c r="M47" i="2"/>
  <c r="C48" i="2"/>
  <c r="D48" i="2"/>
  <c r="E48" i="2"/>
  <c r="F48" i="2"/>
  <c r="G48" i="2"/>
  <c r="H48" i="2"/>
  <c r="I48" i="2"/>
  <c r="J48" i="2"/>
  <c r="K48" i="2"/>
  <c r="L48" i="2"/>
  <c r="M48" i="2"/>
  <c r="C49" i="2"/>
  <c r="D49" i="2"/>
  <c r="E49" i="2"/>
  <c r="F49" i="2"/>
  <c r="G49" i="2"/>
  <c r="H49" i="2"/>
  <c r="I49" i="2"/>
  <c r="J49" i="2"/>
  <c r="K49" i="2"/>
  <c r="L49" i="2"/>
  <c r="M49" i="2"/>
  <c r="C50" i="2"/>
  <c r="D50" i="2"/>
  <c r="E50" i="2"/>
  <c r="F50" i="2"/>
  <c r="G50" i="2"/>
  <c r="H50" i="2"/>
  <c r="I50" i="2"/>
  <c r="J50" i="2"/>
  <c r="K50" i="2"/>
  <c r="L50" i="2"/>
  <c r="M50" i="2"/>
  <c r="C51" i="2"/>
  <c r="D51" i="2"/>
  <c r="E51" i="2"/>
  <c r="F51" i="2"/>
  <c r="G51" i="2"/>
  <c r="H51" i="2"/>
  <c r="I51" i="2"/>
  <c r="J51" i="2"/>
  <c r="K51" i="2"/>
  <c r="L51" i="2"/>
  <c r="M51" i="2"/>
  <c r="C52" i="2"/>
  <c r="D52" i="2"/>
  <c r="E52" i="2"/>
  <c r="F52" i="2"/>
  <c r="G52" i="2"/>
  <c r="H52" i="2"/>
  <c r="I52" i="2"/>
  <c r="J52" i="2"/>
  <c r="K52" i="2"/>
  <c r="L52" i="2"/>
  <c r="M52" i="2"/>
  <c r="C53" i="2"/>
  <c r="D53" i="2"/>
  <c r="E53" i="2"/>
  <c r="F53" i="2"/>
  <c r="G53" i="2"/>
  <c r="H53" i="2"/>
  <c r="I53" i="2"/>
  <c r="J53" i="2"/>
  <c r="K53" i="2"/>
  <c r="L53" i="2"/>
  <c r="M53" i="2"/>
  <c r="C54" i="2"/>
  <c r="D54" i="2"/>
  <c r="E54" i="2"/>
  <c r="F54" i="2"/>
  <c r="G54" i="2"/>
  <c r="H54" i="2"/>
  <c r="I54" i="2"/>
  <c r="J54" i="2"/>
  <c r="K54" i="2"/>
  <c r="L54" i="2"/>
  <c r="M54" i="2"/>
  <c r="C55" i="2"/>
  <c r="D55" i="2"/>
  <c r="E55" i="2"/>
  <c r="F55" i="2"/>
  <c r="G55" i="2"/>
  <c r="H55" i="2"/>
  <c r="I55" i="2"/>
  <c r="J55" i="2"/>
  <c r="K55" i="2"/>
  <c r="L55" i="2"/>
  <c r="M55" i="2"/>
  <c r="C56" i="2"/>
  <c r="D56" i="2"/>
  <c r="E56" i="2"/>
  <c r="F56" i="2"/>
  <c r="G56" i="2"/>
  <c r="H56" i="2"/>
  <c r="I56" i="2"/>
  <c r="J56" i="2"/>
  <c r="K56" i="2"/>
  <c r="L56" i="2"/>
  <c r="M56" i="2"/>
  <c r="C57" i="2"/>
  <c r="D57" i="2"/>
  <c r="E57" i="2"/>
  <c r="F57" i="2"/>
  <c r="G57" i="2"/>
  <c r="H57" i="2"/>
  <c r="I57" i="2"/>
  <c r="J57" i="2"/>
  <c r="K57" i="2"/>
  <c r="L57" i="2"/>
  <c r="M57" i="2"/>
  <c r="C58" i="2"/>
  <c r="D58" i="2"/>
  <c r="E58" i="2"/>
  <c r="F58" i="2"/>
  <c r="G58" i="2"/>
  <c r="H58" i="2"/>
  <c r="I58" i="2"/>
  <c r="J58" i="2"/>
  <c r="K58" i="2"/>
  <c r="L58" i="2"/>
  <c r="M58" i="2"/>
  <c r="C59" i="2"/>
  <c r="D59" i="2"/>
  <c r="E59" i="2"/>
  <c r="F59" i="2"/>
  <c r="G59" i="2"/>
  <c r="H59" i="2"/>
  <c r="I59" i="2"/>
  <c r="J59" i="2"/>
  <c r="K59" i="2"/>
  <c r="L59" i="2"/>
  <c r="M59" i="2"/>
  <c r="C60" i="2"/>
  <c r="D60" i="2"/>
  <c r="E60" i="2"/>
  <c r="F60" i="2"/>
  <c r="G60" i="2"/>
  <c r="H60" i="2"/>
  <c r="I60" i="2"/>
  <c r="J60" i="2"/>
  <c r="K60" i="2"/>
  <c r="L60" i="2"/>
  <c r="M60" i="2"/>
  <c r="C61" i="2"/>
  <c r="D61" i="2"/>
  <c r="E61" i="2"/>
  <c r="F61" i="2"/>
  <c r="G61" i="2"/>
  <c r="H61" i="2"/>
  <c r="I61" i="2"/>
  <c r="J61" i="2"/>
  <c r="K61" i="2"/>
  <c r="L61" i="2"/>
  <c r="M61" i="2"/>
  <c r="C62" i="2"/>
  <c r="D62" i="2"/>
  <c r="E62" i="2"/>
  <c r="F62" i="2"/>
  <c r="G62" i="2"/>
  <c r="H62" i="2"/>
  <c r="I62" i="2"/>
  <c r="J62" i="2"/>
  <c r="K62" i="2"/>
  <c r="L62" i="2"/>
  <c r="M62" i="2"/>
  <c r="C63" i="2"/>
  <c r="D63" i="2"/>
  <c r="E63" i="2"/>
  <c r="F63" i="2"/>
  <c r="G63" i="2"/>
  <c r="H63" i="2"/>
  <c r="I63" i="2"/>
  <c r="J63" i="2"/>
  <c r="K63" i="2"/>
  <c r="L63" i="2"/>
  <c r="M63" i="2"/>
  <c r="C64" i="2"/>
  <c r="D64" i="2"/>
  <c r="E64" i="2"/>
  <c r="F64" i="2"/>
  <c r="G64" i="2"/>
  <c r="H64" i="2"/>
  <c r="I64" i="2"/>
  <c r="J64" i="2"/>
  <c r="K64" i="2"/>
  <c r="L64" i="2"/>
  <c r="M64" i="2"/>
  <c r="C65" i="2"/>
  <c r="D65" i="2"/>
  <c r="E65" i="2"/>
  <c r="F65" i="2"/>
  <c r="G65" i="2"/>
  <c r="H65" i="2"/>
  <c r="I65" i="2"/>
  <c r="J65" i="2"/>
  <c r="K65" i="2"/>
  <c r="L65" i="2"/>
  <c r="M65" i="2"/>
  <c r="C66" i="2"/>
  <c r="D66" i="2"/>
  <c r="E66" i="2"/>
  <c r="F66" i="2"/>
  <c r="G66" i="2"/>
  <c r="H66" i="2"/>
  <c r="I66" i="2"/>
  <c r="J66" i="2"/>
  <c r="K66" i="2"/>
  <c r="L66" i="2"/>
  <c r="M66" i="2"/>
  <c r="C67" i="2"/>
  <c r="D67" i="2"/>
  <c r="E67" i="2"/>
  <c r="F67" i="2"/>
  <c r="G67" i="2"/>
  <c r="H67" i="2"/>
  <c r="I67" i="2"/>
  <c r="J67" i="2"/>
  <c r="K67" i="2"/>
  <c r="L67" i="2"/>
  <c r="M67" i="2"/>
  <c r="C68" i="2"/>
  <c r="D68" i="2"/>
  <c r="E68" i="2"/>
  <c r="F68" i="2"/>
  <c r="G68" i="2"/>
  <c r="H68" i="2"/>
  <c r="I68" i="2"/>
  <c r="J68" i="2"/>
  <c r="K68" i="2"/>
  <c r="L68" i="2"/>
  <c r="M68" i="2"/>
  <c r="M2" i="2"/>
  <c r="L2" i="2"/>
  <c r="K2" i="2"/>
  <c r="J2" i="2"/>
  <c r="I2" i="2"/>
  <c r="H2" i="2"/>
  <c r="G2" i="2"/>
  <c r="F2" i="2"/>
  <c r="E2" i="2"/>
  <c r="D2" i="2"/>
  <c r="C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2" i="2"/>
</calcChain>
</file>

<file path=xl/sharedStrings.xml><?xml version="1.0" encoding="utf-8"?>
<sst xmlns="http://schemas.openxmlformats.org/spreadsheetml/2006/main" count="908" uniqueCount="292">
  <si>
    <t>Genre1</t>
  </si>
  <si>
    <t>Genre2</t>
  </si>
  <si>
    <t>Genre3</t>
  </si>
  <si>
    <t>Genre4</t>
  </si>
  <si>
    <t>Genre5</t>
  </si>
  <si>
    <t>Genre6</t>
  </si>
  <si>
    <t>Genre7</t>
  </si>
  <si>
    <t>Genre8</t>
  </si>
  <si>
    <t>Genre9</t>
  </si>
  <si>
    <t>Mass Effect 2</t>
  </si>
  <si>
    <t>Xbox 360</t>
  </si>
  <si>
    <t>The Mass Effect trilogy is a science fiction adventure set in a vast universe filled with dangerous alien life forms and mysterious uncharted planets. In this dark second chapter, Saren?€?s evil army of Geth soldiers has just been defeated, and humans, who are still struggling to make their mark on the galactic stage, are now faced with an even greater peril. [BioWare]</t>
  </si>
  <si>
    <t>Role-Playing</t>
  </si>
  <si>
    <t>Action</t>
  </si>
  <si>
    <t>RPG</t>
  </si>
  <si>
    <t>Super Street Fighter IV</t>
  </si>
  <si>
    <t>PlayStation 3</t>
  </si>
  <si>
    <t>Fighting</t>
  </si>
  <si>
    <t>3D</t>
  </si>
  <si>
    <t>2D</t>
  </si>
  <si>
    <t>God of War III</t>
  </si>
  <si>
    <t>Set in the realm of brutal Greek mythology, God of War III is a single-player game which allows players to take on the climatic role of the ex-Spartan warrior, Kratos, as he scales through the intimidating heights of Mt. Olympus and the dark depths of Hell to seek revenge on those who have betrayed him. Armed with double-chained blades, and an array of new weapons and magic for this iteration of the trilogy, Kratos must take on mythology?€?s darkest creatures while solving intricate puzzles throughout his merciless quest to destroy Olympus. [SCEA]</t>
  </si>
  <si>
    <t>Adventure</t>
  </si>
  <si>
    <t>Fantasy</t>
  </si>
  <si>
    <t>Super Street Fighter IV F</t>
  </si>
  <si>
    <t>The follow-up to Street Fighter IV further redefines the fighting game genre with classic 2D Street Fighter fighting action, a host of new and returning characters, more advanced online gameplay, new ultra combos and much more. Super Street Fighter IV features the full roster of 25 characters from Street Fighter IV such as Ryu, Ken, Crimson Viper, Abel, El Fuerte, and Rufus, while adding about eight characters new to the world of Street Fighter IV. The impressive new roster includes classic combatants from previous Street Fighter games like T. Hawk as well as all-new characters such as the mysterious and deadly female fighter, Juri. Super Street Fighter IV adds new Ultra Combos and advancements to the state of the art online matchmaking and online gameplay introduced in Street Fighter IV with numerous additional features. Super Street Fighter IV takes many of the groundbreaking features introduced in Street Fighter IV and refines everything to deliver the ultimate vision of Street Fighter to fans the world over. [Capcom]</t>
  </si>
  <si>
    <t>Red Dead Redemption</t>
  </si>
  <si>
    <t>Developed by Rockstar San Diego, as a follow up to the 2004 hit game Red Dead Revolver, Red Dead Redemption is a Western epic, set at the turn of the 20th century when the lawless and chaotic badlands began to give way to the expanding reach of government and the spread of the Industrial Age. The story of former outlaw, John Marston, Red Dead Redemption takes players on a great adventure across the American frontier. Utilizing Rockstar's proprietary Rockstar Advanced Game Engine (RAGE), Red Dead Redemption features an open-world environment for players to explore, including frontier towns, rolling prairies teeming with wildlife, and perilous mountain passes - each packed with an endless flow of varied distractions. Along the way, players experience the heat of gunfights and battles, meet a host of unique characters, struggle against the harshness of one of the world?€?s last remaining wildernesses, and ultimately pick their own precarious path through an epic story about the death of the Wild West and the gunslingers that inhabited it. [Rockstar Games]</t>
  </si>
  <si>
    <t>Shooter</t>
  </si>
  <si>
    <t>Third-Person</t>
  </si>
  <si>
    <t>Historic</t>
  </si>
  <si>
    <t>Open-World</t>
  </si>
  <si>
    <t>MLB 10 : The Show</t>
  </si>
  <si>
    <t>Sports</t>
  </si>
  <si>
    <t>Traditional</t>
  </si>
  <si>
    <t>Team</t>
  </si>
  <si>
    <t>Baseball</t>
  </si>
  <si>
    <t>Sim</t>
  </si>
  <si>
    <t>Super Mario Galaxy 2</t>
  </si>
  <si>
    <t>Wii</t>
  </si>
  <si>
    <t>Super Mario Galaxy 2, the sequel to the galaxy-hopping original game, includes the gravity-defying, physics-based exploration from the first game, but is loaded with entirely new galaxies and features to challenge players. On some stages, Mario can pair up with his dinosaur buddy Yoshi and use his tongue to grab items and spit them back at enemies. Players can also have fun with new items such as a drill that lets our hero tunnel through solid rock. [Nintendo]</t>
  </si>
  <si>
    <t>Platformer</t>
  </si>
  <si>
    <t>Starcraft II: Wings of Liberty</t>
  </si>
  <si>
    <t>PC</t>
  </si>
  <si>
    <t>StarCraft II continues the epic saga of the Protoss, Terran, and Zerg. These three distinct and powerful races clash once again in the fast-paced real-time strategy sequel to the legendary original, StarCraft. Legions of veteran, upgraded, and brand-new unit types do battle across the galaxy, as each faction struggles for survival. Featuring a unique single-player campaign that picks up where StarCraft: Brood War left off, StarCraft II presents a cast of new heroes and familiar faces in an edgy sci-fi story filled with adventure and intrigue. In addition, Blizzard again offers unparalleled online play through Battle.net, the company's world-renowned gaming service, with several enhancements and new features to make StarCraft II the ultimate competitive real-time strategy game. Features fast-paced, hard-hitting, tightly balanced competitive real-time strategy gameplay that recaptures and improves on the magic of the original game. New units and gameplay mechanics further distinguish each race. Vibrant new 3D-graphics engine with support for dazzling visual effects and massive unit and army sizes. Full map-making and scripting tools to give players incredible freedom in customizing and personalizing their gameplay experience. [Blizzard]</t>
  </si>
  <si>
    <t>Strategy</t>
  </si>
  <si>
    <t>Real-Time</t>
  </si>
  <si>
    <t>Sci-Fi</t>
  </si>
  <si>
    <t>Command</t>
  </si>
  <si>
    <t>Rock Band 3</t>
  </si>
  <si>
    <t>Rock Band returns with another iteration of the popular music game featuring new songs and instruments.</t>
  </si>
  <si>
    <t>Miscellaneous</t>
  </si>
  <si>
    <t>Rhythm</t>
  </si>
  <si>
    <t>Music</t>
  </si>
  <si>
    <t>Pac-Man Championship Edition DX</t>
  </si>
  <si>
    <t>PAC-MAN Championship Edition DX continues to uphold NAMCO BANDAI's tradition of enhancing a classic franchise for today's gamer. Building upon PAC-MAN Championship Edition?€?s original six courses, the new game features more than 100 varied and mind-boggling mazes to navigate. Several new modes will also be available to test a player's pellet-munching aptitude. In Time Attack Mode, players will vie for the quickest clear time. Fulfill a series of objectives in Mission Mode or compete to devour the most number of ghosts gobbled in Ghost Mode.</t>
  </si>
  <si>
    <t>General</t>
  </si>
  <si>
    <t>Arcade</t>
  </si>
  <si>
    <t>The Mass Effect trilogy is an emotionally charged science fiction adventure set in a vast universe filled with dangerous alien life and mysterious, uncharted planets. In Mass Effect 2, players will once again step into the role of the heroic Commander Shepard, commanding their crew of some of the most dangerous operatives from across the galaxy on a mission so challenging that it's potentially suicidal. Featuring intense shooter action, a rich futuristic storyline, space exploration and emotionally engaging character interaction, the game delivers an unparalleled cinematic experience.</t>
  </si>
  <si>
    <t>Portal 2</t>
  </si>
  <si>
    <t>Valve is working on a full-length sequel to its award-winning, mind-bending puzzle action game for the Xbox 360 and PC.</t>
  </si>
  <si>
    <t>First-Person</t>
  </si>
  <si>
    <t>The Legend Of Zelda Skyward Sword</t>
  </si>
  <si>
    <t>Uncharted 3: Drake's Deception</t>
  </si>
  <si>
    <t>Modern</t>
  </si>
  <si>
    <t>Linear</t>
  </si>
  <si>
    <t>The Legend of Zelda: Ocarina of Time 3D</t>
  </si>
  <si>
    <t>3DS</t>
  </si>
  <si>
    <t>The Legend of Zelda: Ocarina of Time 3D takes the best-reviewed game of all time for a brand-new experience. Now in 3D all of the graphic textures and colors have been vastly improved, taking advantage of the considerable graphic power of the Nintendo 3DS system. This game tells the epic story of Hyrule and Link???, Zelda???, and Ganondorf in remarkable depth and gives context to the many tales of their struggles. As such, this title represents a perfect entry point for players new to the Zelda franchise. Phenomenally Improved Graphics Beyond even the incredible 3D effect, every graphic texture and character model has been lovingly built from the ground up to create the most dynamic and vivid vision of Zelda?€?s kingdom yet. This is Hyrule as you?€?ve always imagined it. Playing the Ocarina Link needs to play the eponymous Ocarina of Time many, many times over the course of the game. This involves a specific series of button presses to play one of the twelve songs in the game. In the original title, you would need to assign the ocarina to an item slot, then likely review the button prompts to your song, then play them from memory. The Nintendo 3DS version has the ocarina constantly available on the Touch Screen, and playing with the button prompts for each song right in front of you. Enhanced Game play While the greatest care has been taken to preserve the classic game play and story, a number of new features make this the definitive version of this extraordinary game.</t>
  </si>
  <si>
    <t>Compilation</t>
  </si>
  <si>
    <t>Batman: Arkham City</t>
  </si>
  <si>
    <t>Developed by Rocksteady Studios, Batman: Arkham City builds upon the intense, atmospheric foundation of Batman: Arkham Asylum, sending players soaring into Arkham City, the new maximum security "home" for all of Gotham City's thugs, gangsters and insane criminal masterminds. Set inside the heavily fortified walls of a sprawling district in the heart of Gotham City, this highly anticipated sequel introduces a brand-new story that draws together a new all-star cast of classic characters and murderous villains from the Batman universe, as well as a vast range of new and enhanced gameplay features to deliver the ultimate experience as the Dark Knight.</t>
  </si>
  <si>
    <t>The ICO and Shadow of the Colossus Collection</t>
  </si>
  <si>
    <t>The Elder Scrolls V: Skyrim</t>
  </si>
  <si>
    <t>The next chapter in the Elder Scrolls saga arrives from the Bethesda Game Studios. Skyrim reimagines the open-world fantasy epic, bringing to life a complete virtual world open for you to explore any way you choose. Play any type of character you can imagine, and do whatever you want; the legendary freedom of choice, storytelling, and adventure of The Elder Scrolls is realized like never before. Skyrim's new game engine brings to life a complete virtual world with rolling clouds, rugged mountains, bustling cities, lush fields, and ancient dungeons. Choose from hundreds of weapons, spells, and abilities. The new character system allows you to play any way you want and define yourself through your actions. Battle ancient dragons like you've never seen. As Dragonborn, learn their secrets and harness their power for yourself.</t>
  </si>
  <si>
    <t>Western-Style</t>
  </si>
  <si>
    <t>Rayman Origins</t>
  </si>
  <si>
    <t>Minecraft</t>
  </si>
  <si>
    <t>The game involves players creating and destroying various types of blocks in a three dimensional environment. The player takes an avatar that can destroy or create blocks, forming fantastic structures, creations and artwork across the various multiplayer servers in multiple game modes.</t>
  </si>
  <si>
    <t>Sandbox</t>
  </si>
  <si>
    <t>Mass Effect 3</t>
  </si>
  <si>
    <t>BioWare completes the Mass Effect Trilogy with Mass Effect 3. Earth is burning. Striking from beyond known space, a race of terrifying machines have begun their destruction of the human race. As Commander Shepard, an Alliance Marine, the only hope for saving mankind is to rally the civilizations of the galaxy and launch one final mission to take back the Earth.</t>
  </si>
  <si>
    <t>Trials Evolution</t>
  </si>
  <si>
    <t>Driving</t>
  </si>
  <si>
    <t>Racing</t>
  </si>
  <si>
    <t>Simulation</t>
  </si>
  <si>
    <t>Motorcycle</t>
  </si>
  <si>
    <t>Automobile</t>
  </si>
  <si>
    <t>Street</t>
  </si>
  <si>
    <t>Journey</t>
  </si>
  <si>
    <t>Enter the world of Journey, the third game from indie developers thatgamecompany (creators of "flOw" and "Flower"). Journey is an interactive parable, an anonymous online adventure to experience a person?€?s life passage and their intersections with other?€?s. You wake alone and surrounded by miles of burning, sprawling desert, and soon discover the looming mountaintop which is your goal. Faced with rolling sand dunes, age-old ruins, caves and howling winds, your passage will not be an easy one. The goal is to get to the mountaintop, but the experience is discovering who you are, what this place is, and what is your purpose. Travel and explore this ancient, mysterious world alone, or with a stranger you meet along the way. Soar above ruins and glide across sands as you discover the secrets of a forgotten civilization. [thatgamecompany]</t>
  </si>
  <si>
    <t>Xenoblade Chronicles</t>
  </si>
  <si>
    <t>Xenoblade Chronicles throws you into a universe bursting with imagination. Take hold of an ancient sword that offers glimpses of the future, customise your characters extensively and discover a world where your relationships with others matter.</t>
  </si>
  <si>
    <t>Console-style</t>
  </si>
  <si>
    <t>The Walking Dead: A Telltale Games Series</t>
  </si>
  <si>
    <t>Based on Robert Kirkman's award-winning comic book series, The Walking Dead is about a world devastated by an undead apocalypse and the horrifying choices you're forced to make to survive. Assume the role of Lee Everett, a convicted criminal, who has been given a second chance at life in a world devastated by the undead. With corpses returning to life and survivors stopping at nothing to maintain their own safety, protecting an orphaned girl named Clementine may offer you redemption in a world gone to hell.</t>
  </si>
  <si>
    <t>Borderlands 2</t>
  </si>
  <si>
    <t>Play as one of four new vault hunters facing off against a massive new world of creatures, psychos and the evil mastermind, Handsome Jack. Make new friends, arm them with a bazillion weapons and fight alongside them in 4 player co-op or split-screen on a relentless quest for revenge and redemption across the undiscovered and unpredictable living planet.</t>
  </si>
  <si>
    <t>Dishonored</t>
  </si>
  <si>
    <t>Approach each assassination with your own unique style. Use shadow and sound to your advantage to traverse silently through levels unseen by enemies, or attack foes head-on as they react to your aggression. The malleable combat system allows you to creatively synthesize your abilities, supernatural powers and gadgets as you negotiate your way through the levels and dispatch your targets. Improvise and adapt to define your modus operandi.</t>
  </si>
  <si>
    <t>Mark of the Ninja</t>
  </si>
  <si>
    <t>"Mark of the Ninja" is a side-scrolling stealth action game from Klei Entertainment that combines fluid 2D animation with intense stealth gameplay. Observe your enemies from afar, manipulate them with your tools, and execute your plan with precision. But be careful - you're as fragile as you are powerful.</t>
  </si>
  <si>
    <t>Persona 4 Golden</t>
  </si>
  <si>
    <t>PlayStation Vita</t>
  </si>
  <si>
    <t>Persona 4: The Golden is a remastered version of PS2 classic Shin Megami Tensei: Persona 4.</t>
  </si>
  <si>
    <t>Japanese-Style</t>
  </si>
  <si>
    <t>Far Cry 3</t>
  </si>
  <si>
    <t>In Far Cry 3, players assume the role of Jason Brody, a figure alone at the edge of the world, stranded on a mysterious tropical island. In this savage paradise where anarchy and violence are the only sure thing, players dictate how the story unfolds, from the battles they elect to fight to the allies or enemies they make along the way. As Jason Brody, players slash, sneak, detonate and shoot their way across the island in a world that has lost its understanding of what's right and wrong.</t>
  </si>
  <si>
    <t>Fire Emblem: Awakening</t>
  </si>
  <si>
    <t>Lead an army of soldiers in a series of scaled turn-based strategy battles. In the process, develop relationships with your team, utilizing their special abilities on the battlefield to gain victory and advance the story, which features a wide array of characters from a variety of nations and backgrounds. They can be joined by a character of your making, with a unique appearance crafted as you see fit.</t>
  </si>
  <si>
    <t>Turn-Based</t>
  </si>
  <si>
    <t>Tactics</t>
  </si>
  <si>
    <t>BioShock Infinite</t>
  </si>
  <si>
    <t>Initially conceived as a floating symbol of American ideals at a time when the United States was emerging as a world power, Columbia is sent to distant shores with great fanfare by a captivated public. What begins as a fresh new endeavor of hope turns drastically wrong as the city soon disappears into the clouds to whereabouts unknown. The player takes on the role of former Pinkerton agent Booker DeWitt, sent to the lost city to rescue Elizabeth, a young lady imprisoned there since her childhood. He develops a relationship with Elizabeth, enhancing his abilities with hers so the pair may escape from a city that is literally falling from the sky. DeWitt has to learn to fight foes in high-speed Sky-Line battles, engage in combat both indoors and amongst the clouds, and harness the power of a myriad of new weapons and abilities.</t>
  </si>
  <si>
    <t>The Legend of Zelda: A Link Between Worlds</t>
  </si>
  <si>
    <t>Flower</t>
  </si>
  <si>
    <t>Fez</t>
  </si>
  <si>
    <t>In Fez, you play as Gomez, a 2D creature living in what he believes is a 2D world. Until a strange and powerful artifact reveals to him the existence of a mysterious third dimension!</t>
  </si>
  <si>
    <t>The Last of Us</t>
  </si>
  <si>
    <t>Twenty years after a pandemic radically transformed known civilization, infected humans run amuck and survivors kill one another for sustenance and weapons - literally whatever they can get their hands on. Joel, a salty survivor, is hired to smuggle a fourteen-year-old girl, Ellie, out of a rough military quarantine, but what begins as a simple job quickly turns into a brutal journey across the country.</t>
  </si>
  <si>
    <t>Rayman Legends</t>
  </si>
  <si>
    <t>Wii U</t>
  </si>
  <si>
    <t>Rayman, Globox, and the Teensies are off wandering through an enchanted forest when they discover a mysterious tent filled with a series of captivating paintings. As they look more closely, they notice each painting seems to tell the story of a mythical world. While focusing on a painting that shows a medieval land, they are suddenly sucked into the painting, entering the world, and the adventure begins. The gang must run, jump and fight their way through each world to save the day and discover the secrets of every legendary painting. Rayman Legends takes full advantage of the Wii U and its new GamePad?€?s capabilities. Use the touch screen to take out enemies, manipulate platforms, cut ropes to clear a path and much more. With the gyroscope technology, you can move rotating platform and there are many more surprises to come.</t>
  </si>
  <si>
    <t>Grand Theft Auto V</t>
  </si>
  <si>
    <t>Los Santos is a vast, sun-soaked metropolis full of self-help gurus, starlets and once-important, formerly-known-as celebrities. The city was once the envy of the Western world, but is now struggling to stay afloat in an era of economic uncertainty and reality TV. Amidst the chaos, three unique criminals plot their own chances of survival and success: Franklin, a former street gangster in search of real opportunities and serious cheddar; Michael, a professional ex-con whose retirement is a lot less rosy than he hoped it would be; and Trevor, a violent maniac driven by the chance of a cheap high and the next big score. Quickly running out of options, the crew risks it all in a sequence of daring and dangerous heists that could set them up for life.</t>
  </si>
  <si>
    <t>Spelunky</t>
  </si>
  <si>
    <t>Super Mario 3D World</t>
  </si>
  <si>
    <t>Work together with your friends or compete for the crown in the first multiplayer 3D Mario game for the Wii U console. In the Super Mario 3D World game, players can choose to play as Mario, Luigi, Princess Peach or Toad.</t>
  </si>
  <si>
    <t xml:space="preserve">Rayman Legends </t>
  </si>
  <si>
    <t>PlayStation 4</t>
  </si>
  <si>
    <t>There are several differences and new features in this PS4 version. In this version the textures of the game are more compressed, so you can see that the game?€?s graphics are clearer and more detailed than before. You will also see that there is no loading time when you enter or exit a level, which makes the navigation even faster and more enjoyable. Ubisoft has also integrated a new Camera Mode on PS4. By pressing the touchpad of the PS4 joystick, you pause the game and enter this mode, and by moving your fingers on the touchpad, you zoom in and out on the image and drag the image frame; and finally, by pressing the Share button, you can take a photo and share it with everyone. This Camera Mode is a great way to observe in detail all the characters and settings of the game, and a great way of expression to create wacky images with the elements found in the game. On PS4, you can also use the touchpad to scrape the famous Lucky Tickets, then you will really feel like you?€?re scraping lottery tickets (with the sound of scraping straight from the PS4 joystick). Finally, in this PS4 version, you?€?ll also find new playable heroes: Assassin Ray (a character inspired by Edward Kenway, the hero of Assassin?€?s Creed IV: Black Flag), Funky Ray (a delusional character that you can unlock by using Uplay points), and Champion Ray (a character who will be offered to the best players of the community and those who live in this community; this character correspond to the new VIP status, visible in the rankings of online challenges). [Playstation Blog]</t>
  </si>
  <si>
    <t>Dark Souls II</t>
  </si>
  <si>
    <t>Prepare to die... Again. Dare yourself to engage against intense gameplay in a vast world powered by a new engine. Immerse yourself into mind-bending environments filled with new twisted monsters and deadly bosses. A vast array of threats will prey on human senses &amp; phobias - auditory hallucinations, vertigo, acrophobia, etc. More intricate customization options provide weapons and armor tailoring to player style. [Namco Bandai Games]</t>
  </si>
  <si>
    <t>Diablo III: Ultimate Evil Edition</t>
  </si>
  <si>
    <t>Velocity 2X</t>
  </si>
  <si>
    <t>Scrolling</t>
  </si>
  <si>
    <t>Shoot-'Em-Up</t>
  </si>
  <si>
    <t>Top-Down</t>
  </si>
  <si>
    <t>Vertical</t>
  </si>
  <si>
    <t>Kentucky Route Zero - Act III</t>
  </si>
  <si>
    <t>Kentucky Route Zero is a magical realistic adventure game about a secret highway in the caves beneath Kentucky, and the mysterious folks who travel it.</t>
  </si>
  <si>
    <t>The Last of Us Remastered</t>
  </si>
  <si>
    <t>The Last of Us has been rebuilt for the PlayStation4 system. Now featuring full 1080p, higher resolution character models, improved shadows and lighting, in addition to several other gameplay improvements. 20 years after a pandemic has radically changed known civilization, infected humans run wild and survivors are killing each other for food, weapons; whatever they can get their hands on. Joel, a violent survivor, is hired to smuggle a 14 year-old girl, Ellie, out of an oppressive military quarantine zone, but what starts as a small job soon transforms into a brutal journey across the U.S. The Last of Us Remastered includes the Abandoned Territories Map Pack, Reclaimed Territories Map Pack, and the critically acclaimed The Last of Us: Left Behind Single Player campaign that combines themes of survival, loyalty, and love with tense, survival-action gameplay. Remastered Features: -Explore a brutal post-pandemic world, fully realized with the power of PlayStation4 system -Includes additional game content: over $30 in value -Delve into Ellies past in Left Behind, the single-player prequel chapter -Eight new multiplayer maps in the Abandoned and Reclaimed Territories packs -In-game cinematic commentary from the cast and creative director</t>
  </si>
  <si>
    <t>Bayonetta 2</t>
  </si>
  <si>
    <t>In this climatic sequel to the critically acclaimed Bayonetta action game, players will be on the edge of their seats from start to finish. Brimming with epic, gorgeous cut scenes and battles that are more exhilarating than ever, this game never lets up on the action. Fight on top of a jet as it soars through a downtown city. Duke it out against a giant angel, who bears a whip for an arm, on top of a speeding train. And take to the skies in a fight against a demonic monster while ascending to the top of a skyscraper.</t>
  </si>
  <si>
    <t>Xbox One</t>
  </si>
  <si>
    <t>Grand Theft Auto 5 melds storytelling and gameplay in unique ways as players repeatedly jump in and out of the lives of the game's three protagonists, playing all sides of the game's interwoven story.</t>
  </si>
  <si>
    <t>Super Smash Bros. for Wii U</t>
  </si>
  <si>
    <t>Duke it out with your favorite Nintendo characters in Super Smash Bros. for the Nintendo Wii U.</t>
  </si>
  <si>
    <t>Bloodborne</t>
  </si>
  <si>
    <t>Bloodborne is an action RPG in which you hunt for answers in the ancient city of Yharnam, now cursed with a strange endemic illness spreading through the streets like a disease. Peril, death and madness infest this dark world, and you're tasked with uncovering its darkest secrets which will be necessary for you to survive. Armed with a singular arsenal of weaponry, including guns and saw cleavers, you'll require wits, strategy and reflexes to dispatch the agile and intelligent enemies that guard the city's underbelly. You will utility holy chalices to access an array of vast underground ruins, chock full of traps, beasts, and rewards, to explore and conquer on your own or with other people.</t>
  </si>
  <si>
    <t>Los Santos: a sprawling sun-soaked metropolis full of self-help gurus, starlets and fading celebrities, once the envy of the Western world, now struggling to stay alive in a time of economic uncertainty and cheap reality TV. Amidst the turmoil, three very unique criminals plot their own chances of survival and success: Franklin, a street hustler looking for tangible opportunities and serious money; Michael, a professional ex-con whose retirement is less rosy than he figured it would be; and Trevor, a violent dude driven by the opportunity for a cheap high and his next big score. With options at a premium, the crew risks it all in a myriad of daring and dangerous heists that could set them up for life.</t>
  </si>
  <si>
    <t>The Witcher 3: Wild Hunt</t>
  </si>
  <si>
    <t>With the Empire attacking the Kingdoms of the North and the Wild Hunt, a cavalcade of ghastly riders, breathing down your neck, the only way to survive is to fight back. As Geralt of Rivia, a master swordsman and monster hunter, leave none of your enemies standing. Explore a gigantic open world, slay beasts and decide the fates of whole communities with your actions, all in a genuine next generation format.</t>
  </si>
  <si>
    <t>Shovel Knight</t>
  </si>
  <si>
    <t>Mario Kart 8 DLC Pack 2</t>
  </si>
  <si>
    <t>Kart</t>
  </si>
  <si>
    <t>The pioneers that brought you the award-winning PlayStation Network titles flOw &amp; Flower are back with another title that challenges traditional gaming conventions. With Journey, thatgamecompany (TGC) continues its tradition of delivering simple gameplay and accessible controls in a rich interactive environment that invites players to explore and experience emotional chords that are still uncommon in video games. An exotic adventure with a more serious tone, Journey presents TGCs unique vision of an online adventure experience. Awakening in an unknown world, the player walks, glides, and flies through a vast and awe-inspiring landscape, while discovering the history of an ancient, mysterious civilization along the way. Journeys innovative approach to online play encourages players to explore this environment with strangers who cross their path from time to time. By traveling together, they can re-shape the experience creating authentic moments they will remember and discuss with others.</t>
  </si>
  <si>
    <t>Metal Gear Solid V: The Phantom Pain</t>
  </si>
  <si>
    <t>Following the prologue METAL GEAR SOLID V: GROUND ZEROES, METAL GEAR SOLID V: THE PHANTOM PAIN concludes the METAL GEAR SOLID V experience by following the story of the protagonist of the series, Big Boss (a.k.a. Snake). The METAL GEAR SOLID V experience is Creator and Director Hideo Kojima's first time incorporating open world gameplay to the groundbreaking METAL GEAR franchise.</t>
  </si>
  <si>
    <t>Tales from the Borderlands: Episode 5 - The Vault of the Traveller</t>
  </si>
  <si>
    <t>The Witcher 3: Wild Hunt - Hearts of Stone</t>
  </si>
  <si>
    <t>Undertale</t>
  </si>
  <si>
    <t>Welcome to UNDERTALE. In this RPG, you control a human who falls underground into the world of monsters. Now you must find your way out... or stay trapped forever.</t>
  </si>
  <si>
    <t>Out of the Park Baseball 17</t>
  </si>
  <si>
    <t>Step into the shoes of a team owner, GM, and/or field manager to own the future or rewrite the past of your favorite real-world club. Start a new career with 2016 Opening Day rosters of the real major or minor leagues, or span through 150 years of history and run any club from the past! Perform drafts, trades, scouting, waivers, team finances and personnel. Negotiate player contracts. Dive into the more hands-on management and set your team's lineups, pitching staffs, and in-game strategy. You can oversee your league at a high level, or play out each game, managing play by play or even pitch by pitch!</t>
  </si>
  <si>
    <t>Stephen's Sausage Roll</t>
  </si>
  <si>
    <t>The focus of Stephen's Sausage Roll involves nudging sausages around to fully cook them.</t>
  </si>
  <si>
    <t>Puzzle</t>
  </si>
  <si>
    <t>Uncharted 4: A Thief's End</t>
  </si>
  <si>
    <t>Set 3 years after the events of Uncharted 3, Nathan Drake has apparently left the world of fortune hunting behind. However, it doesn?€?t take long for adventure to come calling when Drake?€?s brother, Sam, re-emerges asking for his help to save his own life and offering an adventure Drake cannot resist. On the hunt for Captain Henry Avery?€?s long-lost treasure, Sam and Drake embark on a journey to find Libertalia, the pirate utopia deep in the forests of Madagascar. Uncharted 4: A Thief?€?s End takes players around the globe, through jungle isles, urban cities and snow-capped peaks on the search for Avery?€?s fortune. [Naughty Dog]</t>
  </si>
  <si>
    <t>Overwatch</t>
  </si>
  <si>
    <t>Overwatch is a highly stylized team-based shooter set on earth in the near future. Every match is an intense multiplayer showdown pitting a diverse cast of soldiers, mercenaries, scientists, adventurers, and oddities against each other in an epic, globe-spanning conflict.</t>
  </si>
  <si>
    <t>Tactical</t>
  </si>
  <si>
    <t>The Witcher 3: Wild Hunt - Blood and Wine</t>
  </si>
  <si>
    <t>This expansion pack is an old-school add on with 20 hours of new adventures, where players will travel to the land of Toussaint.</t>
  </si>
  <si>
    <t>NBA 2K17</t>
  </si>
  <si>
    <t>Basketball</t>
  </si>
  <si>
    <t>INSIDE</t>
  </si>
  <si>
    <t>Hunted and alone, a boy finds himself drawn into the center of a dark project. The second game from Limbo developer Playdead.</t>
  </si>
  <si>
    <t>Kentucky Route Zero - Act IV</t>
  </si>
  <si>
    <t>Forza Horizon 3</t>
  </si>
  <si>
    <t>You are now in charge of the Horizon Festival. Customize everything, hire and fire your friends, and explore Australia in over 350 of the world?€?s greatest cars. Make your Horizon the ultimate celebration of cars, music, and freedom of the open road. How you get there is up to you. With the new Horizon Blueprint feature, you have the power to create and instantly share your custom gameplay. You can even hire friends to star in your festival and win you more fans. If they?€?re not winning you fans, fire them. Danger Sign Jumps, Convoys, Drift Zones, and Showcase events that pit you and against a fleet of speedboats, a giant zeppelin, and more. Select your own driver character, customize your cars, create vanity license plates ?€? even choose your own horn sound. Drive to the music you love choosing from eight diverse radio stations, or create a custom station using your own music collection. In addition to 12-player online free roam and multiplayer racing, all-new 4-player online co-op allows you and your friends to enjoy the variety, competition, and rewards of a Horizon campaign together for the first time. [Xbox.com]</t>
  </si>
  <si>
    <t>The Legend of Zelda: Breath of the Wild</t>
  </si>
  <si>
    <t>Switch</t>
  </si>
  <si>
    <t>Forget everything you know about The Legend of Zelda games. Step into a world of discovery, exploration and adventure in The Legend of Zelda: Breath of the Wild, a boundary-breaking new game in the acclaimed series. Travel across fields, through forests and to mountain peaks as you discover what has become of the ruined kingdom of Hyrule in this open-air adventure. Explore the wilds of Hyrule any way you like - Climb up towers and mountain peaks in search of new destinations, then set your own path to get there and plunge into the wilderness. Along the way, you'll battle towering enemies, hunt wild beasts and gather ingredients for the food and elixirs you'll need to sustain you on your journey. More than 100 Shrines of Trials to discover and explore - Shrines dot the landscape, waiting to be discovered in any order you want. Search for them in various ways, and solve a variety of puzzles inside. Work your way through the traps and devices inside to earn special items and other rewards that will help you on your adventure. * Be prepared and properly equipped - With an entire world waiting to be explored, you'll need a variety of outfits and gear to reach every corner. You may need to bundle up with warmer clothes or change into something better suited to the desert heat. Some clothing even has special effects that, for example, can make you faster and stealthier. * Battling enemies requires strategy - The world is inhabited with enemies of all shapes and sizes. Each one has its own attack method and weaponry, so you must think quickly and develop the right strategies to defeat them. * amiibo compatibility - Tap the Wolf Link amiibo (sold separately) to make Wolf Link appear in game. Wolf Link will attack enemies on his own and help you find items you're searching for.</t>
  </si>
  <si>
    <t>Steamworld Heist: Ultimate Edition</t>
  </si>
  <si>
    <t>Shovel Knight: Treasure Trove</t>
  </si>
  <si>
    <t>Shovel Knight: Treasure Trove is the full and complete edition of Shovel Knight, a sweeping classic action adventure game series with awesome gameplay, memorable characters, and an 8-bit retro aesthetic! Become Shovel Knight, wielder of the Shovel Blade, as he runs, jumps, and battles in a quest for his lost beloved. Take down the nefarious knights of the Order of No Quarter and their menacing leader, The Enchantress. But that's not everything! Shovel Knight: Treasure Trove also features three additional campaigns that are games all unto themselves! Take control of Plague Knight, Specter Knight, and King Knight on adventures of their own! Together, they form a grand and sweeping saga! With a fully cooperative campaign, a full-featured challenge mode, a 4 player battle mode, and body swap mode, you'll be digging for a long time. With Shovel Knight: Treasure Trove, you get it all. Uphold the virtues of Shovelry, earn relics and riches, and discover the true meaning of shovel justice!</t>
  </si>
  <si>
    <t>Persona 5</t>
  </si>
  <si>
    <t>Beneath the veneer of typical urban high school life, a group of teenagers mask their mysterious alter egos, their "phantom thief" side. Who are they? Why are they dressed as such? What are their motives? And... why are they being pursued? A picaresque coming-of-age story, Persona 5 brings a new twist to the RPG genre. Assume the role of a second-year high school student who becomes a Persona-user through an unexpected incident. Having moved to Tokyo just before the start of the school year, he finds residence at a cafe run by his parents' friend, and is about to get his first taste of school life in the big city. The protagonist seems quiet and well-mannered at first glance, but gives a completely different impression once he has donned his "phantom thief" guise. What is the motivation of his alter ego...? Arsene is the protagonist's initial Persona, characterized by a mask-like face and a pair of huge, black wings. Some suspect an association between its name and the famous gentleman-thief, Arsene Lupin. What is the origin of this Persona, and what power does it hold? This is an account of the wild adventures experienced by a team of young misfits, who grow dramatically along the way. While attending Shujin High School, the protagonist will encounter a number of individuals, each with his or her own distinctive personality and charm. School life in the city is full of surprises and interesting events! It will most definitely be a fun year for the protagonist, living as an ordinary student. However, he and his friends become involved in an incident which leads to the awakening of their Personas. No one would ever suspect that these adolescents will eventually shake the world... Welcome to the next iteration of the Persona series, boasting a brand new metropolitan setting, all-new cast, and fresh, original story. [Atlus]</t>
  </si>
  <si>
    <t>Mario Kart 8 Deluxe</t>
  </si>
  <si>
    <t>Race and battle your friends in the definitive version of Mario Kart 8. Hit the road with the definitive version of Mario Kart 8 and play anytime, anywhere! Race your friends or battle them in a revised battle mode on new and returning battle courses. Play locally in up to 4-player multiplayer in 1080p while playing in TV Mode. Every track from the Wii U version, including DLC, makes a glorious return. Plus, the Inklings appear as all-new guest characters, along with returning favorites, such as King Boo, Dry Bones, and Bowser Jr. Race your friends in the definitive version of Mario Kart 8, only on Nintendo Switch. Race as every character on every track from the Wii U version, including DLC characters and tracks. Pop some balloons in the revamped Battle mode, complete with Balloon Battle and Bob-omb Blast. Battle on new courses, like Urchin Underpass and Battle Stadium, or returning ones, such as GCN Luigi's Mansion and SNES Battle Course 1. Inkling Girl &amp; Inkling Boy from Splatoon, King Boo, Dry Bones, and Bowser Jr. join the roster. Players can choose a new Smart Steering feature which makes driving and staying on the track easy for novice players and kids even at 200cc. Three new vehicles have been added, two are even inspired by Splatoon. Carry two items at the same time. Returning items include Boo, the item stealing ghost, and the Feather, which gives you a high jump in battle mode. Play your friends in local wireless multiplayer with up to 8 players. Drive through in 1080p HD quality in TV mode. Play on the go with handheld mode and play anytime, anywhere.</t>
  </si>
  <si>
    <t>Other</t>
  </si>
  <si>
    <t>What Remains of Edith Finch</t>
  </si>
  <si>
    <t>What Remains of Edith Finch is a collection of short stories about a cursed family in Washington State.</t>
  </si>
  <si>
    <t>Welcome to UNDERTALE. In this RPG, you control a human who falls underground into the world of monsters. Now you must find your way out... or stay trapped forever. ((Healthy Dog's Warning: Game contains imagery that may be harmful to players with photosensitive epilepsy or similar condition.)) features: * Killing is unnecessary: negotiate out of danger using the unique battle system. * Time your attacks for extra damage, then dodge enemy attacks in a style reminiscent of top-down shooters. * Original art and soundtrack brimming with personality. * Soulful, character-rich story with an emphasis on humor. * Created mostly by one person. * Become friends with all of the bosses! * At least 5 dogs. * You can date a skeleton. * Hmmm... now there are 6 dogs...? * Maybe you won't want to date the skeleton. * I thought I found a 7th dog, but it was actually just the 3rd dog. * If you play this game, can you count the dogs for me...? I'm not good at it.</t>
  </si>
  <si>
    <t>Divinity: Original Sin II</t>
  </si>
  <si>
    <t>Master deep, tactical combat. Join up to 3 other players - but know that only one of you will have the chance to become a God.</t>
  </si>
  <si>
    <t>Super Mario Odyssey</t>
  </si>
  <si>
    <t>New Evolution of Mario Sandbox-Style Gameplay. Mario embarks on a new journey through unknown worlds, running and jumping through huge 3D worlds in the first sandbox-style Mario game since Super Mario 64 and Super Mario Sunshine. Set sail between expansive worlds aboard an airship, and perform all-new actions, such as throwing Mario's cap.</t>
  </si>
  <si>
    <t>Okami HD</t>
  </si>
  <si>
    <t>In Okami, the player takes the role of the mythical sun goddess Amaterasu, in the form of a wolf. Her task is to restore color (or 'life') to the world by destroying the monsters who have stolen it. Since Amaterasu is a diety, there are naturally people who worship her and people who don't. The more people who worship her (as a result of her restoring color and doing other good deeds for them), the more powerful she becomes.</t>
  </si>
  <si>
    <t>Celeste</t>
  </si>
  <si>
    <t>Help Madeline survive her journey to the top of Celeste Mountain in this super-tight, hand-crafted platformer from the creators of TowerFall.</t>
  </si>
  <si>
    <t>Forza Horizon 4</t>
  </si>
  <si>
    <t>God of War</t>
  </si>
  <si>
    <t>His vengeance against the gods of Olympus far behind him, Kratos now lives as a man in the lands of Norse Gods and monsters. It is in this harsh, unforgiving world that he must fight to survive?€? and teach his son to do the same. As mentor and protector to a son determined to earn his respect, Kratos is faced with an unexpected opportunity to master the rage that has long defined him. Questioning the dark lineage he?€?s passed on to his son, he hopes to make amends for the shortcomings of his past. Set within the untamed forests, mountains, and realms of Norse lore, God of War features a distinctly new setting with its own pantheon of creatures, monsters, and gods. [Playstation.com]</t>
  </si>
  <si>
    <t>Divinity: Original Sin II - Definitive Edition</t>
  </si>
  <si>
    <t>Set a thousand years after the first game, Divinity: Original Sin II presents a darker, more grounded narrative and expands on the tactical combat system of its award-winning predecessor. In Divinity: Original Sin, you were on a quest for the forbidden Source magic. Now, you yourself are a Sourcerer: a dangerously powerful individual whose abilities summon creatures from the encroaching Void. The Divine is dead and the Void is everywhere. Sourcerers are blamed and the Divine Order is leading the charge against the threat: you. Captured and sent to Fort Joy, you will be "cured" of your powers -- no matter the cost. But the Order has secrets of its own that may cast doubt on its so-called holy mission. As you escape from Fort Joy, you realize that if the world remains godless, it will be consumed by the Void.</t>
  </si>
  <si>
    <t>Red Dead Redemption 2</t>
  </si>
  <si>
    <t>Developed by the creators of Grand Theft Auto V and Red Dead Redemption, Red Dead Redemption 2 is an epic tale of life in America?€?s unforgiving heartland. The game?€?s vast and atmospheric world also provides the foundation for a brand new online multiplayer experience. America, 1899. The end of the Wild West era has begun. After a robbery goes badly wrong in the western town of Blackwater, Arthur Morgan and the Van der Linde gang are forced to flee. With federal agents and the best bounty hunters in the nation massing on their heels, the gang has to rob, steal and fight their way across the rugged heartland of America in order to survive. As deepening internal fissures threaten to tear the gang apart, Arthur must make a choice between his own ideals and loyalty to the gang that raised him. [Rockstar]</t>
  </si>
  <si>
    <t>Sonic Mania Plus</t>
  </si>
  <si>
    <t>Super Smash Bros. Ultimate</t>
  </si>
  <si>
    <t>Inklings from the Splatoon series, as well as returning Smash characters like Mario and Link will be making appearances in this classic Nintendo franchise's Switch debut. Faster combat, new items, new attacks, new defensive options, and more will keep the battle raging whether you?€?re at home or on the go.</t>
  </si>
  <si>
    <t>Resident Evil 2</t>
  </si>
  <si>
    <t>In Resident Evil 2, the classic action, tense exploration, and puzzle solving gameplay that defined the Resident Evil series returns. Players join rookie police officer Leon Kennedy and college student Claire Redfield, who are thrust together by a disastrous outbreak in Raccoon City that transformed its population into deadly zombies. Both Leon and Claire have their own separate playable campaigns, allowing players to see the story from both characters?€? perspectives. The fate of these two fan favorite characters is in players hands as they work together to survive and get to the bottom of what is behind the terrifying attack on the city. Will they make it out alive?</t>
  </si>
  <si>
    <t>Survival</t>
  </si>
  <si>
    <t>Monstor Hunter: World - Iceborne</t>
  </si>
  <si>
    <t>NieR: Automata - Game of the YoRHa Edition</t>
  </si>
  <si>
    <t>Humanity has been driven from the Earth by mechanical beings from another world. In a final effort to take back the planet, the human resistance sends a force of android soldiers to destroy the invaders. Now, a war between machines and androids rages on... A war that could soon unveil a long-forgotten truth of the world.</t>
  </si>
  <si>
    <t>Sekiro: Shadows Die Twice</t>
  </si>
  <si>
    <t>Your death won?€?t come easily. Enter the world of late 1500s Sengoku Japan; a brutal, bloody period of constant life-and-death conflict. As tensions rise, a compelling new story unfolds amongst the chaos. Introducing Sekiro: Shadows Die Twice, a dark and twisted new gameplay experience developed by the renowned team at FromSoftware and published by Activision. Directed by Hidetaka Miyazaki, Sekiro: Shadows Die Twice is a third-person, action-adventure game with RPG elements. The single-player game puts players in the protagonist role of a hard-hearted warrior whose mission is to rescue his master, a young lord, and exact revenge on his arch nemesis. As ?€?Sekiro,?€? or the ?€?one-armed wolf,?€? players discover the many ways to strategically approach combat and engage enemies. [Activision]</t>
  </si>
  <si>
    <t>Beat Saber</t>
  </si>
  <si>
    <t>Beat Saber is a VR rhythm game where your goal is to slash the beats which perfectly fit into precisely handcrafted music.</t>
  </si>
  <si>
    <t>Final Fantasy XIV: Shadowbringers</t>
  </si>
  <si>
    <t>Take part in the next saga of FINAL FANTASY?? XIV Online with the next legendary expansion pack?€?SHADOWBRINGERS. New jobs: Gunbreaker and Dancer New races: Viera and Hrothgar Level cap increased: 70 to 80 New cities: The Crystarium and Eulmore Journey through expansive new areas, such as the Rak?€?tika Greatwood, Amh Araeng, Il Mheg and Lakeland. New trails, including harrowing encounters with Titania and Innocence. New beast tribes: pixies, Nu Mou, and dwarves New 8-player raid: Eden An exciting new series of alliance raids YoRHa:Dark Apocalypse The Restoration of the Holy See of Ishgard - In the aftermath of the Dragonsong War, Disciples of the Hand and Land work together to rebuild Ishgard</t>
  </si>
  <si>
    <t>Massively</t>
  </si>
  <si>
    <t>Multiplayer</t>
  </si>
  <si>
    <t>Dragon Quest XI S: Echoes of an Elusive Age - Definitive Edition</t>
  </si>
  <si>
    <t>Dragon Quest XI: Echoes of an Elusive Age tells a captivating tale of a hunted hero and is the long-awaited role-playing game from series creator Yuji Horii, character designer Akira Toriyama and composer Koichi Sugiyama. While it is the eleventh mainline entry in the critically acclaimed series, Dragon Quest XI is a completely standalone experience that features entirely new characters, a beautifully detailed world, finely tuned turn-based combat, and an immersive story that will appeal to long-time fans and franchise newcomers alike. A young man, about to participate in his village's coming of age ceremony, travels to a Sacred Stone alongside his childhood friend. After a series of unexpected events, this intrepid adventurer learns he is the reincarnation of a legendary hero from a forgotten age. The young hero sets forth into an unknown world on a journey to unravel the mystery of his past... but the welcome he receives is far from warm. Upon revealing his identity to the King, the hero is branded as "The Dark spawn" and hunted by a relentless army. Fleeing from his pursuers, the hero assembles a band of endearing adventurers who believe he is actually The Luminary reborn. The hero and his newfound companions embark on a quest that will take them across continents and over vast oceans as they learn of an ominous threat facing the world.</t>
  </si>
  <si>
    <t>Disco Elysium</t>
  </si>
  <si>
    <t>Disco Elysium is an open world role playing game. You?€?re a detective with a unique skill system at your disposal and a whole city block to carve your path across. Interrogate unforgettable characters, crack murders or take bribes. Become a hero or an absolute disaster of a human being.</t>
  </si>
  <si>
    <t>America, 1899. The end of the wild west era has begun as lawmen hunt down the last remaining outlaw gangs. Those who will not surrender or succumb are killed. After a robbery goes badly wrong in the western town of Blackwater, Arthur Morgan and the Van der Linde gang are forced to flee. With federal agents and the best bounty hunters in the nation massing on their heels, the gang must rob, steal and fight their way across the rugged heartland of America in order to survive. As deepening internal divisions threaten to tear the gang apart, Arthur must make a choice between his own ideals and loyalty to the gang who raised him. From the creators of Grand Theft Auto V and Red Dead Redemption, Red Dead Redemption 2 is an epic tale of life in America at the dawn of the modern age.</t>
  </si>
  <si>
    <t>Half-Life: Alyx</t>
  </si>
  <si>
    <t>Half-Life: Alyx is Valve's VR return to the Half-Life series. It's the story of an impossible fight against a vicious alien race known as the Combine, set between the events of Half-Life and Half-Life 2. Playing as Alyx Vance, you are humanity's only chance for survival. The Combine's control of the planet since the Black Mesa incident has only strengthened as they corral the remaining population in cities. Among them are some of Earth's greatest scientists: you and your father, Dr. Eli Vance. As founders of a fledgling resistance, you've continued your clandestine scientific activityperforming critical research, and building invaluable tools for the few humans brave enough to defy the Combine. Every day, you learn more about your enemy, and every day you work toward finding a weakness. ABOUT GAMEPLAY IN VR: Valve's return to the Half-Life universe that started it all was built from the ground up for virtual reality. VR was built to enable the gameplay that sits at the heart of Half-Life. Immerse yourself in deep environmental interactions, puzzle solving, world exploration, and visceral combat. Lean to aim around a broken wall and under a Barnacle to make an impossible shot. Rummage through shelves to find a healing syringe and some shotgun shells. Manipulate tools to hack alien interfaces. Toss a bottle through a window to distract an enemy. Rip a Headcrab off your face and throw it at a Combine soldier. Extra content for Index owners Customers who have purchased Valve Index hardware by the end of 2019 will have access to unique bonuses starting early next year: * Explore environments from Half-Life: Alyx in your SteamVR Home space * Alternate gun skins to embellish Alyx's arsenal * Special Half-Life: Alyx-themed content for Counter-Strike: Global Offensive and Dota 2 Community-built environments * A set of Source 2 tools for building new environments will ship with the game, enabling any player to build and contribute new environments for the community to enjoy. Hammer, Valve's level authoring tool, has been updated with all of the game's virtual reality gameplay tools and components.</t>
  </si>
  <si>
    <t>Persona 5 Royal</t>
  </si>
  <si>
    <t>Prepare for an all-new RPG experience in Persona 5 Royal based in the universe of the award-winning series, Persona! Don the mask of Joker and join the Phantom Thieves of Hearts. Break free from the chains of modern society and stage grand heists to infiltrate the minds of the corrupt and make them change their ways! Persona 5 Royal is packed with new characters, confidants, story depth, new locations to explore, and a new grappling hook mechanic for stealthy access to new areas. With a new semester at Shujin Academy, get ready to strengthen your abilities in the metaverse and in your daily life. Persona 5 Royal presents a unique visual style and award nominated composer Shoji Meguro returns with an all-new soundtrack. Explore Tokyo, unlock new Personas, customize your own personal Thieves Den, discover a never-before-seen story arc, cutscenes, alternate endings, and more! Even for the most seasoned Phantom Thieves among us, Persona 5 Royal is a new challenge to defy conventions, discover the power within, and fight for justice. Wear the mask. Reveal your truth.</t>
  </si>
  <si>
    <t>The Last of Us Part II</t>
  </si>
  <si>
    <t>Five years after their dangerous journey across the post-pandemic United States, Ellie and Joel have settled down in Jackson, Wyoming. Living amongst a thriving community of survivors has allowed them peace and stability, despite the constant threat of the infected and other, more desperate survivors. When a violent event disrupts that peace, Ellie embarks on a relentless journey to carry out justice and find closure. As she hunts those responsible one by one, she is confronted with the devastating physical and emotional repercussions of her actions.</t>
  </si>
  <si>
    <t>F1 2020</t>
  </si>
  <si>
    <t>For the first time, players can create their own F1?? team by creating a driver, then choosing a sponsor, an engine supplier, hiring a teammate and competing as the 11th team on the grid. Build facilities, develop the team over time and drive to the top. Customise your 10-year career mode, with a choice of F2??? Championship introduction options and season lengths to allow for a more exciting, multiple season, career. The addition of split-screen racing, a new steering assist and a more accessible race experience means that you can enjoy the game with friends, no matter what your skill level. F1?? 2020 features all the official teams, drivers and 22 circuits, including two new races: Hanoi Circuit and Circuit Zandvoort. Online connection required to download the final teams?€? 2020 cars (as applicable) and F2??? 2020 season content.</t>
  </si>
  <si>
    <t>Factorio</t>
  </si>
  <si>
    <t>Factorio is a game about building and creating automated factories to produce items of increasing complexity, within an infinite 2D world. Use your imagination to design your factory, combine simple elements into ingenious structures, and finally protect it from the creatures who don't really like you.</t>
  </si>
  <si>
    <t>Management</t>
  </si>
  <si>
    <t>Business</t>
  </si>
  <si>
    <t>Hades</t>
  </si>
  <si>
    <t>Defy the god of the dead as you hack and slash out of the Underworld in this rogue-like dungeon crawler from the creators of Bastion, Transistor, and Pyre. Hades is a god-like rogue-like dungeon crawler that combines the best aspects of Supergiant's critically acclaimed titles, including the fast-paced action of Bastion, the rich atmosphere and depth of Transistor, and the character-driven storytelling of Pyre. BATTLE OUT OF HELL As the immortal Prince of the Underworld, you'll wield the powers and mythic weapons of Olympus to break free from the clutches of the god of the dead himself, while growing stronger and unraveling more of the story with each unique escape attempt. UNLEASH THE FURY OF OLYMPUS The Olympians have your back! Meet Zeus, Athena, Poseidon, and many more, and choose from their dozens of powerful Boons that enhance your abilities. There are thousands of viable character builds to discover as you go. BEFRIEND GODS, GHOSTS, AND MONSTERS A fully-voiced cast of colorful, larger-than-life characters is waiting to meet you! Grow your relationships with them, and experience thousands of unique story events as you learn about what's really at stake for this big, dysfunctional family. BUILT FOR REPLAYABILITY New surprises await each time you delve into the ever-shifting Underworld, whose guardian bosses will remember you. Use the powerful Mirror of Night to grow permanently stronger, and give yourself a leg up the next time you run away from home. NOTHING IS IMPOSSIBLE Permanent upgrades mean you don't have to be a god yourself to experience the exciting combat and gripping story. Though, if you happen to be one, crank up the challenge and get ready for some white-knuckle action that will put your well-practiced skills to the test. SIGNATURE SUPERGIANT STYLE The rich, atmospheric presentation and unique melding of gameplay and narrative that's been core to Supergiant's games is here in full force: spectacular hand-painted environments and a blood-pumping original score bring the Underworld to life.</t>
  </si>
  <si>
    <t>Ori and the Will of the Wisps</t>
  </si>
  <si>
    <t>From the creators of Ori and the Blind Forest comes the highly-anticipated sequel, Ori and the Will of the Wisps. Embark on an all-new adventure in a vast and exotic world where you?€?ll encounter towering enemies and challenging puzzles on your quest to discover Ori?€?s true destiny. Immerse yourself in a hand-crafted narrative experience with deeply emotional storytelling, strikingly beautiful environments, and a stunning soundtrack. Master new skills to guide Ori through a journey of untold danger using newly acquired spirit weapons, spells, and attacks. Utilize an all-new shard system to power-up Ori?€?s newfound abilities. Face larger-than-life bosses and seek help from an expansive cast of new characters who will help you uncover Ori?€?s mysterious fate. Race to the top of the leaderboards in the all-new Spirit Trials mode where players dash, burrow, grapple, and leap to high scores in unique speed-run challenges throughout the game.</t>
  </si>
  <si>
    <t>Crusader Kings III</t>
  </si>
  <si>
    <t>Defy the god of death as you hack and slash your way out of the Underworld in this rogue-like dungeon crawler from the creators of Bastion and Transistor.</t>
  </si>
  <si>
    <t>Demon's Souls</t>
  </si>
  <si>
    <t>PlayStation 5</t>
  </si>
  <si>
    <t>From PlayStation Studios and Bluepoint Games comes a remake of the PlayStation classic, Demon?€?s Souls. Entirely rebuilt from the ground up and masterfully enhanced, this remake introduces the horrors of a fog-laden, dark fantasy land to a whole new generation of gamers. Those who?€?ve faced its trials and tribulations before, can once again challenge the darkness in stunning visual quality and incredible performance. In his quest for power, the 12th King of Boletaria, King Allant channelled the ancient Soul Arts, awakening a demon from the dawn of time itself, The Old One. With the summoning of The Old One, a colorless fog swept across the land, unleashing nightmarish creatures that hungered for human souls. Those whose souls were stripped from them, lost their minds ?€? left only with the desire to attack the sane that remained. Now, Boletaria is cut off from the outside world, and the knights who dare penetrate the deep fog to free the land from its plight, are never seen again. As a lone warrior who has braved the baneful fog, you must face the hardest of challenges to earn the title ?€?Slayer of Demons?€? and send The Old One back to its slumber.</t>
  </si>
  <si>
    <t>The Definitive Edition includes all the content from the original release of the acclaimed DRAGON QUEST XI, and adds extra character-specific scenarios, the choice of playing with the original soundtrack or a grand orchestral version of the music, the ability to switch between 2D and 3D graphic modes, a Japanese voice-acting option, and much more.</t>
  </si>
  <si>
    <t>Tony Hawk's Pro Skater 1 + 2</t>
  </si>
  <si>
    <t>Drop back in with the most iconic skateboarding games ever made. Play Tony Hawk's Pro Skater &amp; Tony Hawk's Pro Skater 2 in one epic collection, rebuilt from the ground up in incredible HD. All the pro skaters, levels and tricks are back and fully-remastered, plus more. Skate in super crisp 120 FPS at 1080P or 60 FPS in native 4K. Watch the levels come to life using sharper dynamic shadows, reflections, and lens flare, plus enhanced skater textures. The PS5 enhancements don?€?t stop at audio and visual upgrades, either. Major features include: 120 FPS @1080p Native 4k @60FPS SSD &amp; Immediacy Haptic feedback via the DualSense wireless controller Spatialized Audio High Fidelity Atmospherics Activities and Game Help Cross-Gen Progression</t>
  </si>
  <si>
    <t>Individual</t>
  </si>
  <si>
    <t>Skate</t>
  </si>
  <si>
    <t>Disco Elysium: The Final Cut</t>
  </si>
  <si>
    <t>Disco Elysium - The Final Cut is the definitive edition of the smash-hit RPG. Pursue your political dreams in new quests, meet and question more of the city's locals, and explore a whole extra area. Full voice-acting, controller support, and expanded language options also included. Get even more out of this award-winning open world. You're a detective with a unique skill system at your disposal and a whole city block to carve your path across. Interrogate unforgettable characters, crack murders, or take bribes. Become a hero or an absolute disaster of a human being.</t>
  </si>
  <si>
    <t>The House in Fata Morgana - Dreams of the Revenants Edition -</t>
  </si>
  <si>
    <t>A gothic suspense tale set in a cursed mansion. ?€?The House in Fata Morgana?€? is a full-length visual novel spanning nearly a millennium that deals in tragedy, human nature, and insanity. This version includes three games and more: 1: The House in Fata Morgana: the main storyline. 2: A Requiem for Innocence: a prequel shedding light on the origins of Fata Morgana?€?s terrible curse. 3: Reincarnation: a sequel featuring the central cast members reincarnated in the present day. *The part including voices 4: Other additional short stories.</t>
  </si>
  <si>
    <t>Visual</t>
  </si>
  <si>
    <t>Novel</t>
  </si>
  <si>
    <t>Mass Effect Legendary Edition</t>
  </si>
  <si>
    <t>For many months now, our team at BioWare has been hard at work updating the textures, shaders, models, effects and technical features of three enormous games. Our goal was not to remake or reimagine the original games, but to modernize the experience so that fans and new players can experience the original work in its best possible form. It's been amazing to see the adventures of Commander Shepard take on new life in super-sharp resolution, faster framerates, and beautiful visual enhancements. Mass Effect Legendary Edition will include single-player base content and DLC from Mass Effect, Mass Effect 2, and Mass Effect 3, plus promo weapons, armors, and packs - all remastered and optimized for 4k Ultra HD. It will be available in Spring 2021 for Xbox One, PlayStation 4, and PC, with forward compatibility and targeted enhancements on Xbox Series X and PlayStation 5.</t>
  </si>
  <si>
    <t>Chicory: A Colorful Tale</t>
  </si>
  <si>
    <t>Something terrible happened. Chicory, superstar artist and wielder of the Brush, is missing, and all the color in the land vanished with her. It's up to you, Chicory's number one fan, to pick up the Brush and fill in for her. It's a big job but you're ready for it! Probably! Chicory: A Colorful Tale is a top-down adventure game in a coloring book world where you can draw on anything. Use your painting powers to explore new places, solve puzzles, help your friends, and change the world!</t>
  </si>
  <si>
    <t>Microsoft Flight Simulator</t>
  </si>
  <si>
    <t>From light planes to wide-body jets, fly highly detailed and accurate aircraft in the next generation of Microsoft Flight Simulator. Test your piloting skills against the challenges of night flying, real-time atmospheric simulation and live weather in a dynamic and living world.</t>
  </si>
  <si>
    <t>Flight</t>
  </si>
  <si>
    <t>Civilian</t>
  </si>
  <si>
    <t>Xbox Series X</t>
  </si>
  <si>
    <t>Final Fantasy XIV: Endwalker</t>
  </si>
  <si>
    <t>Psychonauts 2</t>
  </si>
  <si>
    <t>Razputin Aquato, trained acrobat and powerful young psychic, has realized his life long dream of joining the international psychic espionage organization known as the Psychonauts! But these psychic super spies are in trouble. Their leader hasn't been the same since he was kidnapped, and what's worse, there's a mole hiding in headquarters. Raz must use his powers to stop the mole before they execute their secret plan--to bring the murderous psychic villain, Maligula, back from the dead.</t>
  </si>
  <si>
    <t>Beat-'Em-Up</t>
  </si>
  <si>
    <t>Tetris Effect: Connected</t>
  </si>
  <si>
    <t>Tetris Effect: Connected is the original Tetris Effect with all-new co-op and competitive online and local multiplayer modes. This is Tetris like you've never seen it, or heard it, or felt it beforean incredibly addictive, unique and breathtakingly gorgeous reinvention of one of the most popular puzzle games of all time.</t>
  </si>
  <si>
    <t>Stacking</t>
  </si>
  <si>
    <t>genre</t>
  </si>
  <si>
    <t>Tycoon</t>
  </si>
  <si>
    <t>Skateboard</t>
  </si>
  <si>
    <t>Year</t>
  </si>
  <si>
    <t>Name</t>
  </si>
  <si>
    <t>Platform</t>
  </si>
  <si>
    <t>Release_Date</t>
  </si>
  <si>
    <t>Summary</t>
  </si>
  <si>
    <t>Meta_Score</t>
  </si>
  <si>
    <t>User_Review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</si>
</sst>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5" fontId="0" fillId="0" borderId="0" xfId="0" applyNumberFormat="1"/>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20"/>
  <sheetViews>
    <sheetView tabSelected="1" workbookViewId="0">
      <selection activeCell="A2" sqref="A2"/>
    </sheetView>
  </sheetViews>
  <sheetFormatPr defaultRowHeight="14.25" x14ac:dyDescent="0.2"/>
  <cols>
    <col min="1" max="1" width="15.875" customWidth="1"/>
    <col min="2" max="2" width="15.5" customWidth="1"/>
    <col min="3" max="3" width="11.5" bestFit="1" customWidth="1"/>
    <col min="4" max="4" width="11.5" style="2" customWidth="1"/>
    <col min="5" max="5" width="24.5" customWidth="1"/>
    <col min="6" max="6" width="17.25" customWidth="1"/>
  </cols>
  <sheetData>
    <row r="1" spans="1:16" x14ac:dyDescent="0.2">
      <c r="A1" t="s">
        <v>286</v>
      </c>
      <c r="B1" t="s">
        <v>287</v>
      </c>
      <c r="C1" t="s">
        <v>288</v>
      </c>
      <c r="D1" s="2" t="s">
        <v>285</v>
      </c>
      <c r="E1" t="s">
        <v>289</v>
      </c>
      <c r="F1" t="s">
        <v>290</v>
      </c>
      <c r="G1" t="s">
        <v>291</v>
      </c>
      <c r="H1" t="s">
        <v>0</v>
      </c>
      <c r="I1" t="s">
        <v>1</v>
      </c>
      <c r="J1" t="s">
        <v>2</v>
      </c>
      <c r="K1" t="s">
        <v>3</v>
      </c>
      <c r="L1" t="s">
        <v>4</v>
      </c>
      <c r="M1" t="s">
        <v>5</v>
      </c>
      <c r="N1" t="s">
        <v>6</v>
      </c>
      <c r="O1" t="s">
        <v>7</v>
      </c>
      <c r="P1" t="s">
        <v>8</v>
      </c>
    </row>
    <row r="2" spans="1:16" x14ac:dyDescent="0.2">
      <c r="A2" t="s">
        <v>9</v>
      </c>
      <c r="B2" t="s">
        <v>10</v>
      </c>
      <c r="C2" s="1">
        <v>40204</v>
      </c>
      <c r="D2" s="2">
        <v>40179</v>
      </c>
      <c r="E2" t="s">
        <v>11</v>
      </c>
      <c r="F2">
        <v>96</v>
      </c>
      <c r="G2">
        <v>8.9</v>
      </c>
      <c r="H2" t="s">
        <v>12</v>
      </c>
      <c r="I2" t="s">
        <v>13</v>
      </c>
      <c r="J2" t="s">
        <v>14</v>
      </c>
    </row>
    <row r="3" spans="1:16" x14ac:dyDescent="0.2">
      <c r="A3" t="s">
        <v>15</v>
      </c>
      <c r="B3" t="s">
        <v>16</v>
      </c>
      <c r="C3" s="1">
        <v>40295</v>
      </c>
      <c r="D3" s="2">
        <v>40179</v>
      </c>
      <c r="F3">
        <v>92</v>
      </c>
      <c r="G3">
        <v>7.8</v>
      </c>
      <c r="H3" t="s">
        <v>13</v>
      </c>
      <c r="I3" t="s">
        <v>17</v>
      </c>
      <c r="J3" t="s">
        <v>18</v>
      </c>
      <c r="K3" t="s">
        <v>19</v>
      </c>
    </row>
    <row r="4" spans="1:16" x14ac:dyDescent="0.2">
      <c r="A4" t="s">
        <v>20</v>
      </c>
      <c r="B4" t="s">
        <v>16</v>
      </c>
      <c r="C4" s="1">
        <v>40253</v>
      </c>
      <c r="D4" s="2">
        <v>40179</v>
      </c>
      <c r="E4" t="s">
        <v>21</v>
      </c>
      <c r="F4">
        <v>92</v>
      </c>
      <c r="G4">
        <v>8.8000000000000007</v>
      </c>
      <c r="H4" t="s">
        <v>13</v>
      </c>
      <c r="I4" t="s">
        <v>22</v>
      </c>
      <c r="J4" t="s">
        <v>23</v>
      </c>
    </row>
    <row r="5" spans="1:16" x14ac:dyDescent="0.2">
      <c r="A5" t="s">
        <v>24</v>
      </c>
      <c r="B5" t="s">
        <v>16</v>
      </c>
      <c r="C5" s="1">
        <v>40295</v>
      </c>
      <c r="D5" s="2">
        <v>40179</v>
      </c>
      <c r="E5" t="s">
        <v>25</v>
      </c>
      <c r="F5">
        <v>92</v>
      </c>
      <c r="G5">
        <v>7.8</v>
      </c>
      <c r="H5" t="s">
        <v>13</v>
      </c>
      <c r="I5" t="s">
        <v>17</v>
      </c>
    </row>
    <row r="6" spans="1:16" x14ac:dyDescent="0.2">
      <c r="A6" t="s">
        <v>26</v>
      </c>
      <c r="B6" t="s">
        <v>16</v>
      </c>
      <c r="C6" s="1">
        <v>40316</v>
      </c>
      <c r="D6" s="2">
        <v>40179</v>
      </c>
      <c r="E6" t="s">
        <v>27</v>
      </c>
      <c r="F6">
        <v>95</v>
      </c>
      <c r="G6">
        <v>8.9</v>
      </c>
      <c r="H6" t="s">
        <v>13</v>
      </c>
      <c r="I6" t="s">
        <v>28</v>
      </c>
      <c r="J6" t="s">
        <v>29</v>
      </c>
      <c r="K6" t="s">
        <v>30</v>
      </c>
      <c r="L6" t="s">
        <v>13</v>
      </c>
      <c r="M6" t="s">
        <v>22</v>
      </c>
      <c r="N6" t="s">
        <v>31</v>
      </c>
    </row>
    <row r="7" spans="1:16" x14ac:dyDescent="0.2">
      <c r="A7" t="s">
        <v>32</v>
      </c>
      <c r="B7" t="s">
        <v>16</v>
      </c>
      <c r="C7" s="1">
        <v>40181</v>
      </c>
      <c r="D7" s="2">
        <v>40179</v>
      </c>
      <c r="F7">
        <v>91</v>
      </c>
      <c r="G7">
        <v>8.1999999999999993</v>
      </c>
      <c r="H7" t="s">
        <v>33</v>
      </c>
      <c r="I7" t="s">
        <v>34</v>
      </c>
      <c r="J7" t="s">
        <v>35</v>
      </c>
      <c r="K7" t="s">
        <v>36</v>
      </c>
      <c r="L7" t="s">
        <v>37</v>
      </c>
    </row>
    <row r="8" spans="1:16" x14ac:dyDescent="0.2">
      <c r="A8" t="s">
        <v>38</v>
      </c>
      <c r="B8" t="s">
        <v>39</v>
      </c>
      <c r="C8" s="1">
        <v>40321</v>
      </c>
      <c r="D8" s="2">
        <v>40179</v>
      </c>
      <c r="E8" t="s">
        <v>40</v>
      </c>
      <c r="F8">
        <v>97</v>
      </c>
      <c r="G8">
        <v>9.1</v>
      </c>
      <c r="H8" t="s">
        <v>13</v>
      </c>
      <c r="I8" t="s">
        <v>41</v>
      </c>
    </row>
    <row r="9" spans="1:16" x14ac:dyDescent="0.2">
      <c r="A9" t="s">
        <v>42</v>
      </c>
      <c r="B9" t="s">
        <v>43</v>
      </c>
      <c r="C9" s="1">
        <v>40386</v>
      </c>
      <c r="D9" s="2">
        <v>40179</v>
      </c>
      <c r="E9" t="s">
        <v>44</v>
      </c>
      <c r="F9">
        <v>93</v>
      </c>
      <c r="G9">
        <v>8.3000000000000007</v>
      </c>
      <c r="H9" t="s">
        <v>45</v>
      </c>
      <c r="I9" t="s">
        <v>46</v>
      </c>
      <c r="J9" t="s">
        <v>47</v>
      </c>
      <c r="K9" t="s">
        <v>48</v>
      </c>
    </row>
    <row r="10" spans="1:16" x14ac:dyDescent="0.2">
      <c r="A10" t="s">
        <v>49</v>
      </c>
      <c r="B10" t="s">
        <v>10</v>
      </c>
      <c r="C10" s="1">
        <v>40477</v>
      </c>
      <c r="D10" s="2">
        <v>40179</v>
      </c>
      <c r="E10" t="s">
        <v>50</v>
      </c>
      <c r="F10">
        <v>93</v>
      </c>
      <c r="G10">
        <v>8</v>
      </c>
      <c r="H10" t="s">
        <v>13</v>
      </c>
      <c r="I10" t="s">
        <v>51</v>
      </c>
      <c r="J10" t="s">
        <v>52</v>
      </c>
      <c r="K10" t="s">
        <v>53</v>
      </c>
    </row>
    <row r="11" spans="1:16" x14ac:dyDescent="0.2">
      <c r="A11" t="s">
        <v>54</v>
      </c>
      <c r="B11" t="s">
        <v>10</v>
      </c>
      <c r="C11" s="1">
        <v>40499</v>
      </c>
      <c r="D11" s="2">
        <v>40179</v>
      </c>
      <c r="E11" t="s">
        <v>55</v>
      </c>
      <c r="F11">
        <v>93</v>
      </c>
      <c r="G11">
        <v>7.7</v>
      </c>
      <c r="H11" t="s">
        <v>22</v>
      </c>
      <c r="I11" t="s">
        <v>56</v>
      </c>
      <c r="J11" t="s">
        <v>13</v>
      </c>
      <c r="K11" t="s">
        <v>57</v>
      </c>
    </row>
    <row r="12" spans="1:16" x14ac:dyDescent="0.2">
      <c r="A12" t="s">
        <v>9</v>
      </c>
      <c r="B12" t="s">
        <v>16</v>
      </c>
      <c r="C12" s="1">
        <v>40560</v>
      </c>
      <c r="D12" s="2">
        <v>40544</v>
      </c>
      <c r="E12" t="s">
        <v>58</v>
      </c>
      <c r="F12">
        <v>94</v>
      </c>
      <c r="G12">
        <v>8.6999999999999993</v>
      </c>
      <c r="H12" t="s">
        <v>12</v>
      </c>
      <c r="I12" t="s">
        <v>13</v>
      </c>
      <c r="J12" t="s">
        <v>14</v>
      </c>
    </row>
    <row r="13" spans="1:16" x14ac:dyDescent="0.2">
      <c r="A13" t="s">
        <v>59</v>
      </c>
      <c r="B13" t="s">
        <v>43</v>
      </c>
      <c r="C13" s="1">
        <v>40651</v>
      </c>
      <c r="D13" s="2">
        <v>40544</v>
      </c>
      <c r="E13" t="s">
        <v>60</v>
      </c>
      <c r="F13">
        <v>95</v>
      </c>
      <c r="G13">
        <v>9.1</v>
      </c>
      <c r="H13" t="s">
        <v>13</v>
      </c>
      <c r="I13" t="s">
        <v>28</v>
      </c>
      <c r="J13" t="s">
        <v>61</v>
      </c>
      <c r="K13" t="s">
        <v>57</v>
      </c>
    </row>
    <row r="14" spans="1:16" x14ac:dyDescent="0.2">
      <c r="A14" t="s">
        <v>62</v>
      </c>
      <c r="B14" t="s">
        <v>39</v>
      </c>
      <c r="C14" s="1">
        <v>40867</v>
      </c>
      <c r="D14" s="2">
        <v>40544</v>
      </c>
      <c r="F14">
        <v>93</v>
      </c>
      <c r="G14">
        <v>8.1</v>
      </c>
      <c r="H14" t="s">
        <v>23</v>
      </c>
      <c r="I14" t="s">
        <v>56</v>
      </c>
      <c r="J14" t="s">
        <v>13</v>
      </c>
      <c r="K14" t="s">
        <v>22</v>
      </c>
      <c r="L14" t="s">
        <v>31</v>
      </c>
    </row>
    <row r="15" spans="1:16" x14ac:dyDescent="0.2">
      <c r="A15" t="s">
        <v>63</v>
      </c>
      <c r="B15" t="s">
        <v>16</v>
      </c>
      <c r="C15" s="1">
        <v>40848</v>
      </c>
      <c r="D15" s="2">
        <v>40544</v>
      </c>
      <c r="F15">
        <v>92</v>
      </c>
      <c r="G15">
        <v>8.4</v>
      </c>
      <c r="H15" t="s">
        <v>13</v>
      </c>
      <c r="I15" t="s">
        <v>22</v>
      </c>
      <c r="J15" t="s">
        <v>64</v>
      </c>
      <c r="K15" t="s">
        <v>65</v>
      </c>
    </row>
    <row r="16" spans="1:16" x14ac:dyDescent="0.2">
      <c r="A16" t="s">
        <v>66</v>
      </c>
      <c r="B16" t="s">
        <v>67</v>
      </c>
      <c r="C16" s="1">
        <v>40713</v>
      </c>
      <c r="D16" s="2">
        <v>40544</v>
      </c>
      <c r="E16" t="s">
        <v>68</v>
      </c>
      <c r="F16">
        <v>94</v>
      </c>
      <c r="G16">
        <v>9</v>
      </c>
      <c r="H16" t="s">
        <v>51</v>
      </c>
      <c r="I16" t="s">
        <v>23</v>
      </c>
      <c r="J16" t="s">
        <v>69</v>
      </c>
      <c r="K16" t="s">
        <v>13</v>
      </c>
      <c r="L16" t="s">
        <v>22</v>
      </c>
      <c r="M16" t="s">
        <v>31</v>
      </c>
    </row>
    <row r="17" spans="1:14" x14ac:dyDescent="0.2">
      <c r="A17" t="s">
        <v>70</v>
      </c>
      <c r="B17" t="s">
        <v>16</v>
      </c>
      <c r="C17" s="1">
        <v>40834</v>
      </c>
      <c r="D17" s="2">
        <v>40544</v>
      </c>
      <c r="E17" t="s">
        <v>71</v>
      </c>
      <c r="F17">
        <v>96</v>
      </c>
      <c r="G17">
        <v>8.8000000000000007</v>
      </c>
      <c r="H17" t="s">
        <v>13</v>
      </c>
      <c r="I17" t="s">
        <v>22</v>
      </c>
      <c r="J17" t="s">
        <v>23</v>
      </c>
      <c r="K17" t="s">
        <v>31</v>
      </c>
    </row>
    <row r="18" spans="1:14" x14ac:dyDescent="0.2">
      <c r="A18" t="s">
        <v>72</v>
      </c>
      <c r="B18" t="s">
        <v>16</v>
      </c>
      <c r="C18" s="1">
        <v>40813</v>
      </c>
      <c r="D18" s="2">
        <v>40544</v>
      </c>
      <c r="F18">
        <v>92</v>
      </c>
      <c r="G18">
        <v>8.6999999999999993</v>
      </c>
      <c r="H18" t="s">
        <v>51</v>
      </c>
      <c r="I18" t="s">
        <v>13</v>
      </c>
      <c r="J18" t="s">
        <v>22</v>
      </c>
      <c r="K18" t="s">
        <v>23</v>
      </c>
      <c r="L18" t="s">
        <v>69</v>
      </c>
    </row>
    <row r="19" spans="1:14" x14ac:dyDescent="0.2">
      <c r="A19" t="s">
        <v>73</v>
      </c>
      <c r="B19" t="s">
        <v>43</v>
      </c>
      <c r="C19" s="1">
        <v>40857</v>
      </c>
      <c r="D19" s="2">
        <v>40544</v>
      </c>
      <c r="E19" t="s">
        <v>74</v>
      </c>
      <c r="F19">
        <v>94</v>
      </c>
      <c r="G19">
        <v>8.4</v>
      </c>
      <c r="H19" t="s">
        <v>12</v>
      </c>
      <c r="I19" t="s">
        <v>61</v>
      </c>
      <c r="J19" t="s">
        <v>75</v>
      </c>
    </row>
    <row r="20" spans="1:14" x14ac:dyDescent="0.2">
      <c r="A20" t="s">
        <v>76</v>
      </c>
      <c r="B20" t="s">
        <v>39</v>
      </c>
      <c r="C20" s="1">
        <v>40862</v>
      </c>
      <c r="D20" s="2">
        <v>40544</v>
      </c>
      <c r="F20">
        <v>92</v>
      </c>
      <c r="G20">
        <v>8.5</v>
      </c>
      <c r="H20" t="s">
        <v>13</v>
      </c>
      <c r="I20" t="s">
        <v>13</v>
      </c>
      <c r="J20" t="s">
        <v>22</v>
      </c>
      <c r="K20" t="s">
        <v>41</v>
      </c>
      <c r="L20" t="s">
        <v>23</v>
      </c>
      <c r="M20" t="s">
        <v>41</v>
      </c>
      <c r="N20" t="s">
        <v>19</v>
      </c>
    </row>
    <row r="21" spans="1:14" x14ac:dyDescent="0.2">
      <c r="A21" t="s">
        <v>77</v>
      </c>
      <c r="B21" t="s">
        <v>43</v>
      </c>
      <c r="C21" s="1">
        <v>40865</v>
      </c>
      <c r="D21" s="2">
        <v>40544</v>
      </c>
      <c r="E21" t="s">
        <v>78</v>
      </c>
      <c r="F21">
        <v>93</v>
      </c>
      <c r="G21">
        <v>8</v>
      </c>
      <c r="H21" t="s">
        <v>13</v>
      </c>
      <c r="I21" t="s">
        <v>22</v>
      </c>
      <c r="J21" t="s">
        <v>22</v>
      </c>
      <c r="K21" t="s">
        <v>18</v>
      </c>
      <c r="L21" t="s">
        <v>79</v>
      </c>
      <c r="M21" t="s">
        <v>61</v>
      </c>
      <c r="N21" t="s">
        <v>23</v>
      </c>
    </row>
    <row r="22" spans="1:14" x14ac:dyDescent="0.2">
      <c r="A22" t="s">
        <v>80</v>
      </c>
      <c r="B22" t="s">
        <v>16</v>
      </c>
      <c r="C22" s="1">
        <v>40973</v>
      </c>
      <c r="D22" s="2">
        <v>40909</v>
      </c>
      <c r="E22" t="s">
        <v>81</v>
      </c>
      <c r="F22">
        <v>93</v>
      </c>
      <c r="G22">
        <v>5.8</v>
      </c>
      <c r="H22" t="s">
        <v>12</v>
      </c>
      <c r="I22" t="s">
        <v>13</v>
      </c>
      <c r="J22" t="s">
        <v>14</v>
      </c>
    </row>
    <row r="23" spans="1:14" x14ac:dyDescent="0.2">
      <c r="A23" t="s">
        <v>82</v>
      </c>
      <c r="B23" t="s">
        <v>10</v>
      </c>
      <c r="C23" s="1">
        <v>41017</v>
      </c>
      <c r="D23" s="2">
        <v>40909</v>
      </c>
      <c r="F23">
        <v>90</v>
      </c>
      <c r="G23">
        <v>8</v>
      </c>
      <c r="H23" t="s">
        <v>83</v>
      </c>
      <c r="I23" t="s">
        <v>84</v>
      </c>
      <c r="J23" t="s">
        <v>85</v>
      </c>
      <c r="K23" t="s">
        <v>86</v>
      </c>
      <c r="L23" t="s">
        <v>87</v>
      </c>
      <c r="M23" t="s">
        <v>88</v>
      </c>
    </row>
    <row r="24" spans="1:14" x14ac:dyDescent="0.2">
      <c r="A24" t="s">
        <v>89</v>
      </c>
      <c r="B24" t="s">
        <v>16</v>
      </c>
      <c r="C24" s="1">
        <v>40981</v>
      </c>
      <c r="D24" s="2">
        <v>40909</v>
      </c>
      <c r="E24" t="s">
        <v>90</v>
      </c>
      <c r="F24">
        <v>92</v>
      </c>
      <c r="G24">
        <v>8.8000000000000007</v>
      </c>
      <c r="H24" t="s">
        <v>13</v>
      </c>
      <c r="I24" t="s">
        <v>22</v>
      </c>
      <c r="J24" t="s">
        <v>56</v>
      </c>
      <c r="K24" t="s">
        <v>41</v>
      </c>
      <c r="L24" t="s">
        <v>18</v>
      </c>
    </row>
    <row r="25" spans="1:14" x14ac:dyDescent="0.2">
      <c r="A25" t="s">
        <v>91</v>
      </c>
      <c r="B25" t="s">
        <v>39</v>
      </c>
      <c r="C25" s="1">
        <v>41005</v>
      </c>
      <c r="D25" s="2">
        <v>40909</v>
      </c>
      <c r="E25" t="s">
        <v>92</v>
      </c>
      <c r="F25">
        <v>92</v>
      </c>
      <c r="G25">
        <v>9.1</v>
      </c>
      <c r="H25" t="s">
        <v>12</v>
      </c>
      <c r="I25" t="s">
        <v>13</v>
      </c>
      <c r="J25" t="s">
        <v>14</v>
      </c>
      <c r="K25" t="s">
        <v>93</v>
      </c>
      <c r="L25" t="s">
        <v>14</v>
      </c>
    </row>
    <row r="26" spans="1:14" x14ac:dyDescent="0.2">
      <c r="A26" t="s">
        <v>94</v>
      </c>
      <c r="B26" t="s">
        <v>10</v>
      </c>
      <c r="C26" s="1">
        <v>41026</v>
      </c>
      <c r="D26" s="2">
        <v>40909</v>
      </c>
      <c r="E26" t="s">
        <v>95</v>
      </c>
      <c r="F26">
        <v>92</v>
      </c>
      <c r="G26">
        <v>8.6</v>
      </c>
      <c r="H26" t="s">
        <v>69</v>
      </c>
      <c r="I26" t="s">
        <v>51</v>
      </c>
      <c r="J26" t="s">
        <v>22</v>
      </c>
    </row>
    <row r="27" spans="1:14" x14ac:dyDescent="0.2">
      <c r="A27" t="s">
        <v>96</v>
      </c>
      <c r="B27" t="s">
        <v>16</v>
      </c>
      <c r="C27" s="1">
        <v>41170</v>
      </c>
      <c r="D27" s="2">
        <v>40909</v>
      </c>
      <c r="E27" t="s">
        <v>97</v>
      </c>
      <c r="F27">
        <v>91</v>
      </c>
      <c r="G27">
        <v>8.1999999999999993</v>
      </c>
      <c r="H27" t="s">
        <v>13</v>
      </c>
      <c r="I27" t="s">
        <v>28</v>
      </c>
      <c r="J27" t="s">
        <v>61</v>
      </c>
      <c r="K27" t="s">
        <v>47</v>
      </c>
      <c r="L27" t="s">
        <v>57</v>
      </c>
    </row>
    <row r="28" spans="1:14" x14ac:dyDescent="0.2">
      <c r="A28" t="s">
        <v>98</v>
      </c>
      <c r="B28" t="s">
        <v>43</v>
      </c>
      <c r="C28" s="1">
        <v>41190</v>
      </c>
      <c r="D28" s="2">
        <v>40909</v>
      </c>
      <c r="E28" t="s">
        <v>99</v>
      </c>
      <c r="F28">
        <v>91</v>
      </c>
      <c r="G28">
        <v>8.5</v>
      </c>
      <c r="H28" t="s">
        <v>13</v>
      </c>
      <c r="I28" t="s">
        <v>22</v>
      </c>
      <c r="J28" t="s">
        <v>56</v>
      </c>
    </row>
    <row r="29" spans="1:14" x14ac:dyDescent="0.2">
      <c r="A29" t="s">
        <v>100</v>
      </c>
      <c r="B29" t="s">
        <v>43</v>
      </c>
      <c r="C29" s="1">
        <v>41198</v>
      </c>
      <c r="D29" s="2">
        <v>40909</v>
      </c>
      <c r="E29" t="s">
        <v>101</v>
      </c>
      <c r="F29">
        <v>91</v>
      </c>
      <c r="G29">
        <v>8</v>
      </c>
      <c r="H29" t="s">
        <v>13</v>
      </c>
      <c r="I29" t="s">
        <v>41</v>
      </c>
      <c r="J29" t="s">
        <v>19</v>
      </c>
    </row>
    <row r="30" spans="1:14" x14ac:dyDescent="0.2">
      <c r="A30" t="s">
        <v>102</v>
      </c>
      <c r="B30" t="s">
        <v>103</v>
      </c>
      <c r="C30" s="1">
        <v>41233</v>
      </c>
      <c r="D30" s="2">
        <v>40909</v>
      </c>
      <c r="E30" t="s">
        <v>104</v>
      </c>
      <c r="F30">
        <v>93</v>
      </c>
      <c r="G30">
        <v>8.6</v>
      </c>
      <c r="H30" t="s">
        <v>12</v>
      </c>
      <c r="I30" t="s">
        <v>93</v>
      </c>
      <c r="J30" t="s">
        <v>14</v>
      </c>
      <c r="K30" t="s">
        <v>105</v>
      </c>
    </row>
    <row r="31" spans="1:14" x14ac:dyDescent="0.2">
      <c r="A31" t="s">
        <v>106</v>
      </c>
      <c r="B31" t="s">
        <v>10</v>
      </c>
      <c r="C31" s="1">
        <v>41247</v>
      </c>
      <c r="D31" s="2">
        <v>40909</v>
      </c>
      <c r="E31" t="s">
        <v>107</v>
      </c>
      <c r="F31">
        <v>91</v>
      </c>
      <c r="G31">
        <v>8.6</v>
      </c>
      <c r="H31" t="s">
        <v>13</v>
      </c>
      <c r="I31" t="s">
        <v>28</v>
      </c>
      <c r="J31" t="s">
        <v>61</v>
      </c>
      <c r="K31" t="s">
        <v>64</v>
      </c>
      <c r="L31" t="s">
        <v>57</v>
      </c>
    </row>
    <row r="32" spans="1:14" x14ac:dyDescent="0.2">
      <c r="A32" t="s">
        <v>108</v>
      </c>
      <c r="B32" t="s">
        <v>67</v>
      </c>
      <c r="C32" s="1">
        <v>41309</v>
      </c>
      <c r="D32" s="2">
        <v>41275</v>
      </c>
      <c r="E32" t="s">
        <v>109</v>
      </c>
      <c r="F32">
        <v>92</v>
      </c>
      <c r="G32">
        <v>9</v>
      </c>
      <c r="H32" t="s">
        <v>45</v>
      </c>
      <c r="I32" t="s">
        <v>110</v>
      </c>
      <c r="J32" t="s">
        <v>23</v>
      </c>
      <c r="K32" t="s">
        <v>111</v>
      </c>
    </row>
    <row r="33" spans="1:16" x14ac:dyDescent="0.2">
      <c r="A33" t="s">
        <v>112</v>
      </c>
      <c r="B33" t="s">
        <v>43</v>
      </c>
      <c r="C33" s="1">
        <v>41358</v>
      </c>
      <c r="D33" s="2">
        <v>41275</v>
      </c>
      <c r="E33" t="s">
        <v>113</v>
      </c>
      <c r="F33">
        <v>94</v>
      </c>
      <c r="G33">
        <v>8.6</v>
      </c>
      <c r="H33" t="s">
        <v>13</v>
      </c>
      <c r="I33" t="s">
        <v>28</v>
      </c>
      <c r="J33" t="s">
        <v>61</v>
      </c>
      <c r="K33" t="s">
        <v>47</v>
      </c>
      <c r="L33" t="s">
        <v>57</v>
      </c>
    </row>
    <row r="34" spans="1:16" x14ac:dyDescent="0.2">
      <c r="A34" t="s">
        <v>114</v>
      </c>
      <c r="B34" t="s">
        <v>67</v>
      </c>
      <c r="C34" s="1">
        <v>41600</v>
      </c>
      <c r="D34" s="2">
        <v>41275</v>
      </c>
      <c r="F34">
        <v>91</v>
      </c>
      <c r="G34">
        <v>9</v>
      </c>
      <c r="H34" t="s">
        <v>13</v>
      </c>
      <c r="I34" t="s">
        <v>14</v>
      </c>
      <c r="J34" t="s">
        <v>12</v>
      </c>
      <c r="K34" t="s">
        <v>13</v>
      </c>
      <c r="L34" t="s">
        <v>22</v>
      </c>
      <c r="M34" t="s">
        <v>56</v>
      </c>
      <c r="N34" t="s">
        <v>13</v>
      </c>
      <c r="O34" t="s">
        <v>14</v>
      </c>
      <c r="P34" t="s">
        <v>31</v>
      </c>
    </row>
    <row r="35" spans="1:16" x14ac:dyDescent="0.2">
      <c r="A35" t="s">
        <v>115</v>
      </c>
      <c r="B35" t="s">
        <v>129</v>
      </c>
      <c r="C35" s="1">
        <v>41593</v>
      </c>
      <c r="D35" s="2">
        <v>41275</v>
      </c>
      <c r="F35">
        <v>91</v>
      </c>
      <c r="G35">
        <v>7.2</v>
      </c>
      <c r="H35" t="s">
        <v>56</v>
      </c>
      <c r="I35" t="s">
        <v>51</v>
      </c>
    </row>
    <row r="36" spans="1:16" x14ac:dyDescent="0.2">
      <c r="A36" t="s">
        <v>116</v>
      </c>
      <c r="B36" t="s">
        <v>43</v>
      </c>
      <c r="C36" s="1">
        <v>41395</v>
      </c>
      <c r="D36" s="2">
        <v>41275</v>
      </c>
      <c r="E36" t="s">
        <v>117</v>
      </c>
      <c r="F36">
        <v>91</v>
      </c>
      <c r="G36">
        <v>6.7</v>
      </c>
      <c r="H36" t="s">
        <v>13</v>
      </c>
      <c r="I36" t="s">
        <v>41</v>
      </c>
      <c r="J36" t="s">
        <v>19</v>
      </c>
    </row>
    <row r="37" spans="1:16" x14ac:dyDescent="0.2">
      <c r="A37" t="s">
        <v>118</v>
      </c>
      <c r="B37" t="s">
        <v>16</v>
      </c>
      <c r="C37" s="1">
        <v>41439</v>
      </c>
      <c r="D37" s="2">
        <v>41275</v>
      </c>
      <c r="E37" t="s">
        <v>119</v>
      </c>
      <c r="F37">
        <v>95</v>
      </c>
      <c r="G37">
        <v>9.1999999999999993</v>
      </c>
      <c r="H37" t="s">
        <v>64</v>
      </c>
      <c r="I37" t="s">
        <v>22</v>
      </c>
      <c r="J37" t="s">
        <v>56</v>
      </c>
      <c r="K37" t="s">
        <v>13</v>
      </c>
      <c r="L37" t="s">
        <v>22</v>
      </c>
    </row>
    <row r="38" spans="1:16" x14ac:dyDescent="0.2">
      <c r="A38" t="s">
        <v>120</v>
      </c>
      <c r="B38" t="s">
        <v>121</v>
      </c>
      <c r="C38" s="1">
        <v>41520</v>
      </c>
      <c r="D38" s="2">
        <v>41275</v>
      </c>
      <c r="E38" t="s">
        <v>122</v>
      </c>
      <c r="F38">
        <v>92</v>
      </c>
      <c r="G38">
        <v>8.8000000000000007</v>
      </c>
      <c r="H38" t="s">
        <v>13</v>
      </c>
      <c r="I38" t="s">
        <v>41</v>
      </c>
      <c r="J38" t="s">
        <v>19</v>
      </c>
    </row>
    <row r="39" spans="1:16" x14ac:dyDescent="0.2">
      <c r="A39" t="s">
        <v>123</v>
      </c>
      <c r="B39" t="s">
        <v>16</v>
      </c>
      <c r="C39" s="1">
        <v>41534</v>
      </c>
      <c r="D39" s="2">
        <v>41275</v>
      </c>
      <c r="E39" t="s">
        <v>124</v>
      </c>
      <c r="F39">
        <v>97</v>
      </c>
      <c r="G39">
        <v>8.3000000000000007</v>
      </c>
      <c r="H39" t="s">
        <v>64</v>
      </c>
      <c r="I39" t="s">
        <v>13</v>
      </c>
      <c r="J39" t="s">
        <v>22</v>
      </c>
      <c r="K39" t="s">
        <v>31</v>
      </c>
    </row>
    <row r="40" spans="1:16" x14ac:dyDescent="0.2">
      <c r="A40" t="s">
        <v>125</v>
      </c>
      <c r="B40" t="s">
        <v>43</v>
      </c>
      <c r="C40" s="1">
        <v>41494</v>
      </c>
      <c r="D40" s="2">
        <v>41275</v>
      </c>
      <c r="F40">
        <v>90</v>
      </c>
      <c r="G40">
        <v>7.4</v>
      </c>
      <c r="H40" t="s">
        <v>13</v>
      </c>
      <c r="I40" t="s">
        <v>41</v>
      </c>
      <c r="J40" t="s">
        <v>19</v>
      </c>
    </row>
    <row r="41" spans="1:16" x14ac:dyDescent="0.2">
      <c r="A41" t="s">
        <v>126</v>
      </c>
      <c r="B41" t="s">
        <v>121</v>
      </c>
      <c r="C41" s="1">
        <v>41600</v>
      </c>
      <c r="D41" s="2">
        <v>41275</v>
      </c>
      <c r="E41" t="s">
        <v>127</v>
      </c>
      <c r="F41">
        <v>93</v>
      </c>
      <c r="G41">
        <v>8.9</v>
      </c>
      <c r="H41" t="s">
        <v>41</v>
      </c>
      <c r="I41" t="s">
        <v>18</v>
      </c>
      <c r="J41" t="s">
        <v>13</v>
      </c>
    </row>
    <row r="42" spans="1:16" x14ac:dyDescent="0.2">
      <c r="A42" t="s">
        <v>128</v>
      </c>
      <c r="B42" t="s">
        <v>129</v>
      </c>
      <c r="C42" s="1">
        <v>41688</v>
      </c>
      <c r="D42" s="2">
        <v>41640</v>
      </c>
      <c r="E42" t="s">
        <v>130</v>
      </c>
      <c r="F42">
        <v>90</v>
      </c>
      <c r="G42">
        <v>8.4</v>
      </c>
      <c r="H42" t="s">
        <v>13</v>
      </c>
      <c r="I42" t="s">
        <v>41</v>
      </c>
      <c r="J42" t="s">
        <v>19</v>
      </c>
    </row>
    <row r="43" spans="1:16" x14ac:dyDescent="0.2">
      <c r="A43" t="s">
        <v>131</v>
      </c>
      <c r="B43" t="s">
        <v>10</v>
      </c>
      <c r="C43" s="1">
        <v>41709</v>
      </c>
      <c r="D43" s="2">
        <v>41640</v>
      </c>
      <c r="E43" t="s">
        <v>132</v>
      </c>
      <c r="F43">
        <v>91</v>
      </c>
      <c r="G43">
        <v>7.9</v>
      </c>
      <c r="H43" t="s">
        <v>13</v>
      </c>
      <c r="I43" t="s">
        <v>14</v>
      </c>
      <c r="J43" t="s">
        <v>12</v>
      </c>
    </row>
    <row r="44" spans="1:16" x14ac:dyDescent="0.2">
      <c r="A44" t="s">
        <v>133</v>
      </c>
      <c r="B44" t="s">
        <v>129</v>
      </c>
      <c r="C44" s="1">
        <v>41870</v>
      </c>
      <c r="D44" s="2">
        <v>41640</v>
      </c>
      <c r="F44">
        <v>90</v>
      </c>
      <c r="G44">
        <v>7.8</v>
      </c>
      <c r="H44" t="s">
        <v>13</v>
      </c>
      <c r="I44" t="s">
        <v>14</v>
      </c>
      <c r="J44" t="s">
        <v>12</v>
      </c>
    </row>
    <row r="45" spans="1:16" x14ac:dyDescent="0.2">
      <c r="A45" t="s">
        <v>134</v>
      </c>
      <c r="B45" t="s">
        <v>103</v>
      </c>
      <c r="C45" s="1">
        <v>41884</v>
      </c>
      <c r="D45" s="2">
        <v>41640</v>
      </c>
      <c r="F45">
        <v>90</v>
      </c>
      <c r="G45">
        <v>7.2</v>
      </c>
      <c r="H45" t="s">
        <v>28</v>
      </c>
      <c r="I45" t="s">
        <v>135</v>
      </c>
      <c r="J45" t="s">
        <v>13</v>
      </c>
      <c r="K45" t="s">
        <v>56</v>
      </c>
      <c r="L45" t="s">
        <v>135</v>
      </c>
      <c r="M45" t="s">
        <v>136</v>
      </c>
      <c r="N45" t="s">
        <v>137</v>
      </c>
      <c r="O45" t="s">
        <v>138</v>
      </c>
    </row>
    <row r="46" spans="1:16" x14ac:dyDescent="0.2">
      <c r="A46" t="s">
        <v>139</v>
      </c>
      <c r="B46" t="s">
        <v>43</v>
      </c>
      <c r="C46" s="1">
        <v>41765</v>
      </c>
      <c r="D46" s="2">
        <v>41640</v>
      </c>
      <c r="E46" t="s">
        <v>140</v>
      </c>
      <c r="F46">
        <v>91</v>
      </c>
      <c r="G46">
        <v>6.6</v>
      </c>
      <c r="H46" t="s">
        <v>22</v>
      </c>
      <c r="I46" t="s">
        <v>56</v>
      </c>
    </row>
    <row r="47" spans="1:16" x14ac:dyDescent="0.2">
      <c r="A47" t="s">
        <v>141</v>
      </c>
      <c r="B47" t="s">
        <v>129</v>
      </c>
      <c r="C47" s="1">
        <v>41849</v>
      </c>
      <c r="D47" s="2">
        <v>41640</v>
      </c>
      <c r="E47" t="s">
        <v>142</v>
      </c>
      <c r="F47">
        <v>95</v>
      </c>
      <c r="G47">
        <v>9.1999999999999993</v>
      </c>
      <c r="H47" t="s">
        <v>13</v>
      </c>
      <c r="I47" t="s">
        <v>22</v>
      </c>
      <c r="J47" t="s">
        <v>56</v>
      </c>
      <c r="K47" t="s">
        <v>64</v>
      </c>
    </row>
    <row r="48" spans="1:16" x14ac:dyDescent="0.2">
      <c r="A48" t="s">
        <v>143</v>
      </c>
      <c r="B48" t="s">
        <v>121</v>
      </c>
      <c r="C48" s="1">
        <v>41902</v>
      </c>
      <c r="D48" s="2">
        <v>41640</v>
      </c>
      <c r="E48" t="s">
        <v>144</v>
      </c>
      <c r="F48">
        <v>91</v>
      </c>
      <c r="G48">
        <v>8.9</v>
      </c>
      <c r="H48" t="s">
        <v>13</v>
      </c>
      <c r="I48" t="s">
        <v>22</v>
      </c>
      <c r="J48" t="s">
        <v>23</v>
      </c>
      <c r="K48" t="s">
        <v>65</v>
      </c>
    </row>
    <row r="49" spans="1:14" x14ac:dyDescent="0.2">
      <c r="A49" t="s">
        <v>123</v>
      </c>
      <c r="B49" t="s">
        <v>145</v>
      </c>
      <c r="C49" s="1">
        <v>41961</v>
      </c>
      <c r="D49" s="2">
        <v>41640</v>
      </c>
      <c r="E49" t="s">
        <v>146</v>
      </c>
      <c r="F49">
        <v>97</v>
      </c>
      <c r="G49">
        <v>7.9</v>
      </c>
      <c r="H49" t="s">
        <v>13</v>
      </c>
      <c r="I49" t="s">
        <v>41</v>
      </c>
      <c r="J49" t="s">
        <v>19</v>
      </c>
    </row>
    <row r="50" spans="1:14" x14ac:dyDescent="0.2">
      <c r="A50" t="s">
        <v>116</v>
      </c>
      <c r="B50" t="s">
        <v>129</v>
      </c>
      <c r="C50" s="1">
        <v>41723</v>
      </c>
      <c r="D50" s="2">
        <v>41640</v>
      </c>
      <c r="F50">
        <v>90</v>
      </c>
      <c r="G50">
        <v>6.4</v>
      </c>
      <c r="H50" t="s">
        <v>13</v>
      </c>
      <c r="I50" t="s">
        <v>41</v>
      </c>
      <c r="J50" t="s">
        <v>19</v>
      </c>
    </row>
    <row r="51" spans="1:14" x14ac:dyDescent="0.2">
      <c r="A51" t="s">
        <v>147</v>
      </c>
      <c r="B51" t="s">
        <v>121</v>
      </c>
      <c r="C51" s="1">
        <v>41964</v>
      </c>
      <c r="D51" s="2">
        <v>41640</v>
      </c>
      <c r="E51" t="s">
        <v>148</v>
      </c>
      <c r="F51">
        <v>92</v>
      </c>
      <c r="G51">
        <v>8.9</v>
      </c>
      <c r="H51" t="s">
        <v>13</v>
      </c>
      <c r="I51" t="s">
        <v>17</v>
      </c>
      <c r="J51" t="s">
        <v>18</v>
      </c>
      <c r="K51" t="s">
        <v>19</v>
      </c>
    </row>
    <row r="52" spans="1:14" x14ac:dyDescent="0.2">
      <c r="A52" t="s">
        <v>149</v>
      </c>
      <c r="B52" t="s">
        <v>129</v>
      </c>
      <c r="C52" s="1">
        <v>42087</v>
      </c>
      <c r="D52" s="2">
        <v>42005</v>
      </c>
      <c r="E52" t="s">
        <v>150</v>
      </c>
      <c r="F52">
        <v>92</v>
      </c>
      <c r="G52">
        <v>8.8000000000000007</v>
      </c>
      <c r="H52" t="s">
        <v>23</v>
      </c>
      <c r="I52" t="s">
        <v>12</v>
      </c>
      <c r="J52" t="s">
        <v>13</v>
      </c>
      <c r="K52" t="s">
        <v>22</v>
      </c>
      <c r="L52" t="s">
        <v>56</v>
      </c>
      <c r="M52" t="s">
        <v>13</v>
      </c>
      <c r="N52" t="s">
        <v>14</v>
      </c>
    </row>
    <row r="53" spans="1:14" x14ac:dyDescent="0.2">
      <c r="A53" t="s">
        <v>123</v>
      </c>
      <c r="B53" t="s">
        <v>43</v>
      </c>
      <c r="C53" s="1">
        <v>42107</v>
      </c>
      <c r="D53" s="2">
        <v>42005</v>
      </c>
      <c r="E53" t="s">
        <v>151</v>
      </c>
      <c r="F53">
        <v>96</v>
      </c>
      <c r="G53">
        <v>7.8</v>
      </c>
      <c r="H53" t="s">
        <v>13</v>
      </c>
      <c r="I53" t="s">
        <v>41</v>
      </c>
      <c r="J53" t="s">
        <v>19</v>
      </c>
    </row>
    <row r="54" spans="1:14" x14ac:dyDescent="0.2">
      <c r="A54" t="s">
        <v>152</v>
      </c>
      <c r="B54" t="s">
        <v>43</v>
      </c>
      <c r="C54" s="1">
        <v>42142</v>
      </c>
      <c r="D54" s="2">
        <v>42005</v>
      </c>
      <c r="E54" t="s">
        <v>153</v>
      </c>
      <c r="F54">
        <v>93</v>
      </c>
      <c r="G54">
        <v>9.4</v>
      </c>
      <c r="H54" t="s">
        <v>13</v>
      </c>
      <c r="I54" t="s">
        <v>14</v>
      </c>
      <c r="J54" t="s">
        <v>12</v>
      </c>
    </row>
    <row r="55" spans="1:14" x14ac:dyDescent="0.2">
      <c r="A55" t="s">
        <v>154</v>
      </c>
      <c r="B55" t="s">
        <v>129</v>
      </c>
      <c r="C55" s="1">
        <v>42115</v>
      </c>
      <c r="D55" s="2">
        <v>42005</v>
      </c>
      <c r="F55">
        <v>90</v>
      </c>
      <c r="G55">
        <v>7.7</v>
      </c>
      <c r="H55" t="s">
        <v>13</v>
      </c>
      <c r="I55" t="s">
        <v>41</v>
      </c>
      <c r="J55" t="s">
        <v>19</v>
      </c>
    </row>
    <row r="56" spans="1:14" x14ac:dyDescent="0.2">
      <c r="A56" t="s">
        <v>155</v>
      </c>
      <c r="B56" t="s">
        <v>39</v>
      </c>
      <c r="C56" s="1">
        <v>42117</v>
      </c>
      <c r="D56" s="2">
        <v>42005</v>
      </c>
      <c r="F56">
        <v>90</v>
      </c>
      <c r="G56">
        <v>8.8000000000000007</v>
      </c>
      <c r="H56" t="s">
        <v>83</v>
      </c>
      <c r="I56" t="s">
        <v>156</v>
      </c>
      <c r="J56" t="s">
        <v>84</v>
      </c>
      <c r="K56" t="s">
        <v>57</v>
      </c>
      <c r="L56" t="s">
        <v>87</v>
      </c>
    </row>
    <row r="57" spans="1:14" x14ac:dyDescent="0.2">
      <c r="A57" t="s">
        <v>89</v>
      </c>
      <c r="B57" t="s">
        <v>129</v>
      </c>
      <c r="C57" s="1">
        <v>42206</v>
      </c>
      <c r="D57" s="2">
        <v>42005</v>
      </c>
      <c r="E57" t="s">
        <v>157</v>
      </c>
      <c r="F57">
        <v>92</v>
      </c>
      <c r="G57">
        <v>8.3000000000000007</v>
      </c>
      <c r="H57" t="s">
        <v>13</v>
      </c>
      <c r="I57" t="s">
        <v>22</v>
      </c>
      <c r="J57" t="s">
        <v>56</v>
      </c>
      <c r="K57" t="s">
        <v>41</v>
      </c>
      <c r="L57" t="s">
        <v>18</v>
      </c>
    </row>
    <row r="58" spans="1:14" x14ac:dyDescent="0.2">
      <c r="A58" t="s">
        <v>158</v>
      </c>
      <c r="B58" t="s">
        <v>145</v>
      </c>
      <c r="C58" s="1">
        <v>42248</v>
      </c>
      <c r="D58" s="2">
        <v>42005</v>
      </c>
      <c r="E58" t="s">
        <v>159</v>
      </c>
      <c r="F58">
        <v>95</v>
      </c>
      <c r="G58">
        <v>7.5</v>
      </c>
      <c r="H58" t="s">
        <v>64</v>
      </c>
      <c r="I58" t="s">
        <v>13</v>
      </c>
      <c r="J58" t="s">
        <v>22</v>
      </c>
      <c r="K58" t="s">
        <v>31</v>
      </c>
    </row>
    <row r="59" spans="1:14" x14ac:dyDescent="0.2">
      <c r="A59" t="s">
        <v>160</v>
      </c>
      <c r="B59" t="s">
        <v>129</v>
      </c>
      <c r="C59" s="1">
        <v>42297</v>
      </c>
      <c r="D59" s="2">
        <v>42005</v>
      </c>
      <c r="F59">
        <v>90</v>
      </c>
      <c r="G59">
        <v>7.9</v>
      </c>
      <c r="H59" t="s">
        <v>22</v>
      </c>
      <c r="I59" t="s">
        <v>56</v>
      </c>
    </row>
    <row r="60" spans="1:14" x14ac:dyDescent="0.2">
      <c r="A60" t="s">
        <v>161</v>
      </c>
      <c r="B60" t="s">
        <v>129</v>
      </c>
      <c r="C60" s="1">
        <v>42289</v>
      </c>
      <c r="D60" s="2">
        <v>42005</v>
      </c>
      <c r="F60">
        <v>90</v>
      </c>
      <c r="G60">
        <v>9</v>
      </c>
      <c r="H60" t="s">
        <v>12</v>
      </c>
      <c r="I60" t="s">
        <v>13</v>
      </c>
      <c r="J60" t="s">
        <v>14</v>
      </c>
    </row>
    <row r="61" spans="1:14" x14ac:dyDescent="0.2">
      <c r="A61" t="s">
        <v>162</v>
      </c>
      <c r="B61" t="s">
        <v>43</v>
      </c>
      <c r="C61" s="1">
        <v>42262</v>
      </c>
      <c r="D61" s="2">
        <v>42005</v>
      </c>
      <c r="E61" t="s">
        <v>163</v>
      </c>
      <c r="F61">
        <v>92</v>
      </c>
      <c r="G61">
        <v>8.4</v>
      </c>
      <c r="H61" t="s">
        <v>12</v>
      </c>
      <c r="I61" t="s">
        <v>56</v>
      </c>
      <c r="J61" t="s">
        <v>105</v>
      </c>
    </row>
    <row r="62" spans="1:14" x14ac:dyDescent="0.2">
      <c r="A62" t="s">
        <v>164</v>
      </c>
      <c r="B62" t="s">
        <v>43</v>
      </c>
      <c r="C62" s="1">
        <v>42451</v>
      </c>
      <c r="D62" s="2">
        <v>42370</v>
      </c>
      <c r="E62" t="s">
        <v>165</v>
      </c>
      <c r="F62">
        <v>92</v>
      </c>
      <c r="G62">
        <v>3.3</v>
      </c>
      <c r="H62" t="s">
        <v>33</v>
      </c>
      <c r="I62" t="s">
        <v>36</v>
      </c>
      <c r="J62" t="s">
        <v>37</v>
      </c>
      <c r="K62" t="s">
        <v>35</v>
      </c>
    </row>
    <row r="63" spans="1:14" x14ac:dyDescent="0.2">
      <c r="A63" t="s">
        <v>166</v>
      </c>
      <c r="B63" t="s">
        <v>43</v>
      </c>
      <c r="C63" s="1">
        <v>42478</v>
      </c>
      <c r="D63" s="2">
        <v>42370</v>
      </c>
      <c r="E63" t="s">
        <v>167</v>
      </c>
      <c r="F63">
        <v>90</v>
      </c>
      <c r="G63">
        <v>5.5</v>
      </c>
      <c r="H63" t="s">
        <v>168</v>
      </c>
      <c r="I63" t="s">
        <v>13</v>
      </c>
      <c r="J63" t="s">
        <v>56</v>
      </c>
    </row>
    <row r="64" spans="1:14" x14ac:dyDescent="0.2">
      <c r="A64" t="s">
        <v>169</v>
      </c>
      <c r="B64" t="s">
        <v>129</v>
      </c>
      <c r="C64" s="1">
        <v>42500</v>
      </c>
      <c r="D64" s="2">
        <v>42370</v>
      </c>
      <c r="E64" t="s">
        <v>170</v>
      </c>
      <c r="F64">
        <v>93</v>
      </c>
      <c r="G64">
        <v>8.8000000000000007</v>
      </c>
      <c r="H64" t="s">
        <v>56</v>
      </c>
      <c r="I64" t="s">
        <v>64</v>
      </c>
      <c r="J64" t="s">
        <v>13</v>
      </c>
      <c r="K64" t="s">
        <v>22</v>
      </c>
      <c r="L64" t="s">
        <v>65</v>
      </c>
    </row>
    <row r="65" spans="1:12" x14ac:dyDescent="0.2">
      <c r="A65" t="s">
        <v>171</v>
      </c>
      <c r="B65" t="s">
        <v>43</v>
      </c>
      <c r="C65" s="1">
        <v>42513</v>
      </c>
      <c r="D65" s="2">
        <v>42370</v>
      </c>
      <c r="E65" t="s">
        <v>172</v>
      </c>
      <c r="F65">
        <v>91</v>
      </c>
      <c r="G65">
        <v>6.5</v>
      </c>
      <c r="H65" t="s">
        <v>56</v>
      </c>
      <c r="I65" t="s">
        <v>13</v>
      </c>
      <c r="J65" t="s">
        <v>28</v>
      </c>
      <c r="K65" t="s">
        <v>61</v>
      </c>
      <c r="L65" t="s">
        <v>173</v>
      </c>
    </row>
    <row r="66" spans="1:12" x14ac:dyDescent="0.2">
      <c r="A66" t="s">
        <v>174</v>
      </c>
      <c r="B66" t="s">
        <v>43</v>
      </c>
      <c r="C66" s="1">
        <v>42520</v>
      </c>
      <c r="D66" s="2">
        <v>42370</v>
      </c>
      <c r="E66" t="s">
        <v>175</v>
      </c>
      <c r="F66">
        <v>92</v>
      </c>
      <c r="G66">
        <v>9.3000000000000007</v>
      </c>
      <c r="H66" t="s">
        <v>12</v>
      </c>
      <c r="I66" t="s">
        <v>13</v>
      </c>
      <c r="J66" t="s">
        <v>14</v>
      </c>
    </row>
    <row r="67" spans="1:12" x14ac:dyDescent="0.2">
      <c r="A67" t="s">
        <v>176</v>
      </c>
      <c r="B67" t="s">
        <v>43</v>
      </c>
      <c r="C67" s="1">
        <v>42629</v>
      </c>
      <c r="D67" s="2">
        <v>42370</v>
      </c>
      <c r="F67">
        <v>90</v>
      </c>
      <c r="G67">
        <v>5.9</v>
      </c>
      <c r="H67" t="s">
        <v>33</v>
      </c>
      <c r="I67" t="s">
        <v>35</v>
      </c>
      <c r="J67" t="s">
        <v>177</v>
      </c>
      <c r="K67" t="s">
        <v>37</v>
      </c>
    </row>
    <row r="68" spans="1:12" x14ac:dyDescent="0.2">
      <c r="A68" t="s">
        <v>178</v>
      </c>
      <c r="B68" t="s">
        <v>145</v>
      </c>
      <c r="C68" s="1">
        <v>42550</v>
      </c>
      <c r="D68" s="2">
        <v>42370</v>
      </c>
      <c r="E68" t="s">
        <v>179</v>
      </c>
      <c r="F68">
        <v>93</v>
      </c>
      <c r="G68">
        <v>8.3000000000000007</v>
      </c>
      <c r="H68" t="s">
        <v>13</v>
      </c>
      <c r="I68" t="s">
        <v>41</v>
      </c>
      <c r="J68" t="s">
        <v>19</v>
      </c>
    </row>
    <row r="69" spans="1:12" x14ac:dyDescent="0.2">
      <c r="A69" t="s">
        <v>180</v>
      </c>
      <c r="B69" t="s">
        <v>43</v>
      </c>
      <c r="C69" s="1">
        <v>42571</v>
      </c>
      <c r="D69" s="2">
        <v>42370</v>
      </c>
      <c r="F69">
        <v>90</v>
      </c>
      <c r="G69">
        <v>6.2</v>
      </c>
      <c r="H69" t="s">
        <v>22</v>
      </c>
      <c r="I69" t="s">
        <v>56</v>
      </c>
    </row>
    <row r="70" spans="1:12" x14ac:dyDescent="0.2">
      <c r="A70" t="s">
        <v>181</v>
      </c>
      <c r="B70" t="s">
        <v>145</v>
      </c>
      <c r="C70" s="1">
        <v>42636</v>
      </c>
      <c r="D70" s="2">
        <v>42370</v>
      </c>
      <c r="E70" t="s">
        <v>182</v>
      </c>
      <c r="F70">
        <v>91</v>
      </c>
      <c r="G70">
        <v>8</v>
      </c>
      <c r="H70" t="s">
        <v>84</v>
      </c>
      <c r="I70" t="s">
        <v>85</v>
      </c>
      <c r="J70" t="s">
        <v>87</v>
      </c>
    </row>
    <row r="71" spans="1:12" x14ac:dyDescent="0.2">
      <c r="A71" t="s">
        <v>183</v>
      </c>
      <c r="B71" t="s">
        <v>184</v>
      </c>
      <c r="C71" s="1">
        <v>42797</v>
      </c>
      <c r="D71" s="2">
        <v>42736</v>
      </c>
      <c r="E71" t="s">
        <v>185</v>
      </c>
      <c r="F71">
        <v>97</v>
      </c>
      <c r="G71">
        <v>8.6999999999999993</v>
      </c>
      <c r="H71" t="s">
        <v>13</v>
      </c>
      <c r="I71" t="s">
        <v>22</v>
      </c>
      <c r="J71" t="s">
        <v>31</v>
      </c>
    </row>
    <row r="72" spans="1:12" x14ac:dyDescent="0.2">
      <c r="A72" t="s">
        <v>186</v>
      </c>
      <c r="B72" t="s">
        <v>184</v>
      </c>
      <c r="C72" s="1">
        <v>43097</v>
      </c>
      <c r="D72" s="2">
        <v>42736</v>
      </c>
      <c r="F72">
        <v>91</v>
      </c>
      <c r="G72">
        <v>8.3000000000000007</v>
      </c>
      <c r="H72" t="s">
        <v>45</v>
      </c>
      <c r="I72" t="s">
        <v>110</v>
      </c>
      <c r="J72" t="s">
        <v>56</v>
      </c>
    </row>
    <row r="73" spans="1:12" x14ac:dyDescent="0.2">
      <c r="A73" t="s">
        <v>187</v>
      </c>
      <c r="B73" t="s">
        <v>184</v>
      </c>
      <c r="C73" s="1">
        <v>42797</v>
      </c>
      <c r="D73" s="2">
        <v>42736</v>
      </c>
      <c r="E73" t="s">
        <v>188</v>
      </c>
      <c r="F73">
        <v>91</v>
      </c>
      <c r="G73">
        <v>8.1999999999999993</v>
      </c>
      <c r="H73" t="s">
        <v>13</v>
      </c>
      <c r="I73" t="s">
        <v>41</v>
      </c>
      <c r="J73" t="s">
        <v>19</v>
      </c>
    </row>
    <row r="74" spans="1:12" x14ac:dyDescent="0.2">
      <c r="A74" t="s">
        <v>189</v>
      </c>
      <c r="B74" t="s">
        <v>129</v>
      </c>
      <c r="C74" s="1">
        <v>42829</v>
      </c>
      <c r="D74" s="2">
        <v>42736</v>
      </c>
      <c r="E74" t="s">
        <v>190</v>
      </c>
      <c r="F74">
        <v>93</v>
      </c>
      <c r="G74">
        <v>8.6999999999999993</v>
      </c>
      <c r="H74" t="s">
        <v>12</v>
      </c>
      <c r="I74" t="s">
        <v>105</v>
      </c>
    </row>
    <row r="75" spans="1:12" x14ac:dyDescent="0.2">
      <c r="A75" t="s">
        <v>191</v>
      </c>
      <c r="B75" t="s">
        <v>184</v>
      </c>
      <c r="C75" s="1">
        <v>42853</v>
      </c>
      <c r="D75" s="2">
        <v>42736</v>
      </c>
      <c r="E75" t="s">
        <v>192</v>
      </c>
      <c r="F75">
        <v>92</v>
      </c>
      <c r="G75">
        <v>8.6</v>
      </c>
      <c r="H75" t="s">
        <v>193</v>
      </c>
      <c r="I75" t="s">
        <v>84</v>
      </c>
      <c r="J75" t="s">
        <v>57</v>
      </c>
      <c r="K75" t="s">
        <v>87</v>
      </c>
    </row>
    <row r="76" spans="1:12" x14ac:dyDescent="0.2">
      <c r="A76" t="s">
        <v>194</v>
      </c>
      <c r="B76" t="s">
        <v>145</v>
      </c>
      <c r="C76" s="1">
        <v>42935</v>
      </c>
      <c r="D76" s="2">
        <v>42736</v>
      </c>
      <c r="E76" t="s">
        <v>195</v>
      </c>
      <c r="F76">
        <v>92</v>
      </c>
      <c r="G76">
        <v>7.9</v>
      </c>
      <c r="H76" t="s">
        <v>22</v>
      </c>
      <c r="I76" t="s">
        <v>18</v>
      </c>
      <c r="J76" t="s">
        <v>61</v>
      </c>
    </row>
    <row r="77" spans="1:12" x14ac:dyDescent="0.2">
      <c r="A77" t="s">
        <v>162</v>
      </c>
      <c r="B77" t="s">
        <v>129</v>
      </c>
      <c r="C77" s="1">
        <v>42962</v>
      </c>
      <c r="D77" s="2">
        <v>42736</v>
      </c>
      <c r="E77" t="s">
        <v>196</v>
      </c>
      <c r="F77">
        <v>92</v>
      </c>
      <c r="G77">
        <v>7.1</v>
      </c>
      <c r="H77" t="s">
        <v>12</v>
      </c>
      <c r="I77" t="s">
        <v>105</v>
      </c>
    </row>
    <row r="78" spans="1:12" x14ac:dyDescent="0.2">
      <c r="A78" t="s">
        <v>197</v>
      </c>
      <c r="B78" t="s">
        <v>43</v>
      </c>
      <c r="C78" s="1">
        <v>42992</v>
      </c>
      <c r="D78" s="2">
        <v>42736</v>
      </c>
      <c r="E78" t="s">
        <v>198</v>
      </c>
      <c r="F78">
        <v>93</v>
      </c>
      <c r="G78">
        <v>8.8000000000000007</v>
      </c>
      <c r="H78" t="s">
        <v>13</v>
      </c>
      <c r="I78" t="s">
        <v>14</v>
      </c>
      <c r="J78" t="s">
        <v>12</v>
      </c>
      <c r="K78" t="s">
        <v>75</v>
      </c>
    </row>
    <row r="79" spans="1:12" x14ac:dyDescent="0.2">
      <c r="A79" t="s">
        <v>199</v>
      </c>
      <c r="B79" t="s">
        <v>184</v>
      </c>
      <c r="C79" s="1">
        <v>43035</v>
      </c>
      <c r="D79" s="2">
        <v>42736</v>
      </c>
      <c r="E79" t="s">
        <v>200</v>
      </c>
      <c r="F79">
        <v>97</v>
      </c>
      <c r="G79">
        <v>8.9</v>
      </c>
      <c r="H79" t="s">
        <v>13</v>
      </c>
      <c r="I79" t="s">
        <v>41</v>
      </c>
      <c r="J79" t="s">
        <v>18</v>
      </c>
    </row>
    <row r="80" spans="1:12" x14ac:dyDescent="0.2">
      <c r="A80" t="s">
        <v>201</v>
      </c>
      <c r="B80" t="s">
        <v>43</v>
      </c>
      <c r="C80" s="1">
        <v>43081</v>
      </c>
      <c r="D80" s="2">
        <v>42736</v>
      </c>
      <c r="E80" t="s">
        <v>202</v>
      </c>
      <c r="F80">
        <v>92</v>
      </c>
      <c r="G80">
        <v>7.9</v>
      </c>
      <c r="H80" t="s">
        <v>13</v>
      </c>
      <c r="I80" t="s">
        <v>22</v>
      </c>
      <c r="J80" t="s">
        <v>56</v>
      </c>
    </row>
    <row r="81" spans="1:11" x14ac:dyDescent="0.2">
      <c r="A81" t="s">
        <v>203</v>
      </c>
      <c r="B81" t="s">
        <v>184</v>
      </c>
      <c r="C81" s="1">
        <v>43125</v>
      </c>
      <c r="D81" s="2">
        <v>43101</v>
      </c>
      <c r="E81" t="s">
        <v>204</v>
      </c>
      <c r="F81">
        <v>92</v>
      </c>
      <c r="G81">
        <v>8.6</v>
      </c>
      <c r="H81" t="s">
        <v>13</v>
      </c>
      <c r="I81" t="s">
        <v>41</v>
      </c>
      <c r="J81" t="s">
        <v>19</v>
      </c>
    </row>
    <row r="82" spans="1:11" x14ac:dyDescent="0.2">
      <c r="A82" t="s">
        <v>205</v>
      </c>
      <c r="B82" t="s">
        <v>145</v>
      </c>
      <c r="C82" s="1">
        <v>43371</v>
      </c>
      <c r="D82" s="2">
        <v>43101</v>
      </c>
      <c r="F82">
        <v>92</v>
      </c>
      <c r="G82">
        <v>8.1999999999999993</v>
      </c>
      <c r="H82" t="s">
        <v>84</v>
      </c>
      <c r="I82" t="s">
        <v>85</v>
      </c>
      <c r="J82" t="s">
        <v>87</v>
      </c>
    </row>
    <row r="83" spans="1:11" x14ac:dyDescent="0.2">
      <c r="A83" t="s">
        <v>143</v>
      </c>
      <c r="B83" t="s">
        <v>184</v>
      </c>
      <c r="C83" s="1">
        <v>43147</v>
      </c>
      <c r="D83" s="2">
        <v>43101</v>
      </c>
      <c r="E83" t="s">
        <v>144</v>
      </c>
      <c r="F83">
        <v>92</v>
      </c>
      <c r="G83">
        <v>8.5</v>
      </c>
      <c r="H83" t="s">
        <v>13</v>
      </c>
      <c r="I83" t="s">
        <v>22</v>
      </c>
      <c r="J83" t="s">
        <v>65</v>
      </c>
    </row>
    <row r="84" spans="1:11" x14ac:dyDescent="0.2">
      <c r="A84" t="s">
        <v>206</v>
      </c>
      <c r="B84" t="s">
        <v>129</v>
      </c>
      <c r="C84" s="1">
        <v>43210</v>
      </c>
      <c r="D84" s="2">
        <v>43101</v>
      </c>
      <c r="E84" t="s">
        <v>207</v>
      </c>
      <c r="F84">
        <v>94</v>
      </c>
      <c r="G84">
        <v>9.1999999999999993</v>
      </c>
      <c r="H84" t="s">
        <v>13</v>
      </c>
      <c r="I84" t="s">
        <v>22</v>
      </c>
      <c r="J84" t="s">
        <v>65</v>
      </c>
    </row>
    <row r="85" spans="1:11" x14ac:dyDescent="0.2">
      <c r="A85" t="s">
        <v>208</v>
      </c>
      <c r="B85" t="s">
        <v>145</v>
      </c>
      <c r="C85" s="1">
        <v>43343</v>
      </c>
      <c r="D85" s="2">
        <v>43101</v>
      </c>
      <c r="E85" t="s">
        <v>209</v>
      </c>
      <c r="F85">
        <v>92</v>
      </c>
      <c r="G85">
        <v>7.7</v>
      </c>
      <c r="H85" t="s">
        <v>12</v>
      </c>
      <c r="I85" t="s">
        <v>75</v>
      </c>
    </row>
    <row r="86" spans="1:11" x14ac:dyDescent="0.2">
      <c r="A86" t="s">
        <v>178</v>
      </c>
      <c r="B86" t="s">
        <v>184</v>
      </c>
      <c r="C86" s="1">
        <v>43279</v>
      </c>
      <c r="D86" s="2">
        <v>43101</v>
      </c>
      <c r="F86">
        <v>91</v>
      </c>
      <c r="G86">
        <v>8.6</v>
      </c>
      <c r="H86" t="s">
        <v>13</v>
      </c>
      <c r="I86" t="s">
        <v>41</v>
      </c>
      <c r="J86" t="s">
        <v>19</v>
      </c>
    </row>
    <row r="87" spans="1:11" x14ac:dyDescent="0.2">
      <c r="A87" t="s">
        <v>162</v>
      </c>
      <c r="B87" t="s">
        <v>184</v>
      </c>
      <c r="C87" s="1">
        <v>43361</v>
      </c>
      <c r="D87" s="2">
        <v>43101</v>
      </c>
      <c r="E87" t="s">
        <v>196</v>
      </c>
      <c r="F87">
        <v>93</v>
      </c>
      <c r="G87">
        <v>8.1999999999999993</v>
      </c>
      <c r="H87" t="s">
        <v>12</v>
      </c>
      <c r="I87" t="s">
        <v>105</v>
      </c>
    </row>
    <row r="88" spans="1:11" x14ac:dyDescent="0.2">
      <c r="A88" t="s">
        <v>210</v>
      </c>
      <c r="B88" t="s">
        <v>145</v>
      </c>
      <c r="C88" s="1">
        <v>43399</v>
      </c>
      <c r="D88" s="2">
        <v>43101</v>
      </c>
      <c r="E88" t="s">
        <v>211</v>
      </c>
      <c r="F88">
        <v>97</v>
      </c>
      <c r="G88">
        <v>8</v>
      </c>
      <c r="H88" t="s">
        <v>13</v>
      </c>
      <c r="I88" t="s">
        <v>22</v>
      </c>
      <c r="J88" t="s">
        <v>31</v>
      </c>
    </row>
    <row r="89" spans="1:11" x14ac:dyDescent="0.2">
      <c r="A89" t="s">
        <v>212</v>
      </c>
      <c r="B89" t="s">
        <v>184</v>
      </c>
      <c r="C89" s="1">
        <v>43298</v>
      </c>
      <c r="D89" s="2">
        <v>43101</v>
      </c>
      <c r="F89">
        <v>91</v>
      </c>
      <c r="G89">
        <v>8.1</v>
      </c>
      <c r="H89" t="s">
        <v>13</v>
      </c>
      <c r="I89" t="s">
        <v>41</v>
      </c>
      <c r="J89" t="s">
        <v>19</v>
      </c>
    </row>
    <row r="90" spans="1:11" x14ac:dyDescent="0.2">
      <c r="A90" t="s">
        <v>213</v>
      </c>
      <c r="B90" t="s">
        <v>184</v>
      </c>
      <c r="C90" s="1">
        <v>43441</v>
      </c>
      <c r="D90" s="2">
        <v>43101</v>
      </c>
      <c r="E90" t="s">
        <v>214</v>
      </c>
      <c r="F90">
        <v>93</v>
      </c>
      <c r="G90">
        <v>8.6</v>
      </c>
      <c r="H90" t="s">
        <v>13</v>
      </c>
      <c r="I90" t="s">
        <v>17</v>
      </c>
      <c r="J90" t="s">
        <v>19</v>
      </c>
    </row>
    <row r="91" spans="1:11" x14ac:dyDescent="0.2">
      <c r="A91" t="s">
        <v>215</v>
      </c>
      <c r="B91" t="s">
        <v>145</v>
      </c>
      <c r="C91" s="1">
        <v>43490</v>
      </c>
      <c r="D91" s="2">
        <v>43466</v>
      </c>
      <c r="E91" t="s">
        <v>216</v>
      </c>
      <c r="F91">
        <v>93</v>
      </c>
      <c r="G91">
        <v>8.6999999999999993</v>
      </c>
      <c r="H91" t="s">
        <v>13</v>
      </c>
      <c r="I91" t="s">
        <v>22</v>
      </c>
      <c r="J91" t="s">
        <v>217</v>
      </c>
    </row>
    <row r="92" spans="1:11" x14ac:dyDescent="0.2">
      <c r="A92" t="s">
        <v>218</v>
      </c>
      <c r="B92" t="s">
        <v>145</v>
      </c>
      <c r="C92" s="1">
        <v>43714</v>
      </c>
      <c r="D92" s="2">
        <v>43466</v>
      </c>
      <c r="F92">
        <v>90</v>
      </c>
      <c r="G92">
        <v>8.1999999999999993</v>
      </c>
      <c r="H92" t="s">
        <v>12</v>
      </c>
      <c r="I92" t="s">
        <v>13</v>
      </c>
      <c r="J92" t="s">
        <v>14</v>
      </c>
    </row>
    <row r="93" spans="1:11" x14ac:dyDescent="0.2">
      <c r="A93" t="s">
        <v>219</v>
      </c>
      <c r="B93" t="s">
        <v>129</v>
      </c>
      <c r="C93" s="1">
        <v>43522</v>
      </c>
      <c r="D93" s="2">
        <v>43466</v>
      </c>
      <c r="E93" t="s">
        <v>220</v>
      </c>
      <c r="F93">
        <v>91</v>
      </c>
      <c r="G93">
        <v>8.6999999999999993</v>
      </c>
      <c r="H93" t="s">
        <v>12</v>
      </c>
      <c r="I93" t="s">
        <v>13</v>
      </c>
      <c r="J93" t="s">
        <v>14</v>
      </c>
    </row>
    <row r="94" spans="1:11" x14ac:dyDescent="0.2">
      <c r="A94" t="s">
        <v>221</v>
      </c>
      <c r="B94" t="s">
        <v>145</v>
      </c>
      <c r="C94" s="1">
        <v>43546</v>
      </c>
      <c r="D94" s="2">
        <v>43466</v>
      </c>
      <c r="E94" t="s">
        <v>222</v>
      </c>
      <c r="F94">
        <v>91</v>
      </c>
      <c r="G94">
        <v>8.6999999999999993</v>
      </c>
      <c r="H94" t="s">
        <v>13</v>
      </c>
      <c r="I94" t="s">
        <v>22</v>
      </c>
      <c r="J94" t="s">
        <v>56</v>
      </c>
    </row>
    <row r="95" spans="1:11" x14ac:dyDescent="0.2">
      <c r="A95" t="s">
        <v>223</v>
      </c>
      <c r="B95" t="s">
        <v>43</v>
      </c>
      <c r="C95" s="1">
        <v>43606</v>
      </c>
      <c r="D95" s="2">
        <v>43466</v>
      </c>
      <c r="E95" t="s">
        <v>224</v>
      </c>
      <c r="F95">
        <v>93</v>
      </c>
      <c r="G95">
        <v>8.4</v>
      </c>
      <c r="H95" t="s">
        <v>13</v>
      </c>
      <c r="I95" t="s">
        <v>52</v>
      </c>
      <c r="J95" t="s">
        <v>56</v>
      </c>
      <c r="K95" t="s">
        <v>53</v>
      </c>
    </row>
    <row r="96" spans="1:11" x14ac:dyDescent="0.2">
      <c r="A96" t="s">
        <v>225</v>
      </c>
      <c r="B96" t="s">
        <v>129</v>
      </c>
      <c r="C96" s="1">
        <v>43648</v>
      </c>
      <c r="D96" s="2">
        <v>43466</v>
      </c>
      <c r="E96" t="s">
        <v>226</v>
      </c>
      <c r="F96">
        <v>91</v>
      </c>
      <c r="G96">
        <v>8.4</v>
      </c>
      <c r="H96" t="s">
        <v>12</v>
      </c>
      <c r="I96" t="s">
        <v>227</v>
      </c>
      <c r="J96" t="s">
        <v>228</v>
      </c>
    </row>
    <row r="97" spans="1:11" x14ac:dyDescent="0.2">
      <c r="A97" t="s">
        <v>208</v>
      </c>
      <c r="B97" t="s">
        <v>184</v>
      </c>
      <c r="C97" s="1">
        <v>43712</v>
      </c>
      <c r="D97" s="2">
        <v>43466</v>
      </c>
      <c r="E97" t="s">
        <v>209</v>
      </c>
      <c r="F97">
        <v>93</v>
      </c>
      <c r="G97">
        <v>8.5</v>
      </c>
      <c r="H97" t="s">
        <v>12</v>
      </c>
      <c r="I97" t="s">
        <v>75</v>
      </c>
    </row>
    <row r="98" spans="1:11" x14ac:dyDescent="0.2">
      <c r="A98" t="s">
        <v>229</v>
      </c>
      <c r="B98" t="s">
        <v>184</v>
      </c>
      <c r="C98" s="1">
        <v>43735</v>
      </c>
      <c r="D98" s="2">
        <v>43466</v>
      </c>
      <c r="E98" t="s">
        <v>230</v>
      </c>
      <c r="F98">
        <v>91</v>
      </c>
      <c r="G98">
        <v>8.9</v>
      </c>
      <c r="H98" t="s">
        <v>12</v>
      </c>
      <c r="I98" t="s">
        <v>105</v>
      </c>
    </row>
    <row r="99" spans="1:11" x14ac:dyDescent="0.2">
      <c r="A99" t="s">
        <v>231</v>
      </c>
      <c r="B99" t="s">
        <v>43</v>
      </c>
      <c r="C99" s="1">
        <v>43753</v>
      </c>
      <c r="D99" s="2">
        <v>43466</v>
      </c>
      <c r="E99" t="s">
        <v>232</v>
      </c>
      <c r="F99">
        <v>91</v>
      </c>
      <c r="G99">
        <v>8.4</v>
      </c>
      <c r="H99" t="s">
        <v>12</v>
      </c>
      <c r="I99" t="s">
        <v>56</v>
      </c>
    </row>
    <row r="100" spans="1:11" x14ac:dyDescent="0.2">
      <c r="A100" t="s">
        <v>210</v>
      </c>
      <c r="B100" t="s">
        <v>43</v>
      </c>
      <c r="C100" s="1">
        <v>43774</v>
      </c>
      <c r="D100" s="2">
        <v>43466</v>
      </c>
      <c r="E100" t="s">
        <v>233</v>
      </c>
      <c r="F100">
        <v>93</v>
      </c>
      <c r="G100">
        <v>6.2</v>
      </c>
      <c r="H100" t="s">
        <v>13</v>
      </c>
      <c r="I100" t="s">
        <v>22</v>
      </c>
      <c r="J100" t="s">
        <v>31</v>
      </c>
    </row>
    <row r="101" spans="1:11" x14ac:dyDescent="0.2">
      <c r="A101" t="s">
        <v>234</v>
      </c>
      <c r="B101" t="s">
        <v>43</v>
      </c>
      <c r="C101" s="1">
        <v>43913</v>
      </c>
      <c r="D101" s="2">
        <v>43831</v>
      </c>
      <c r="E101" t="s">
        <v>235</v>
      </c>
      <c r="F101">
        <v>93</v>
      </c>
      <c r="G101">
        <v>9.1999999999999993</v>
      </c>
      <c r="H101" t="s">
        <v>13</v>
      </c>
      <c r="I101" t="s">
        <v>61</v>
      </c>
      <c r="J101" t="s">
        <v>28</v>
      </c>
      <c r="K101" t="s">
        <v>57</v>
      </c>
    </row>
    <row r="102" spans="1:11" x14ac:dyDescent="0.2">
      <c r="A102" t="s">
        <v>236</v>
      </c>
      <c r="B102" t="s">
        <v>129</v>
      </c>
      <c r="C102" s="1">
        <v>43921</v>
      </c>
      <c r="D102" s="2">
        <v>43831</v>
      </c>
      <c r="E102" t="s">
        <v>237</v>
      </c>
      <c r="F102">
        <v>95</v>
      </c>
      <c r="G102">
        <v>8.4</v>
      </c>
      <c r="H102" t="s">
        <v>12</v>
      </c>
      <c r="I102" t="s">
        <v>105</v>
      </c>
    </row>
    <row r="103" spans="1:11" x14ac:dyDescent="0.2">
      <c r="A103" t="s">
        <v>238</v>
      </c>
      <c r="B103" t="s">
        <v>129</v>
      </c>
      <c r="C103" s="1">
        <v>44001</v>
      </c>
      <c r="D103" s="2">
        <v>43831</v>
      </c>
      <c r="E103" t="s">
        <v>239</v>
      </c>
      <c r="F103">
        <v>93</v>
      </c>
      <c r="G103">
        <v>5.7</v>
      </c>
      <c r="H103" t="s">
        <v>56</v>
      </c>
      <c r="I103" t="s">
        <v>13</v>
      </c>
      <c r="J103" t="s">
        <v>22</v>
      </c>
      <c r="K103" t="s">
        <v>217</v>
      </c>
    </row>
    <row r="104" spans="1:11" x14ac:dyDescent="0.2">
      <c r="A104" t="s">
        <v>240</v>
      </c>
      <c r="B104" t="s">
        <v>145</v>
      </c>
      <c r="C104" s="1">
        <v>44022</v>
      </c>
      <c r="D104" s="2">
        <v>43831</v>
      </c>
      <c r="E104" t="s">
        <v>241</v>
      </c>
      <c r="F104">
        <v>91</v>
      </c>
      <c r="G104">
        <v>7.2</v>
      </c>
      <c r="H104" t="s">
        <v>84</v>
      </c>
      <c r="I104" t="s">
        <v>85</v>
      </c>
      <c r="J104" t="s">
        <v>87</v>
      </c>
    </row>
    <row r="105" spans="1:11" x14ac:dyDescent="0.2">
      <c r="A105" t="s">
        <v>242</v>
      </c>
      <c r="B105" t="s">
        <v>43</v>
      </c>
      <c r="C105" s="1">
        <v>44057</v>
      </c>
      <c r="D105" s="2">
        <v>43831</v>
      </c>
      <c r="E105" t="s">
        <v>243</v>
      </c>
      <c r="F105">
        <v>91</v>
      </c>
      <c r="G105">
        <v>9.1</v>
      </c>
      <c r="H105" t="s">
        <v>45</v>
      </c>
      <c r="I105" t="s">
        <v>244</v>
      </c>
      <c r="J105" t="s">
        <v>245</v>
      </c>
    </row>
    <row r="106" spans="1:11" x14ac:dyDescent="0.2">
      <c r="A106" t="s">
        <v>246</v>
      </c>
      <c r="B106" t="s">
        <v>184</v>
      </c>
      <c r="C106" s="1">
        <v>44091</v>
      </c>
      <c r="D106" s="2">
        <v>43831</v>
      </c>
      <c r="E106" t="s">
        <v>247</v>
      </c>
      <c r="F106">
        <v>93</v>
      </c>
      <c r="G106">
        <v>9</v>
      </c>
      <c r="H106" t="s">
        <v>13</v>
      </c>
      <c r="I106" t="s">
        <v>22</v>
      </c>
      <c r="J106" t="s">
        <v>56</v>
      </c>
      <c r="K106" t="s">
        <v>65</v>
      </c>
    </row>
    <row r="107" spans="1:11" x14ac:dyDescent="0.2">
      <c r="A107" t="s">
        <v>248</v>
      </c>
      <c r="B107" t="s">
        <v>184</v>
      </c>
      <c r="C107" s="1">
        <v>44091</v>
      </c>
      <c r="D107" s="2">
        <v>43831</v>
      </c>
      <c r="E107" t="s">
        <v>249</v>
      </c>
      <c r="F107">
        <v>93</v>
      </c>
      <c r="G107">
        <v>8.6999999999999993</v>
      </c>
      <c r="H107" t="s">
        <v>13</v>
      </c>
      <c r="I107" t="s">
        <v>41</v>
      </c>
      <c r="J107" t="s">
        <v>19</v>
      </c>
    </row>
    <row r="108" spans="1:11" x14ac:dyDescent="0.2">
      <c r="A108" t="s">
        <v>250</v>
      </c>
      <c r="B108" t="s">
        <v>43</v>
      </c>
      <c r="C108" s="1">
        <v>44075</v>
      </c>
      <c r="D108" s="2">
        <v>43831</v>
      </c>
      <c r="E108" t="s">
        <v>251</v>
      </c>
      <c r="F108">
        <v>91</v>
      </c>
      <c r="G108">
        <v>8.4</v>
      </c>
      <c r="H108" t="s">
        <v>45</v>
      </c>
      <c r="I108" t="s">
        <v>46</v>
      </c>
      <c r="J108" t="s">
        <v>56</v>
      </c>
    </row>
    <row r="109" spans="1:11" x14ac:dyDescent="0.2">
      <c r="A109" t="s">
        <v>252</v>
      </c>
      <c r="B109" t="s">
        <v>253</v>
      </c>
      <c r="C109" s="1">
        <v>44147</v>
      </c>
      <c r="D109" s="2">
        <v>43831</v>
      </c>
      <c r="E109" t="s">
        <v>254</v>
      </c>
      <c r="F109">
        <v>92</v>
      </c>
      <c r="G109">
        <v>8</v>
      </c>
      <c r="H109" t="s">
        <v>12</v>
      </c>
      <c r="I109" t="s">
        <v>13</v>
      </c>
      <c r="J109" t="s">
        <v>14</v>
      </c>
    </row>
    <row r="110" spans="1:11" x14ac:dyDescent="0.2">
      <c r="A110" t="s">
        <v>229</v>
      </c>
      <c r="B110" t="s">
        <v>145</v>
      </c>
      <c r="C110" s="1">
        <v>44169</v>
      </c>
      <c r="D110" s="2">
        <v>43831</v>
      </c>
      <c r="E110" t="s">
        <v>255</v>
      </c>
      <c r="F110">
        <v>92</v>
      </c>
      <c r="G110">
        <v>8.4</v>
      </c>
      <c r="H110" t="s">
        <v>12</v>
      </c>
      <c r="I110" t="s">
        <v>105</v>
      </c>
    </row>
    <row r="111" spans="1:11" x14ac:dyDescent="0.2">
      <c r="A111" t="s">
        <v>256</v>
      </c>
      <c r="B111" t="s">
        <v>253</v>
      </c>
      <c r="C111" s="1">
        <v>44281</v>
      </c>
      <c r="D111" s="2">
        <v>44197</v>
      </c>
      <c r="E111" t="s">
        <v>257</v>
      </c>
      <c r="F111">
        <v>90</v>
      </c>
      <c r="G111">
        <v>7.1</v>
      </c>
      <c r="H111" t="s">
        <v>33</v>
      </c>
      <c r="I111" t="s">
        <v>258</v>
      </c>
      <c r="J111" t="s">
        <v>259</v>
      </c>
    </row>
    <row r="112" spans="1:11" x14ac:dyDescent="0.2">
      <c r="A112" t="s">
        <v>260</v>
      </c>
      <c r="B112" t="s">
        <v>43</v>
      </c>
      <c r="C112" s="1">
        <v>44285</v>
      </c>
      <c r="D112" s="2">
        <v>44197</v>
      </c>
      <c r="E112" t="s">
        <v>261</v>
      </c>
      <c r="F112">
        <v>97</v>
      </c>
      <c r="G112">
        <v>8.3000000000000007</v>
      </c>
      <c r="H112" t="s">
        <v>12</v>
      </c>
      <c r="I112" t="s">
        <v>56</v>
      </c>
    </row>
    <row r="113" spans="1:14" x14ac:dyDescent="0.2">
      <c r="A113" t="s">
        <v>262</v>
      </c>
      <c r="B113" t="s">
        <v>184</v>
      </c>
      <c r="C113" s="1">
        <v>44295</v>
      </c>
      <c r="D113" s="2">
        <v>44197</v>
      </c>
      <c r="E113" t="s">
        <v>263</v>
      </c>
      <c r="F113">
        <v>97</v>
      </c>
      <c r="G113">
        <v>8.1999999999999993</v>
      </c>
      <c r="H113" t="s">
        <v>22</v>
      </c>
      <c r="I113" t="s">
        <v>264</v>
      </c>
      <c r="J113" t="s">
        <v>265</v>
      </c>
    </row>
    <row r="114" spans="1:14" x14ac:dyDescent="0.2">
      <c r="A114" t="s">
        <v>266</v>
      </c>
      <c r="B114" t="s">
        <v>145</v>
      </c>
      <c r="C114" s="1">
        <v>44330</v>
      </c>
      <c r="D114" s="2">
        <v>44197</v>
      </c>
      <c r="E114" t="s">
        <v>267</v>
      </c>
      <c r="F114">
        <v>90</v>
      </c>
      <c r="G114">
        <v>6.4</v>
      </c>
      <c r="H114" t="s">
        <v>51</v>
      </c>
      <c r="I114" t="s">
        <v>69</v>
      </c>
    </row>
    <row r="115" spans="1:14" x14ac:dyDescent="0.2">
      <c r="A115" t="s">
        <v>268</v>
      </c>
      <c r="B115" t="s">
        <v>43</v>
      </c>
      <c r="C115" s="1">
        <v>44357</v>
      </c>
      <c r="D115" s="2">
        <v>44197</v>
      </c>
      <c r="E115" t="s">
        <v>269</v>
      </c>
      <c r="F115">
        <v>90</v>
      </c>
      <c r="G115">
        <v>7.5</v>
      </c>
      <c r="H115" t="s">
        <v>22</v>
      </c>
      <c r="I115" t="s">
        <v>56</v>
      </c>
    </row>
    <row r="116" spans="1:14" x14ac:dyDescent="0.2">
      <c r="A116" t="s">
        <v>270</v>
      </c>
      <c r="B116" t="s">
        <v>274</v>
      </c>
      <c r="C116" s="1">
        <v>44404</v>
      </c>
      <c r="D116" s="2">
        <v>44197</v>
      </c>
      <c r="E116" t="s">
        <v>271</v>
      </c>
      <c r="F116">
        <v>90</v>
      </c>
      <c r="G116">
        <v>8</v>
      </c>
      <c r="H116" t="s">
        <v>85</v>
      </c>
      <c r="I116" t="s">
        <v>272</v>
      </c>
      <c r="J116" t="s">
        <v>273</v>
      </c>
    </row>
    <row r="117" spans="1:14" x14ac:dyDescent="0.2">
      <c r="A117" t="s">
        <v>246</v>
      </c>
      <c r="B117" t="s">
        <v>274</v>
      </c>
      <c r="C117" s="1">
        <v>44421</v>
      </c>
      <c r="D117" s="2">
        <v>44197</v>
      </c>
      <c r="E117" t="s">
        <v>247</v>
      </c>
      <c r="F117">
        <v>93</v>
      </c>
      <c r="G117">
        <v>8.5</v>
      </c>
      <c r="H117" t="s">
        <v>13</v>
      </c>
      <c r="I117" t="s">
        <v>22</v>
      </c>
      <c r="J117" t="s">
        <v>56</v>
      </c>
      <c r="K117" t="s">
        <v>65</v>
      </c>
    </row>
    <row r="118" spans="1:14" x14ac:dyDescent="0.2">
      <c r="A118" t="s">
        <v>275</v>
      </c>
      <c r="B118" t="s">
        <v>43</v>
      </c>
      <c r="C118" s="1">
        <v>44537</v>
      </c>
      <c r="D118" s="2">
        <v>44197</v>
      </c>
      <c r="F118">
        <v>92</v>
      </c>
      <c r="G118">
        <v>9.1999999999999993</v>
      </c>
      <c r="H118" t="s">
        <v>12</v>
      </c>
      <c r="I118" t="s">
        <v>227</v>
      </c>
      <c r="J118" t="s">
        <v>228</v>
      </c>
    </row>
    <row r="119" spans="1:14" x14ac:dyDescent="0.2">
      <c r="A119" t="s">
        <v>276</v>
      </c>
      <c r="B119" t="s">
        <v>145</v>
      </c>
      <c r="C119" s="1">
        <v>44433</v>
      </c>
      <c r="D119" s="2">
        <v>44197</v>
      </c>
      <c r="E119" t="s">
        <v>277</v>
      </c>
      <c r="F119">
        <v>91</v>
      </c>
      <c r="G119">
        <v>5.5</v>
      </c>
      <c r="H119" t="s">
        <v>13</v>
      </c>
      <c r="I119" t="s">
        <v>41</v>
      </c>
      <c r="J119" t="s">
        <v>18</v>
      </c>
      <c r="K119" t="s">
        <v>278</v>
      </c>
      <c r="L119" t="s">
        <v>13</v>
      </c>
      <c r="M119" t="s">
        <v>22</v>
      </c>
      <c r="N119" t="s">
        <v>31</v>
      </c>
    </row>
    <row r="120" spans="1:14" x14ac:dyDescent="0.2">
      <c r="A120" t="s">
        <v>279</v>
      </c>
      <c r="B120" t="s">
        <v>184</v>
      </c>
      <c r="C120" s="1">
        <v>44477</v>
      </c>
      <c r="D120" s="2">
        <v>44197</v>
      </c>
      <c r="E120" t="s">
        <v>280</v>
      </c>
      <c r="F120">
        <v>95</v>
      </c>
      <c r="G120">
        <v>8.5</v>
      </c>
      <c r="H120" t="s">
        <v>168</v>
      </c>
      <c r="I120" t="s">
        <v>281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15F3E-BF60-4E28-A63D-CC33815ED534}">
  <dimension ref="A1:M68"/>
  <sheetViews>
    <sheetView workbookViewId="0">
      <selection sqref="A1:M68"/>
    </sheetView>
  </sheetViews>
  <sheetFormatPr defaultRowHeight="14.25" x14ac:dyDescent="0.2"/>
  <sheetData>
    <row r="1" spans="1:13" x14ac:dyDescent="0.2">
      <c r="A1" t="s">
        <v>282</v>
      </c>
      <c r="B1">
        <v>2010</v>
      </c>
      <c r="C1">
        <v>2011</v>
      </c>
      <c r="D1">
        <v>2012</v>
      </c>
      <c r="E1">
        <v>2013</v>
      </c>
      <c r="F1">
        <v>2014</v>
      </c>
      <c r="G1">
        <v>2015</v>
      </c>
      <c r="H1">
        <v>2016</v>
      </c>
      <c r="I1">
        <v>2017</v>
      </c>
      <c r="J1">
        <v>2018</v>
      </c>
      <c r="K1">
        <v>2019</v>
      </c>
      <c r="L1">
        <v>2020</v>
      </c>
      <c r="M1">
        <v>2021</v>
      </c>
    </row>
    <row r="2" spans="1:13" x14ac:dyDescent="0.2">
      <c r="A2" t="s">
        <v>12</v>
      </c>
      <c r="B2">
        <f>COUNTIF(Sheet1!$H$2:$P$11, Sheet2!A2)</f>
        <v>1</v>
      </c>
      <c r="C2">
        <f>COUNTIF(Sheet1!$H$12:$P$21, Sheet2!A2)</f>
        <v>2</v>
      </c>
      <c r="D2">
        <f>COUNTIF(Sheet1!$H$22:$P$31, Sheet2!A2)</f>
        <v>3</v>
      </c>
      <c r="E2">
        <f>COUNTIF(Sheet1!$H$32:$P$41, Sheet2!A2)</f>
        <v>1</v>
      </c>
      <c r="F2">
        <f>COUNTIF(Sheet1!$H$42:$P$51, Sheet2!A2)</f>
        <v>2</v>
      </c>
      <c r="G2">
        <f>COUNTIF(Sheet1!$H$52:$P$61, Sheet2!A2)</f>
        <v>4</v>
      </c>
      <c r="H2">
        <f>COUNTIF(Sheet1!$H$62:$P$70, Sheet2!A2)</f>
        <v>1</v>
      </c>
      <c r="I2">
        <f>COUNTIF(Sheet1!$H$71:$P$80, Sheet2!A2)</f>
        <v>3</v>
      </c>
      <c r="J2">
        <f>COUNTIF(Sheet1!$H$81:$P$90, Sheet2!A2)</f>
        <v>2</v>
      </c>
      <c r="K2">
        <f>COUNTIF(Sheet1!$H$91:$P$100, Sheet2!A2)</f>
        <v>6</v>
      </c>
      <c r="L2">
        <f>COUNTIF(Sheet1!H101:P110, Sheet2!A2)</f>
        <v>3</v>
      </c>
      <c r="M2">
        <f>COUNTIF(Sheet1!$H$111:$P$120, Sheet2!A2)</f>
        <v>2</v>
      </c>
    </row>
    <row r="3" spans="1:13" x14ac:dyDescent="0.2">
      <c r="A3" t="s">
        <v>13</v>
      </c>
      <c r="B3">
        <f>COUNTIF(Sheet1!$H$2:$P$11, Sheet2!A3)</f>
        <v>9</v>
      </c>
      <c r="C3">
        <f>COUNTIF(Sheet1!$H$12:$P$21, Sheet2!A3)</f>
        <v>10</v>
      </c>
      <c r="D3">
        <f>COUNTIF(Sheet1!$H$22:$P$31, Sheet2!A3)</f>
        <v>7</v>
      </c>
      <c r="E3">
        <f>COUNTIF(Sheet1!$H$32:$P$41, Sheet2!A3)</f>
        <v>10</v>
      </c>
      <c r="F3">
        <f>COUNTIF(Sheet1!$H$42:$P$51, Sheet2!A3)</f>
        <v>9</v>
      </c>
      <c r="G3">
        <f>COUNTIF(Sheet1!$H$52:$P$61, Sheet2!A3)</f>
        <v>8</v>
      </c>
      <c r="H3">
        <f>COUNTIF(Sheet1!$H$62:$P$70, Sheet2!A3)</f>
        <v>5</v>
      </c>
      <c r="I3">
        <f>COUNTIF(Sheet1!$H$71:$P$80, Sheet2!A3)</f>
        <v>5</v>
      </c>
      <c r="J3">
        <f>COUNTIF(Sheet1!$H$81:$P$90, Sheet2!A3)</f>
        <v>7</v>
      </c>
      <c r="K3">
        <f>COUNTIF(Sheet1!$H$91:$P$100, Sheet2!A3)</f>
        <v>6</v>
      </c>
      <c r="L3">
        <f>COUNTIF(Sheet1!H102:P111, Sheet2!A3)</f>
        <v>4</v>
      </c>
      <c r="M3">
        <f>COUNTIF(Sheet1!$H$111:$P$120, Sheet2!A3)</f>
        <v>3</v>
      </c>
    </row>
    <row r="4" spans="1:13" x14ac:dyDescent="0.2">
      <c r="A4" t="s">
        <v>33</v>
      </c>
      <c r="B4">
        <f>COUNTIF(Sheet1!$H$2:$P$11, Sheet2!A4)</f>
        <v>1</v>
      </c>
      <c r="C4">
        <f>COUNTIF(Sheet1!$H$12:$P$21, Sheet2!A4)</f>
        <v>0</v>
      </c>
      <c r="D4">
        <f>COUNTIF(Sheet1!$H$22:$P$31, Sheet2!A4)</f>
        <v>0</v>
      </c>
      <c r="E4">
        <f>COUNTIF(Sheet1!$H$32:$P$41, Sheet2!A4)</f>
        <v>0</v>
      </c>
      <c r="F4">
        <f>COUNTIF(Sheet1!$H$42:$P$51, Sheet2!A4)</f>
        <v>0</v>
      </c>
      <c r="G4">
        <f>COUNTIF(Sheet1!$H$52:$P$61, Sheet2!A4)</f>
        <v>0</v>
      </c>
      <c r="H4">
        <f>COUNTIF(Sheet1!$H$62:$P$70, Sheet2!A4)</f>
        <v>2</v>
      </c>
      <c r="I4">
        <f>COUNTIF(Sheet1!$H$71:$P$80, Sheet2!A4)</f>
        <v>0</v>
      </c>
      <c r="J4">
        <f>COUNTIF(Sheet1!$H$81:$P$90, Sheet2!A4)</f>
        <v>0</v>
      </c>
      <c r="K4">
        <f>COUNTIF(Sheet1!$H$91:$P$100, Sheet2!A4)</f>
        <v>0</v>
      </c>
      <c r="L4">
        <f>COUNTIF(Sheet1!H103:P112, Sheet2!A4)</f>
        <v>1</v>
      </c>
      <c r="M4">
        <f>COUNTIF(Sheet1!$H$111:$P$120, Sheet2!A4)</f>
        <v>1</v>
      </c>
    </row>
    <row r="5" spans="1:13" x14ac:dyDescent="0.2">
      <c r="A5" t="s">
        <v>45</v>
      </c>
      <c r="B5">
        <f>COUNTIF(Sheet1!$H$2:$P$11, Sheet2!A5)</f>
        <v>1</v>
      </c>
      <c r="C5">
        <f>COUNTIF(Sheet1!$H$12:$P$21, Sheet2!A5)</f>
        <v>0</v>
      </c>
      <c r="D5">
        <f>COUNTIF(Sheet1!$H$22:$P$31, Sheet2!A5)</f>
        <v>0</v>
      </c>
      <c r="E5">
        <f>COUNTIF(Sheet1!$H$32:$P$41, Sheet2!A5)</f>
        <v>1</v>
      </c>
      <c r="F5">
        <f>COUNTIF(Sheet1!$H$42:$P$51, Sheet2!A5)</f>
        <v>0</v>
      </c>
      <c r="G5">
        <f>COUNTIF(Sheet1!$H$52:$P$61, Sheet2!A5)</f>
        <v>0</v>
      </c>
      <c r="H5">
        <f>COUNTIF(Sheet1!$H$62:$P$70, Sheet2!A5)</f>
        <v>0</v>
      </c>
      <c r="I5">
        <f>COUNTIF(Sheet1!$H$71:$P$80, Sheet2!A5)</f>
        <v>1</v>
      </c>
      <c r="J5">
        <f>COUNTIF(Sheet1!$H$81:$P$90, Sheet2!A5)</f>
        <v>0</v>
      </c>
      <c r="K5">
        <f>COUNTIF(Sheet1!$H$91:$P$100, Sheet2!A5)</f>
        <v>0</v>
      </c>
      <c r="L5">
        <f>COUNTIF(Sheet1!H104:P113, Sheet2!A5)</f>
        <v>2</v>
      </c>
      <c r="M5">
        <f>COUNTIF(Sheet1!$H$111:$P$120, Sheet2!A5)</f>
        <v>0</v>
      </c>
    </row>
    <row r="6" spans="1:13" x14ac:dyDescent="0.2">
      <c r="A6" t="s">
        <v>22</v>
      </c>
      <c r="B6">
        <f>COUNTIF(Sheet1!$H$2:$P$11, Sheet2!A6)</f>
        <v>3</v>
      </c>
      <c r="C6">
        <f>COUNTIF(Sheet1!$H$12:$P$21, Sheet2!A6)</f>
        <v>8</v>
      </c>
      <c r="D6">
        <f>COUNTIF(Sheet1!$H$22:$P$31, Sheet2!A6)</f>
        <v>3</v>
      </c>
      <c r="E6">
        <f>COUNTIF(Sheet1!$H$32:$P$41, Sheet2!A6)</f>
        <v>4</v>
      </c>
      <c r="F6">
        <f>COUNTIF(Sheet1!$H$42:$P$51, Sheet2!A6)</f>
        <v>3</v>
      </c>
      <c r="G6">
        <f>COUNTIF(Sheet1!$H$52:$P$61, Sheet2!A6)</f>
        <v>4</v>
      </c>
      <c r="H6">
        <f>COUNTIF(Sheet1!$H$62:$P$70, Sheet2!A6)</f>
        <v>2</v>
      </c>
      <c r="I6">
        <f>COUNTIF(Sheet1!$H$71:$P$80, Sheet2!A6)</f>
        <v>3</v>
      </c>
      <c r="J6">
        <f>COUNTIF(Sheet1!$H$81:$P$90, Sheet2!A6)</f>
        <v>3</v>
      </c>
      <c r="K6">
        <f>COUNTIF(Sheet1!$H$91:$P$100, Sheet2!A6)</f>
        <v>3</v>
      </c>
      <c r="L6">
        <f>COUNTIF(Sheet1!H105:P114, Sheet2!A6)</f>
        <v>2</v>
      </c>
      <c r="M6">
        <f>COUNTIF(Sheet1!$H$111:$P$120, Sheet2!A6)</f>
        <v>4</v>
      </c>
    </row>
    <row r="7" spans="1:13" x14ac:dyDescent="0.2">
      <c r="A7" t="s">
        <v>23</v>
      </c>
      <c r="B7">
        <f>COUNTIF(Sheet1!$H$2:$P$11, Sheet2!A7)</f>
        <v>1</v>
      </c>
      <c r="C7">
        <f>COUNTIF(Sheet1!$H$12:$P$21, Sheet2!A7)</f>
        <v>6</v>
      </c>
      <c r="D7">
        <f>COUNTIF(Sheet1!$H$22:$P$31, Sheet2!A7)</f>
        <v>0</v>
      </c>
      <c r="E7">
        <f>COUNTIF(Sheet1!$H$32:$P$41, Sheet2!A7)</f>
        <v>1</v>
      </c>
      <c r="F7">
        <f>COUNTIF(Sheet1!$H$42:$P$51, Sheet2!A7)</f>
        <v>1</v>
      </c>
      <c r="G7">
        <f>COUNTIF(Sheet1!$H$52:$P$61, Sheet2!A7)</f>
        <v>1</v>
      </c>
      <c r="H7">
        <f>COUNTIF(Sheet1!$H$62:$P$70, Sheet2!A7)</f>
        <v>0</v>
      </c>
      <c r="I7">
        <f>COUNTIF(Sheet1!$H$71:$P$80, Sheet2!A7)</f>
        <v>0</v>
      </c>
      <c r="J7">
        <f>COUNTIF(Sheet1!$H$81:$P$90, Sheet2!A7)</f>
        <v>0</v>
      </c>
      <c r="K7">
        <f>COUNTIF(Sheet1!$H$91:$P$100, Sheet2!A7)</f>
        <v>0</v>
      </c>
      <c r="L7">
        <f>COUNTIF(Sheet1!H106:P115, Sheet2!A7)</f>
        <v>0</v>
      </c>
      <c r="M7">
        <f>COUNTIF(Sheet1!$H$111:$P$120, Sheet2!A7)</f>
        <v>0</v>
      </c>
    </row>
    <row r="8" spans="1:13" x14ac:dyDescent="0.2">
      <c r="A8" t="s">
        <v>51</v>
      </c>
      <c r="B8">
        <f>COUNTIF(Sheet1!$H$2:$P$11, Sheet2!A8)</f>
        <v>1</v>
      </c>
      <c r="C8">
        <f>COUNTIF(Sheet1!$H$12:$P$21, Sheet2!A8)</f>
        <v>2</v>
      </c>
      <c r="D8">
        <f>COUNTIF(Sheet1!$H$22:$P$31, Sheet2!A8)</f>
        <v>1</v>
      </c>
      <c r="E8">
        <f>COUNTIF(Sheet1!$H$32:$P$41, Sheet2!A8)</f>
        <v>1</v>
      </c>
      <c r="F8">
        <f>COUNTIF(Sheet1!$H$42:$P$51, Sheet2!A8)</f>
        <v>0</v>
      </c>
      <c r="G8">
        <f>COUNTIF(Sheet1!$H$52:$P$61, Sheet2!A8)</f>
        <v>0</v>
      </c>
      <c r="H8">
        <f>COUNTIF(Sheet1!$H$62:$P$70, Sheet2!A8)</f>
        <v>0</v>
      </c>
      <c r="I8">
        <f>COUNTIF(Sheet1!$H$71:$P$80, Sheet2!A8)</f>
        <v>0</v>
      </c>
      <c r="J8">
        <f>COUNTIF(Sheet1!$H$81:$P$90, Sheet2!A8)</f>
        <v>0</v>
      </c>
      <c r="K8">
        <f>COUNTIF(Sheet1!$H$91:$P$100, Sheet2!A8)</f>
        <v>0</v>
      </c>
      <c r="L8">
        <f>COUNTIF(Sheet1!H107:P116, Sheet2!A8)</f>
        <v>1</v>
      </c>
      <c r="M8">
        <f>COUNTIF(Sheet1!$H$111:$P$120, Sheet2!A8)</f>
        <v>1</v>
      </c>
    </row>
    <row r="9" spans="1:13" x14ac:dyDescent="0.2">
      <c r="A9" t="s">
        <v>83</v>
      </c>
      <c r="B9">
        <f>COUNTIF(Sheet1!$H$2:$P$11, Sheet2!A9)</f>
        <v>0</v>
      </c>
      <c r="C9">
        <f>COUNTIF(Sheet1!$H$12:$P$21, Sheet2!A9)</f>
        <v>0</v>
      </c>
      <c r="D9">
        <f>COUNTIF(Sheet1!$H$22:$P$31, Sheet2!A9)</f>
        <v>1</v>
      </c>
      <c r="E9">
        <f>COUNTIF(Sheet1!$H$32:$P$41, Sheet2!A9)</f>
        <v>0</v>
      </c>
      <c r="F9">
        <f>COUNTIF(Sheet1!$H$42:$P$51, Sheet2!A9)</f>
        <v>0</v>
      </c>
      <c r="G9">
        <f>COUNTIF(Sheet1!$H$52:$P$61, Sheet2!A9)</f>
        <v>1</v>
      </c>
      <c r="H9">
        <f>COUNTIF(Sheet1!$H$62:$P$70, Sheet2!A9)</f>
        <v>0</v>
      </c>
      <c r="I9">
        <f>COUNTIF(Sheet1!$H$71:$P$80, Sheet2!A9)</f>
        <v>0</v>
      </c>
      <c r="J9">
        <f>COUNTIF(Sheet1!$H$81:$P$90, Sheet2!A9)</f>
        <v>0</v>
      </c>
      <c r="K9">
        <f>COUNTIF(Sheet1!$H$91:$P$100, Sheet2!A9)</f>
        <v>0</v>
      </c>
      <c r="L9">
        <f>COUNTIF(Sheet1!H108:P117, Sheet2!A9)</f>
        <v>0</v>
      </c>
      <c r="M9">
        <f>COUNTIF(Sheet1!$H$111:$P$120, Sheet2!A9)</f>
        <v>0</v>
      </c>
    </row>
    <row r="10" spans="1:13" x14ac:dyDescent="0.2">
      <c r="A10" t="s">
        <v>69</v>
      </c>
      <c r="B10">
        <f>COUNTIF(Sheet1!$H$2:$P$11, Sheet2!A10)</f>
        <v>0</v>
      </c>
      <c r="C10">
        <f>COUNTIF(Sheet1!$H$12:$P$21, Sheet2!A10)</f>
        <v>2</v>
      </c>
      <c r="D10">
        <f>COUNTIF(Sheet1!$H$22:$P$31, Sheet2!A10)</f>
        <v>1</v>
      </c>
      <c r="E10">
        <f>COUNTIF(Sheet1!$H$32:$P$41, Sheet2!A10)</f>
        <v>0</v>
      </c>
      <c r="F10">
        <f>COUNTIF(Sheet1!$H$42:$P$51, Sheet2!A10)</f>
        <v>0</v>
      </c>
      <c r="G10">
        <f>COUNTIF(Sheet1!$H$52:$P$61, Sheet2!A10)</f>
        <v>0</v>
      </c>
      <c r="H10">
        <f>COUNTIF(Sheet1!$H$62:$P$70, Sheet2!A10)</f>
        <v>0</v>
      </c>
      <c r="I10">
        <f>COUNTIF(Sheet1!$H$71:$P$80, Sheet2!A10)</f>
        <v>0</v>
      </c>
      <c r="J10">
        <f>COUNTIF(Sheet1!$H$81:$P$90, Sheet2!A10)</f>
        <v>0</v>
      </c>
      <c r="K10">
        <f>COUNTIF(Sheet1!$H$91:$P$100, Sheet2!A10)</f>
        <v>0</v>
      </c>
      <c r="L10">
        <f>COUNTIF(Sheet1!H109:P118, Sheet2!A10)</f>
        <v>1</v>
      </c>
      <c r="M10">
        <f>COUNTIF(Sheet1!$H$111:$P$120, Sheet2!A10)</f>
        <v>1</v>
      </c>
    </row>
    <row r="11" spans="1:13" x14ac:dyDescent="0.2">
      <c r="A11" t="s">
        <v>56</v>
      </c>
      <c r="B11">
        <f>COUNTIF(Sheet1!$H$2:$P$11, Sheet2!A11)</f>
        <v>1</v>
      </c>
      <c r="C11">
        <f>COUNTIF(Sheet1!$H$12:$P$21, Sheet2!A11)</f>
        <v>1</v>
      </c>
      <c r="D11">
        <f>COUNTIF(Sheet1!$H$22:$P$31, Sheet2!A11)</f>
        <v>2</v>
      </c>
      <c r="E11">
        <f>COUNTIF(Sheet1!$H$32:$P$41, Sheet2!A11)</f>
        <v>3</v>
      </c>
      <c r="F11">
        <f>COUNTIF(Sheet1!$H$42:$P$51, Sheet2!A11)</f>
        <v>3</v>
      </c>
      <c r="G11">
        <f>COUNTIF(Sheet1!$H$52:$P$61, Sheet2!A11)</f>
        <v>4</v>
      </c>
      <c r="H11">
        <f>COUNTIF(Sheet1!$H$62:$P$70, Sheet2!A11)</f>
        <v>4</v>
      </c>
      <c r="I11">
        <f>COUNTIF(Sheet1!$H$71:$P$80, Sheet2!A11)</f>
        <v>2</v>
      </c>
      <c r="J11">
        <f>COUNTIF(Sheet1!$H$81:$P$90, Sheet2!A11)</f>
        <v>0</v>
      </c>
      <c r="K11">
        <f>COUNTIF(Sheet1!$H$91:$P$100, Sheet2!A11)</f>
        <v>3</v>
      </c>
      <c r="L11">
        <f>COUNTIF(Sheet1!H110:P119, Sheet2!A11)</f>
        <v>3</v>
      </c>
      <c r="M11">
        <f>COUNTIF(Sheet1!$H$111:$P$120, Sheet2!A11)</f>
        <v>3</v>
      </c>
    </row>
    <row r="12" spans="1:13" x14ac:dyDescent="0.2">
      <c r="A12" t="s">
        <v>64</v>
      </c>
      <c r="B12">
        <f>COUNTIF(Sheet1!$H$2:$P$11, Sheet2!A12)</f>
        <v>0</v>
      </c>
      <c r="C12">
        <f>COUNTIF(Sheet1!$H$12:$P$21, Sheet2!A12)</f>
        <v>1</v>
      </c>
      <c r="D12">
        <f>COUNTIF(Sheet1!$H$22:$P$31, Sheet2!A12)</f>
        <v>1</v>
      </c>
      <c r="E12">
        <f>COUNTIF(Sheet1!$H$32:$P$41, Sheet2!A12)</f>
        <v>2</v>
      </c>
      <c r="F12">
        <f>COUNTIF(Sheet1!$H$42:$P$51, Sheet2!A12)</f>
        <v>1</v>
      </c>
      <c r="G12">
        <f>COUNTIF(Sheet1!$H$52:$P$61, Sheet2!A12)</f>
        <v>1</v>
      </c>
      <c r="H12">
        <f>COUNTIF(Sheet1!$H$62:$P$70, Sheet2!A12)</f>
        <v>1</v>
      </c>
      <c r="I12">
        <f>COUNTIF(Sheet1!$H$71:$P$80, Sheet2!A12)</f>
        <v>0</v>
      </c>
      <c r="J12">
        <f>COUNTIF(Sheet1!$H$81:$P$90, Sheet2!A12)</f>
        <v>0</v>
      </c>
      <c r="K12">
        <f>COUNTIF(Sheet1!$H$91:$P$100, Sheet2!A12)</f>
        <v>0</v>
      </c>
      <c r="L12">
        <f>COUNTIF(Sheet1!H111:P120, Sheet2!A12)</f>
        <v>0</v>
      </c>
      <c r="M12">
        <f>COUNTIF(Sheet1!$H$111:$P$120, Sheet2!A12)</f>
        <v>0</v>
      </c>
    </row>
    <row r="13" spans="1:13" x14ac:dyDescent="0.2">
      <c r="A13" t="s">
        <v>41</v>
      </c>
      <c r="B13">
        <f>COUNTIF(Sheet1!$H$2:$P$11, Sheet2!A13)</f>
        <v>1</v>
      </c>
      <c r="C13">
        <f>COUNTIF(Sheet1!$H$12:$P$21, Sheet2!A13)</f>
        <v>2</v>
      </c>
      <c r="D13">
        <f>COUNTIF(Sheet1!$H$22:$P$31, Sheet2!A13)</f>
        <v>2</v>
      </c>
      <c r="E13">
        <f>COUNTIF(Sheet1!$H$32:$P$41, Sheet2!A13)</f>
        <v>4</v>
      </c>
      <c r="F13">
        <f>COUNTIF(Sheet1!$H$42:$P$51, Sheet2!A13)</f>
        <v>3</v>
      </c>
      <c r="G13">
        <f>COUNTIF(Sheet1!$H$52:$P$61, Sheet2!A13)</f>
        <v>3</v>
      </c>
      <c r="H13">
        <f>COUNTIF(Sheet1!$H$62:$P$70, Sheet2!A13)</f>
        <v>1</v>
      </c>
      <c r="I13">
        <f>COUNTIF(Sheet1!$H$71:$P$80, Sheet2!A13)</f>
        <v>2</v>
      </c>
      <c r="J13">
        <f>COUNTIF(Sheet1!$H$81:$P$90, Sheet2!A13)</f>
        <v>3</v>
      </c>
      <c r="K13">
        <f>COUNTIF(Sheet1!$H$91:$P$100, Sheet2!A13)</f>
        <v>0</v>
      </c>
      <c r="L13">
        <f>COUNTIF(Sheet1!H112:P121, Sheet2!A13)</f>
        <v>1</v>
      </c>
      <c r="M13">
        <f>COUNTIF(Sheet1!$H$111:$P$120, Sheet2!A13)</f>
        <v>1</v>
      </c>
    </row>
    <row r="14" spans="1:13" x14ac:dyDescent="0.2">
      <c r="A14" t="s">
        <v>28</v>
      </c>
      <c r="B14">
        <f>COUNTIF(Sheet1!$H$2:$P$11, Sheet2!A14)</f>
        <v>1</v>
      </c>
      <c r="C14">
        <f>COUNTIF(Sheet1!$H$12:$P$21, Sheet2!A14)</f>
        <v>1</v>
      </c>
      <c r="D14">
        <f>COUNTIF(Sheet1!$H$22:$P$31, Sheet2!A14)</f>
        <v>2</v>
      </c>
      <c r="E14">
        <f>COUNTIF(Sheet1!$H$32:$P$41, Sheet2!A14)</f>
        <v>1</v>
      </c>
      <c r="F14">
        <f>COUNTIF(Sheet1!$H$42:$P$51, Sheet2!A14)</f>
        <v>1</v>
      </c>
      <c r="G14">
        <f>COUNTIF(Sheet1!$H$52:$P$61, Sheet2!A14)</f>
        <v>0</v>
      </c>
      <c r="H14">
        <f>COUNTIF(Sheet1!$H$62:$P$70, Sheet2!A14)</f>
        <v>1</v>
      </c>
      <c r="I14">
        <f>COUNTIF(Sheet1!$H$71:$P$80, Sheet2!A14)</f>
        <v>0</v>
      </c>
      <c r="J14">
        <f>COUNTIF(Sheet1!$H$81:$P$90, Sheet2!A14)</f>
        <v>0</v>
      </c>
      <c r="K14">
        <f>COUNTIF(Sheet1!$H$91:$P$100, Sheet2!A14)</f>
        <v>0</v>
      </c>
      <c r="L14">
        <f>COUNTIF(Sheet1!H113:P122, Sheet2!A14)</f>
        <v>0</v>
      </c>
      <c r="M14">
        <f>COUNTIF(Sheet1!$H$111:$P$120, Sheet2!A14)</f>
        <v>0</v>
      </c>
    </row>
    <row r="15" spans="1:13" x14ac:dyDescent="0.2">
      <c r="A15" t="s">
        <v>168</v>
      </c>
      <c r="B15">
        <f>COUNTIF(Sheet1!$H$2:$P$11, Sheet2!A15)</f>
        <v>0</v>
      </c>
      <c r="C15">
        <f>COUNTIF(Sheet1!$H$12:$P$21, Sheet2!A15)</f>
        <v>0</v>
      </c>
      <c r="D15">
        <f>COUNTIF(Sheet1!$H$22:$P$31, Sheet2!A15)</f>
        <v>0</v>
      </c>
      <c r="E15">
        <f>COUNTIF(Sheet1!$H$32:$P$41, Sheet2!A15)</f>
        <v>0</v>
      </c>
      <c r="F15">
        <f>COUNTIF(Sheet1!$H$42:$P$51, Sheet2!A15)</f>
        <v>0</v>
      </c>
      <c r="G15">
        <f>COUNTIF(Sheet1!$H$52:$P$61, Sheet2!A15)</f>
        <v>0</v>
      </c>
      <c r="H15">
        <f>COUNTIF(Sheet1!$H$62:$P$70, Sheet2!A15)</f>
        <v>1</v>
      </c>
      <c r="I15">
        <f>COUNTIF(Sheet1!$H$71:$P$80, Sheet2!A15)</f>
        <v>0</v>
      </c>
      <c r="J15">
        <f>COUNTIF(Sheet1!$H$81:$P$90, Sheet2!A15)</f>
        <v>0</v>
      </c>
      <c r="K15">
        <f>COUNTIF(Sheet1!$H$91:$P$100, Sheet2!A15)</f>
        <v>0</v>
      </c>
      <c r="L15">
        <f>COUNTIF(Sheet1!H114:P123, Sheet2!A15)</f>
        <v>1</v>
      </c>
      <c r="M15">
        <f>COUNTIF(Sheet1!$H$111:$P$120, Sheet2!A15)</f>
        <v>1</v>
      </c>
    </row>
    <row r="16" spans="1:13" x14ac:dyDescent="0.2">
      <c r="A16" t="s">
        <v>84</v>
      </c>
      <c r="B16">
        <f>COUNTIF(Sheet1!$H$2:$P$11, Sheet2!A16)</f>
        <v>0</v>
      </c>
      <c r="C16">
        <f>COUNTIF(Sheet1!$H$12:$P$21, Sheet2!A16)</f>
        <v>0</v>
      </c>
      <c r="D16">
        <f>COUNTIF(Sheet1!$H$22:$P$31, Sheet2!A16)</f>
        <v>1</v>
      </c>
      <c r="E16">
        <f>COUNTIF(Sheet1!$H$32:$P$41, Sheet2!A16)</f>
        <v>0</v>
      </c>
      <c r="F16">
        <f>COUNTIF(Sheet1!$H$42:$P$51, Sheet2!A16)</f>
        <v>0</v>
      </c>
      <c r="G16">
        <f>COUNTIF(Sheet1!$H$52:$P$61, Sheet2!A16)</f>
        <v>1</v>
      </c>
      <c r="H16">
        <f>COUNTIF(Sheet1!$H$62:$P$70, Sheet2!A16)</f>
        <v>1</v>
      </c>
      <c r="I16">
        <f>COUNTIF(Sheet1!$H$71:$P$80, Sheet2!A16)</f>
        <v>1</v>
      </c>
      <c r="J16">
        <f>COUNTIF(Sheet1!$H$81:$P$90, Sheet2!A16)</f>
        <v>1</v>
      </c>
      <c r="K16">
        <f>COUNTIF(Sheet1!$H$91:$P$100, Sheet2!A16)</f>
        <v>0</v>
      </c>
      <c r="L16">
        <f>COUNTIF(Sheet1!H115:P124, Sheet2!A16)</f>
        <v>0</v>
      </c>
      <c r="M16">
        <f>COUNTIF(Sheet1!$H$111:$P$120, Sheet2!A16)</f>
        <v>0</v>
      </c>
    </row>
    <row r="17" spans="1:13" x14ac:dyDescent="0.2">
      <c r="A17" t="s">
        <v>193</v>
      </c>
      <c r="B17">
        <f>COUNTIF(Sheet1!$H$2:$P$11, Sheet2!A17)</f>
        <v>0</v>
      </c>
      <c r="C17">
        <f>COUNTIF(Sheet1!$H$12:$P$21, Sheet2!A17)</f>
        <v>0</v>
      </c>
      <c r="D17">
        <f>COUNTIF(Sheet1!$H$22:$P$31, Sheet2!A17)</f>
        <v>0</v>
      </c>
      <c r="E17">
        <f>COUNTIF(Sheet1!$H$32:$P$41, Sheet2!A17)</f>
        <v>0</v>
      </c>
      <c r="F17">
        <f>COUNTIF(Sheet1!$H$42:$P$51, Sheet2!A17)</f>
        <v>0</v>
      </c>
      <c r="G17">
        <f>COUNTIF(Sheet1!$H$52:$P$61, Sheet2!A17)</f>
        <v>0</v>
      </c>
      <c r="H17">
        <f>COUNTIF(Sheet1!$H$62:$P$70, Sheet2!A17)</f>
        <v>0</v>
      </c>
      <c r="I17">
        <f>COUNTIF(Sheet1!$H$71:$P$80, Sheet2!A17)</f>
        <v>1</v>
      </c>
      <c r="J17">
        <f>COUNTIF(Sheet1!$H$81:$P$90, Sheet2!A17)</f>
        <v>0</v>
      </c>
      <c r="K17">
        <f>COUNTIF(Sheet1!$H$91:$P$100, Sheet2!A17)</f>
        <v>0</v>
      </c>
      <c r="L17">
        <f>COUNTIF(Sheet1!H116:P125, Sheet2!A17)</f>
        <v>0</v>
      </c>
      <c r="M17">
        <f>COUNTIF(Sheet1!$H$111:$P$120, Sheet2!A17)</f>
        <v>0</v>
      </c>
    </row>
    <row r="18" spans="1:13" x14ac:dyDescent="0.2">
      <c r="A18" t="s">
        <v>85</v>
      </c>
      <c r="B18">
        <f>COUNTIF(Sheet1!$H$2:$P$11, Sheet2!A18)</f>
        <v>0</v>
      </c>
      <c r="C18">
        <f>COUNTIF(Sheet1!$H$12:$P$21, Sheet2!A18)</f>
        <v>0</v>
      </c>
      <c r="D18">
        <f>COUNTIF(Sheet1!$H$22:$P$31, Sheet2!A18)</f>
        <v>1</v>
      </c>
      <c r="E18">
        <f>COUNTIF(Sheet1!$H$32:$P$41, Sheet2!A18)</f>
        <v>0</v>
      </c>
      <c r="F18">
        <f>COUNTIF(Sheet1!$H$42:$P$51, Sheet2!A18)</f>
        <v>0</v>
      </c>
      <c r="G18">
        <f>COUNTIF(Sheet1!$H$52:$P$61, Sheet2!A18)</f>
        <v>0</v>
      </c>
      <c r="H18">
        <f>COUNTIF(Sheet1!$H$62:$P$70, Sheet2!A18)</f>
        <v>1</v>
      </c>
      <c r="I18">
        <f>COUNTIF(Sheet1!$H$71:$P$80, Sheet2!A18)</f>
        <v>0</v>
      </c>
      <c r="J18">
        <f>COUNTIF(Sheet1!$H$81:$P$90, Sheet2!A18)</f>
        <v>1</v>
      </c>
      <c r="K18">
        <f>COUNTIF(Sheet1!$H$91:$P$100, Sheet2!A18)</f>
        <v>0</v>
      </c>
      <c r="L18">
        <f>COUNTIF(Sheet1!H117:P126, Sheet2!A18)</f>
        <v>0</v>
      </c>
      <c r="M18">
        <f>COUNTIF(Sheet1!$H$111:$P$120, Sheet2!A18)</f>
        <v>1</v>
      </c>
    </row>
    <row r="19" spans="1:13" x14ac:dyDescent="0.2">
      <c r="A19" t="s">
        <v>17</v>
      </c>
      <c r="B19">
        <f>COUNTIF(Sheet1!$H$2:$P$11, Sheet2!A19)</f>
        <v>2</v>
      </c>
      <c r="C19">
        <f>COUNTIF(Sheet1!$H$12:$P$21, Sheet2!A19)</f>
        <v>0</v>
      </c>
      <c r="D19">
        <f>COUNTIF(Sheet1!$H$22:$P$31, Sheet2!A19)</f>
        <v>0</v>
      </c>
      <c r="E19">
        <f>COUNTIF(Sheet1!$H$32:$P$41, Sheet2!A19)</f>
        <v>0</v>
      </c>
      <c r="F19">
        <f>COUNTIF(Sheet1!$H$42:$P$51, Sheet2!A19)</f>
        <v>1</v>
      </c>
      <c r="G19">
        <f>COUNTIF(Sheet1!$H$52:$P$61, Sheet2!A19)</f>
        <v>0</v>
      </c>
      <c r="H19">
        <f>COUNTIF(Sheet1!$H$62:$P$70, Sheet2!A19)</f>
        <v>0</v>
      </c>
      <c r="I19">
        <f>COUNTIF(Sheet1!$H$71:$P$80, Sheet2!A19)</f>
        <v>0</v>
      </c>
      <c r="J19">
        <f>COUNTIF(Sheet1!$H$81:$P$90, Sheet2!A19)</f>
        <v>1</v>
      </c>
      <c r="K19">
        <f>COUNTIF(Sheet1!$H$91:$P$100, Sheet2!A19)</f>
        <v>0</v>
      </c>
      <c r="L19">
        <f>COUNTIF(Sheet1!H118:P127, Sheet2!A19)</f>
        <v>0</v>
      </c>
      <c r="M19">
        <f>COUNTIF(Sheet1!$H$111:$P$120, Sheet2!A19)</f>
        <v>0</v>
      </c>
    </row>
    <row r="20" spans="1:13" x14ac:dyDescent="0.2">
      <c r="A20" t="s">
        <v>34</v>
      </c>
      <c r="B20">
        <f>COUNTIF(Sheet1!$H$2:$P$11, Sheet2!A20)</f>
        <v>1</v>
      </c>
      <c r="C20">
        <f>COUNTIF(Sheet1!$H$12:$P$21, Sheet2!A20)</f>
        <v>0</v>
      </c>
      <c r="D20">
        <f>COUNTIF(Sheet1!$H$22:$P$31, Sheet2!A20)</f>
        <v>0</v>
      </c>
      <c r="E20">
        <f>COUNTIF(Sheet1!$H$32:$P$41, Sheet2!A20)</f>
        <v>0</v>
      </c>
      <c r="F20">
        <f>COUNTIF(Sheet1!$H$42:$P$51, Sheet2!A20)</f>
        <v>0</v>
      </c>
      <c r="G20">
        <f>COUNTIF(Sheet1!$H$52:$P$61, Sheet2!A20)</f>
        <v>0</v>
      </c>
      <c r="H20">
        <f>COUNTIF(Sheet1!$H$62:$P$70, Sheet2!A20)</f>
        <v>0</v>
      </c>
      <c r="I20">
        <f>COUNTIF(Sheet1!$H$71:$P$80, Sheet2!A20)</f>
        <v>0</v>
      </c>
      <c r="J20">
        <f>COUNTIF(Sheet1!$H$81:$P$90, Sheet2!A20)</f>
        <v>0</v>
      </c>
      <c r="K20">
        <f>COUNTIF(Sheet1!$H$91:$P$100, Sheet2!A20)</f>
        <v>0</v>
      </c>
      <c r="L20">
        <f>COUNTIF(Sheet1!H119:P128, Sheet2!A20)</f>
        <v>0</v>
      </c>
      <c r="M20">
        <f>COUNTIF(Sheet1!$H$111:$P$120, Sheet2!A20)</f>
        <v>0</v>
      </c>
    </row>
    <row r="21" spans="1:13" x14ac:dyDescent="0.2">
      <c r="A21" t="s">
        <v>46</v>
      </c>
      <c r="B21">
        <f>COUNTIF(Sheet1!$H$2:$P$11, Sheet2!A21)</f>
        <v>1</v>
      </c>
      <c r="C21">
        <f>COUNTIF(Sheet1!$H$12:$P$21, Sheet2!A21)</f>
        <v>0</v>
      </c>
      <c r="D21">
        <f>COUNTIF(Sheet1!$H$22:$P$31, Sheet2!A21)</f>
        <v>0</v>
      </c>
      <c r="E21">
        <f>COUNTIF(Sheet1!$H$32:$P$41, Sheet2!A21)</f>
        <v>0</v>
      </c>
      <c r="F21">
        <f>COUNTIF(Sheet1!$H$42:$P$51, Sheet2!A21)</f>
        <v>0</v>
      </c>
      <c r="G21">
        <f>COUNTIF(Sheet1!$H$52:$P$61, Sheet2!A21)</f>
        <v>0</v>
      </c>
      <c r="H21">
        <f>COUNTIF(Sheet1!$H$62:$P$70, Sheet2!A21)</f>
        <v>0</v>
      </c>
      <c r="I21">
        <f>COUNTIF(Sheet1!$H$71:$P$80, Sheet2!A21)</f>
        <v>0</v>
      </c>
      <c r="J21">
        <f>COUNTIF(Sheet1!$H$81:$P$90, Sheet2!A21)</f>
        <v>0</v>
      </c>
      <c r="K21">
        <f>COUNTIF(Sheet1!$H$91:$P$100, Sheet2!A21)</f>
        <v>0</v>
      </c>
      <c r="L21">
        <f>COUNTIF(Sheet1!H120:P129, Sheet2!A21)</f>
        <v>0</v>
      </c>
      <c r="M21">
        <f>COUNTIF(Sheet1!$H$111:$P$120, Sheet2!A21)</f>
        <v>0</v>
      </c>
    </row>
    <row r="22" spans="1:13" x14ac:dyDescent="0.2">
      <c r="A22" t="s">
        <v>61</v>
      </c>
      <c r="B22">
        <f>COUNTIF(Sheet1!$H$2:$P$11, Sheet2!A22)</f>
        <v>0</v>
      </c>
      <c r="C22">
        <f>COUNTIF(Sheet1!$H$12:$P$21, Sheet2!A22)</f>
        <v>3</v>
      </c>
      <c r="D22">
        <f>COUNTIF(Sheet1!$H$22:$P$31, Sheet2!A22)</f>
        <v>2</v>
      </c>
      <c r="E22">
        <f>COUNTIF(Sheet1!$H$32:$P$41, Sheet2!A22)</f>
        <v>1</v>
      </c>
      <c r="F22">
        <f>COUNTIF(Sheet1!$H$42:$P$51, Sheet2!A22)</f>
        <v>0</v>
      </c>
      <c r="G22">
        <f>COUNTIF(Sheet1!$H$52:$P$61, Sheet2!A22)</f>
        <v>0</v>
      </c>
      <c r="H22">
        <f>COUNTIF(Sheet1!$H$62:$P$70, Sheet2!A22)</f>
        <v>1</v>
      </c>
      <c r="I22">
        <f>COUNTIF(Sheet1!$H$71:$P$80, Sheet2!A22)</f>
        <v>1</v>
      </c>
      <c r="J22">
        <f>COUNTIF(Sheet1!$H$81:$P$90, Sheet2!A22)</f>
        <v>0</v>
      </c>
      <c r="K22">
        <f>COUNTIF(Sheet1!$H$91:$P$100, Sheet2!A22)</f>
        <v>0</v>
      </c>
      <c r="L22">
        <f>COUNTIF(Sheet1!H121:P130, Sheet2!A22)</f>
        <v>0</v>
      </c>
      <c r="M22">
        <f>COUNTIF(Sheet1!$H$111:$P$120, Sheet2!A22)</f>
        <v>0</v>
      </c>
    </row>
    <row r="23" spans="1:13" x14ac:dyDescent="0.2">
      <c r="A23" t="s">
        <v>93</v>
      </c>
      <c r="B23">
        <f>COUNTIF(Sheet1!$H$2:$P$11, Sheet2!A23)</f>
        <v>0</v>
      </c>
      <c r="C23">
        <f>COUNTIF(Sheet1!$H$12:$P$21, Sheet2!A23)</f>
        <v>0</v>
      </c>
      <c r="D23">
        <f>COUNTIF(Sheet1!$H$22:$P$31, Sheet2!A23)</f>
        <v>2</v>
      </c>
      <c r="E23">
        <f>COUNTIF(Sheet1!$H$32:$P$41, Sheet2!A23)</f>
        <v>0</v>
      </c>
      <c r="F23">
        <f>COUNTIF(Sheet1!$H$42:$P$51, Sheet2!A23)</f>
        <v>0</v>
      </c>
      <c r="G23">
        <f>COUNTIF(Sheet1!$H$52:$P$61, Sheet2!A23)</f>
        <v>0</v>
      </c>
      <c r="H23">
        <f>COUNTIF(Sheet1!$H$62:$P$70, Sheet2!A23)</f>
        <v>0</v>
      </c>
      <c r="I23">
        <f>COUNTIF(Sheet1!$H$71:$P$80, Sheet2!A23)</f>
        <v>0</v>
      </c>
      <c r="J23">
        <f>COUNTIF(Sheet1!$H$81:$P$90, Sheet2!A23)</f>
        <v>0</v>
      </c>
      <c r="K23">
        <f>COUNTIF(Sheet1!$H$91:$P$100, Sheet2!A23)</f>
        <v>0</v>
      </c>
      <c r="L23">
        <f>COUNTIF(Sheet1!H122:P131, Sheet2!A23)</f>
        <v>0</v>
      </c>
      <c r="M23">
        <f>COUNTIF(Sheet1!$H$111:$P$120, Sheet2!A23)</f>
        <v>0</v>
      </c>
    </row>
    <row r="24" spans="1:13" x14ac:dyDescent="0.2">
      <c r="A24" t="s">
        <v>110</v>
      </c>
      <c r="B24">
        <f>COUNTIF(Sheet1!$H$2:$P$11, Sheet2!A24)</f>
        <v>0</v>
      </c>
      <c r="C24">
        <f>COUNTIF(Sheet1!$H$12:$P$21, Sheet2!A24)</f>
        <v>0</v>
      </c>
      <c r="D24">
        <f>COUNTIF(Sheet1!$H$22:$P$31, Sheet2!A24)</f>
        <v>0</v>
      </c>
      <c r="E24">
        <f>COUNTIF(Sheet1!$H$32:$P$41, Sheet2!A24)</f>
        <v>1</v>
      </c>
      <c r="F24">
        <f>COUNTIF(Sheet1!$H$42:$P$51, Sheet2!A24)</f>
        <v>0</v>
      </c>
      <c r="G24">
        <f>COUNTIF(Sheet1!$H$52:$P$61, Sheet2!A24)</f>
        <v>0</v>
      </c>
      <c r="H24">
        <f>COUNTIF(Sheet1!$H$62:$P$70, Sheet2!A24)</f>
        <v>0</v>
      </c>
      <c r="I24">
        <f>COUNTIF(Sheet1!$H$71:$P$80, Sheet2!A24)</f>
        <v>1</v>
      </c>
      <c r="J24">
        <f>COUNTIF(Sheet1!$H$81:$P$90, Sheet2!A24)</f>
        <v>0</v>
      </c>
      <c r="K24">
        <f>COUNTIF(Sheet1!$H$91:$P$100, Sheet2!A24)</f>
        <v>0</v>
      </c>
      <c r="L24">
        <f>COUNTIF(Sheet1!H123:P132, Sheet2!A24)</f>
        <v>0</v>
      </c>
      <c r="M24">
        <f>COUNTIF(Sheet1!$H$111:$P$120, Sheet2!A24)</f>
        <v>0</v>
      </c>
    </row>
    <row r="25" spans="1:13" x14ac:dyDescent="0.2">
      <c r="A25" t="s">
        <v>14</v>
      </c>
      <c r="B25">
        <f>COUNTIF(Sheet1!$H$2:$P$11, Sheet2!A25)</f>
        <v>1</v>
      </c>
      <c r="C25">
        <f>COUNTIF(Sheet1!$H$12:$P$21, Sheet2!A25)</f>
        <v>1</v>
      </c>
      <c r="D25">
        <f>COUNTIF(Sheet1!$H$22:$P$31, Sheet2!A25)</f>
        <v>4</v>
      </c>
      <c r="E25">
        <f>COUNTIF(Sheet1!$H$32:$P$41, Sheet2!A25)</f>
        <v>2</v>
      </c>
      <c r="F25">
        <f>COUNTIF(Sheet1!$H$42:$P$51, Sheet2!A25)</f>
        <v>2</v>
      </c>
      <c r="G25">
        <f>COUNTIF(Sheet1!$H$52:$P$61, Sheet2!A25)</f>
        <v>3</v>
      </c>
      <c r="H25">
        <f>COUNTIF(Sheet1!$H$62:$P$70, Sheet2!A25)</f>
        <v>1</v>
      </c>
      <c r="I25">
        <f>COUNTIF(Sheet1!$H$71:$P$80, Sheet2!A25)</f>
        <v>1</v>
      </c>
      <c r="J25">
        <f>COUNTIF(Sheet1!$H$81:$P$90, Sheet2!A25)</f>
        <v>0</v>
      </c>
      <c r="K25">
        <f>COUNTIF(Sheet1!$H$91:$P$100, Sheet2!A25)</f>
        <v>2</v>
      </c>
      <c r="L25">
        <f>COUNTIF(Sheet1!H124:P133, Sheet2!A25)</f>
        <v>0</v>
      </c>
      <c r="M25">
        <f>COUNTIF(Sheet1!$H$111:$P$120, Sheet2!A25)</f>
        <v>0</v>
      </c>
    </row>
    <row r="26" spans="1:13" x14ac:dyDescent="0.2">
      <c r="A26" t="s">
        <v>18</v>
      </c>
      <c r="B26">
        <f>COUNTIF(Sheet1!$H$2:$P$11, Sheet2!A26)</f>
        <v>1</v>
      </c>
      <c r="C26">
        <f>COUNTIF(Sheet1!$H$12:$P$21, Sheet2!A26)</f>
        <v>1</v>
      </c>
      <c r="D26">
        <f>COUNTIF(Sheet1!$H$22:$P$31, Sheet2!A26)</f>
        <v>1</v>
      </c>
      <c r="E26">
        <f>COUNTIF(Sheet1!$H$32:$P$41, Sheet2!A26)</f>
        <v>1</v>
      </c>
      <c r="F26">
        <f>COUNTIF(Sheet1!$H$42:$P$51, Sheet2!A26)</f>
        <v>1</v>
      </c>
      <c r="G26">
        <f>COUNTIF(Sheet1!$H$52:$P$61, Sheet2!A26)</f>
        <v>1</v>
      </c>
      <c r="H26">
        <f>COUNTIF(Sheet1!$H$62:$P$70, Sheet2!A26)</f>
        <v>0</v>
      </c>
      <c r="I26">
        <f>COUNTIF(Sheet1!$H$71:$P$80, Sheet2!A26)</f>
        <v>2</v>
      </c>
      <c r="J26">
        <f>COUNTIF(Sheet1!$H$81:$P$90, Sheet2!A26)</f>
        <v>0</v>
      </c>
      <c r="K26">
        <f>COUNTIF(Sheet1!$H$91:$P$100, Sheet2!A26)</f>
        <v>0</v>
      </c>
      <c r="L26">
        <f>COUNTIF(Sheet1!H125:P134, Sheet2!A26)</f>
        <v>0</v>
      </c>
      <c r="M26">
        <f>COUNTIF(Sheet1!$H$111:$P$120, Sheet2!A26)</f>
        <v>1</v>
      </c>
    </row>
    <row r="27" spans="1:13" x14ac:dyDescent="0.2">
      <c r="A27" t="s">
        <v>135</v>
      </c>
      <c r="B27">
        <f>COUNTIF(Sheet1!$H$2:$P$11, Sheet2!A27)</f>
        <v>0</v>
      </c>
      <c r="C27">
        <f>COUNTIF(Sheet1!$H$12:$P$21, Sheet2!A27)</f>
        <v>0</v>
      </c>
      <c r="D27">
        <f>COUNTIF(Sheet1!$H$22:$P$31, Sheet2!A27)</f>
        <v>0</v>
      </c>
      <c r="E27">
        <f>COUNTIF(Sheet1!$H$32:$P$41, Sheet2!A27)</f>
        <v>0</v>
      </c>
      <c r="F27">
        <f>COUNTIF(Sheet1!$H$42:$P$51, Sheet2!A27)</f>
        <v>2</v>
      </c>
      <c r="G27">
        <f>COUNTIF(Sheet1!$H$52:$P$61, Sheet2!A27)</f>
        <v>0</v>
      </c>
      <c r="H27">
        <f>COUNTIF(Sheet1!$H$62:$P$70, Sheet2!A27)</f>
        <v>0</v>
      </c>
      <c r="I27">
        <f>COUNTIF(Sheet1!$H$71:$P$80, Sheet2!A27)</f>
        <v>0</v>
      </c>
      <c r="J27">
        <f>COUNTIF(Sheet1!$H$81:$P$90, Sheet2!A27)</f>
        <v>0</v>
      </c>
      <c r="K27">
        <f>COUNTIF(Sheet1!$H$91:$P$100, Sheet2!A27)</f>
        <v>0</v>
      </c>
      <c r="L27">
        <f>COUNTIF(Sheet1!H126:P135, Sheet2!A27)</f>
        <v>0</v>
      </c>
      <c r="M27">
        <f>COUNTIF(Sheet1!$H$111:$P$120, Sheet2!A27)</f>
        <v>0</v>
      </c>
    </row>
    <row r="28" spans="1:13" x14ac:dyDescent="0.2">
      <c r="A28" t="s">
        <v>156</v>
      </c>
      <c r="B28">
        <f>COUNTIF(Sheet1!$H$2:$P$11, Sheet2!A28)</f>
        <v>0</v>
      </c>
      <c r="C28">
        <f>COUNTIF(Sheet1!$H$12:$P$21, Sheet2!A28)</f>
        <v>0</v>
      </c>
      <c r="D28">
        <f>COUNTIF(Sheet1!$H$22:$P$31, Sheet2!A28)</f>
        <v>0</v>
      </c>
      <c r="E28">
        <f>COUNTIF(Sheet1!$H$32:$P$41, Sheet2!A28)</f>
        <v>0</v>
      </c>
      <c r="F28">
        <f>COUNTIF(Sheet1!$H$42:$P$51, Sheet2!A28)</f>
        <v>0</v>
      </c>
      <c r="G28">
        <f>COUNTIF(Sheet1!$H$52:$P$61, Sheet2!A28)</f>
        <v>1</v>
      </c>
      <c r="H28">
        <f>COUNTIF(Sheet1!$H$62:$P$70, Sheet2!A28)</f>
        <v>0</v>
      </c>
      <c r="I28">
        <f>COUNTIF(Sheet1!$H$71:$P$80, Sheet2!A28)</f>
        <v>0</v>
      </c>
      <c r="J28">
        <f>COUNTIF(Sheet1!$H$81:$P$90, Sheet2!A28)</f>
        <v>0</v>
      </c>
      <c r="K28">
        <f>COUNTIF(Sheet1!$H$91:$P$100, Sheet2!A28)</f>
        <v>0</v>
      </c>
      <c r="L28">
        <f>COUNTIF(Sheet1!H127:P136, Sheet2!A28)</f>
        <v>0</v>
      </c>
      <c r="M28">
        <f>COUNTIF(Sheet1!$H$111:$P$120, Sheet2!A28)</f>
        <v>0</v>
      </c>
    </row>
    <row r="29" spans="1:13" x14ac:dyDescent="0.2">
      <c r="A29" t="s">
        <v>36</v>
      </c>
      <c r="B29">
        <f>COUNTIF(Sheet1!$H$2:$P$11, Sheet2!A29)</f>
        <v>1</v>
      </c>
      <c r="C29">
        <f>COUNTIF(Sheet1!$H$12:$P$21, Sheet2!A29)</f>
        <v>0</v>
      </c>
      <c r="D29">
        <f>COUNTIF(Sheet1!$H$22:$P$31, Sheet2!A29)</f>
        <v>0</v>
      </c>
      <c r="E29">
        <f>COUNTIF(Sheet1!$H$32:$P$41, Sheet2!A29)</f>
        <v>0</v>
      </c>
      <c r="F29">
        <f>COUNTIF(Sheet1!$H$42:$P$51, Sheet2!A29)</f>
        <v>0</v>
      </c>
      <c r="G29">
        <f>COUNTIF(Sheet1!$H$52:$P$61, Sheet2!A29)</f>
        <v>0</v>
      </c>
      <c r="H29">
        <f>COUNTIF(Sheet1!$H$62:$P$70, Sheet2!A29)</f>
        <v>1</v>
      </c>
      <c r="I29">
        <f>COUNTIF(Sheet1!$H$71:$P$80, Sheet2!A29)</f>
        <v>0</v>
      </c>
      <c r="J29">
        <f>COUNTIF(Sheet1!$H$81:$P$90, Sheet2!A29)</f>
        <v>0</v>
      </c>
      <c r="K29">
        <f>COUNTIF(Sheet1!$H$91:$P$100, Sheet2!A29)</f>
        <v>0</v>
      </c>
      <c r="L29">
        <f>COUNTIF(Sheet1!H128:P137, Sheet2!A29)</f>
        <v>0</v>
      </c>
      <c r="M29">
        <f>COUNTIF(Sheet1!$H$111:$P$120, Sheet2!A29)</f>
        <v>0</v>
      </c>
    </row>
    <row r="30" spans="1:13" x14ac:dyDescent="0.2">
      <c r="A30" t="s">
        <v>35</v>
      </c>
      <c r="B30">
        <f>COUNTIF(Sheet1!$H$2:$P$11, Sheet2!A30)</f>
        <v>1</v>
      </c>
      <c r="C30">
        <f>COUNTIF(Sheet1!$H$12:$P$21, Sheet2!A30)</f>
        <v>0</v>
      </c>
      <c r="D30">
        <f>COUNTIF(Sheet1!$H$22:$P$31, Sheet2!A30)</f>
        <v>0</v>
      </c>
      <c r="E30">
        <f>COUNTIF(Sheet1!$H$32:$P$41, Sheet2!A30)</f>
        <v>0</v>
      </c>
      <c r="F30">
        <f>COUNTIF(Sheet1!$H$42:$P$51, Sheet2!A30)</f>
        <v>0</v>
      </c>
      <c r="G30">
        <f>COUNTIF(Sheet1!$H$52:$P$61, Sheet2!A30)</f>
        <v>0</v>
      </c>
      <c r="H30">
        <f>COUNTIF(Sheet1!$H$62:$P$70, Sheet2!A30)</f>
        <v>2</v>
      </c>
      <c r="I30">
        <f>COUNTIF(Sheet1!$H$71:$P$80, Sheet2!A30)</f>
        <v>0</v>
      </c>
      <c r="J30">
        <f>COUNTIF(Sheet1!$H$81:$P$90, Sheet2!A30)</f>
        <v>0</v>
      </c>
      <c r="K30">
        <f>COUNTIF(Sheet1!$H$91:$P$100, Sheet2!A30)</f>
        <v>0</v>
      </c>
      <c r="L30">
        <f>COUNTIF(Sheet1!H129:P138, Sheet2!A30)</f>
        <v>0</v>
      </c>
      <c r="M30">
        <f>COUNTIF(Sheet1!$H$111:$P$120, Sheet2!A30)</f>
        <v>0</v>
      </c>
    </row>
    <row r="31" spans="1:13" x14ac:dyDescent="0.2">
      <c r="A31" t="s">
        <v>105</v>
      </c>
      <c r="B31">
        <f>COUNTIF(Sheet1!$H$2:$P$11, Sheet2!A31)</f>
        <v>0</v>
      </c>
      <c r="C31">
        <f>COUNTIF(Sheet1!$H$12:$P$21, Sheet2!A31)</f>
        <v>0</v>
      </c>
      <c r="D31">
        <f>COUNTIF(Sheet1!$H$22:$P$31, Sheet2!A31)</f>
        <v>1</v>
      </c>
      <c r="E31">
        <f>COUNTIF(Sheet1!$H$32:$P$41, Sheet2!A31)</f>
        <v>0</v>
      </c>
      <c r="F31">
        <f>COUNTIF(Sheet1!$H$42:$P$51, Sheet2!A31)</f>
        <v>0</v>
      </c>
      <c r="G31">
        <f>COUNTIF(Sheet1!$H$52:$P$61, Sheet2!A31)</f>
        <v>1</v>
      </c>
      <c r="H31">
        <f>COUNTIF(Sheet1!$H$62:$P$70, Sheet2!A31)</f>
        <v>0</v>
      </c>
      <c r="I31">
        <f>COUNTIF(Sheet1!$H$71:$P$80, Sheet2!A31)</f>
        <v>2</v>
      </c>
      <c r="J31">
        <f>COUNTIF(Sheet1!$H$81:$P$90, Sheet2!A31)</f>
        <v>1</v>
      </c>
      <c r="K31">
        <f>COUNTIF(Sheet1!$H$91:$P$100, Sheet2!A31)</f>
        <v>1</v>
      </c>
      <c r="L31">
        <f>COUNTIF(Sheet1!H130:P139, Sheet2!A31)</f>
        <v>0</v>
      </c>
      <c r="M31">
        <f>COUNTIF(Sheet1!$H$111:$P$120, Sheet2!A31)</f>
        <v>0</v>
      </c>
    </row>
    <row r="32" spans="1:13" x14ac:dyDescent="0.2">
      <c r="A32" t="s">
        <v>75</v>
      </c>
      <c r="B32">
        <f>COUNTIF(Sheet1!$H$2:$P$11, Sheet2!A32)</f>
        <v>0</v>
      </c>
      <c r="C32">
        <f>COUNTIF(Sheet1!$H$12:$P$21, Sheet2!A32)</f>
        <v>1</v>
      </c>
      <c r="D32">
        <f>COUNTIF(Sheet1!$H$22:$P$31, Sheet2!A32)</f>
        <v>0</v>
      </c>
      <c r="E32">
        <f>COUNTIF(Sheet1!$H$32:$P$41, Sheet2!A32)</f>
        <v>0</v>
      </c>
      <c r="F32">
        <f>COUNTIF(Sheet1!$H$42:$P$51, Sheet2!A32)</f>
        <v>0</v>
      </c>
      <c r="G32">
        <f>COUNTIF(Sheet1!$H$52:$P$61, Sheet2!A32)</f>
        <v>0</v>
      </c>
      <c r="H32">
        <f>COUNTIF(Sheet1!$H$62:$P$70, Sheet2!A32)</f>
        <v>0</v>
      </c>
      <c r="I32">
        <f>COUNTIF(Sheet1!$H$71:$P$80, Sheet2!A32)</f>
        <v>1</v>
      </c>
      <c r="J32">
        <f>COUNTIF(Sheet1!$H$81:$P$90, Sheet2!A32)</f>
        <v>1</v>
      </c>
      <c r="K32">
        <f>COUNTIF(Sheet1!$H$91:$P$100, Sheet2!A32)</f>
        <v>1</v>
      </c>
      <c r="L32">
        <f>COUNTIF(Sheet1!H131:P140, Sheet2!A32)</f>
        <v>0</v>
      </c>
      <c r="M32">
        <f>COUNTIF(Sheet1!$H$111:$P$120, Sheet2!A32)</f>
        <v>0</v>
      </c>
    </row>
    <row r="33" spans="1:13" x14ac:dyDescent="0.2">
      <c r="A33" t="s">
        <v>52</v>
      </c>
      <c r="B33">
        <f>COUNTIF(Sheet1!$H$2:$P$11, Sheet2!A33)</f>
        <v>1</v>
      </c>
      <c r="C33">
        <f>COUNTIF(Sheet1!$H$12:$P$21, Sheet2!A33)</f>
        <v>0</v>
      </c>
      <c r="D33">
        <f>COUNTIF(Sheet1!$H$22:$P$31, Sheet2!A33)</f>
        <v>0</v>
      </c>
      <c r="E33">
        <f>COUNTIF(Sheet1!$H$32:$P$41, Sheet2!A33)</f>
        <v>0</v>
      </c>
      <c r="F33">
        <f>COUNTIF(Sheet1!$H$42:$P$51, Sheet2!A33)</f>
        <v>0</v>
      </c>
      <c r="G33">
        <f>COUNTIF(Sheet1!$H$52:$P$61, Sheet2!A33)</f>
        <v>0</v>
      </c>
      <c r="H33">
        <f>COUNTIF(Sheet1!$H$62:$P$70, Sheet2!A33)</f>
        <v>0</v>
      </c>
      <c r="I33">
        <f>COUNTIF(Sheet1!$H$71:$P$80, Sheet2!A33)</f>
        <v>0</v>
      </c>
      <c r="J33">
        <f>COUNTIF(Sheet1!$H$81:$P$90, Sheet2!A33)</f>
        <v>0</v>
      </c>
      <c r="K33">
        <f>COUNTIF(Sheet1!$H$91:$P$100, Sheet2!A33)</f>
        <v>1</v>
      </c>
      <c r="L33">
        <f>COUNTIF(Sheet1!H132:P141, Sheet2!A33)</f>
        <v>0</v>
      </c>
      <c r="M33">
        <f>COUNTIF(Sheet1!$H$111:$P$120, Sheet2!A33)</f>
        <v>0</v>
      </c>
    </row>
    <row r="34" spans="1:13" x14ac:dyDescent="0.2">
      <c r="A34" t="s">
        <v>227</v>
      </c>
      <c r="B34">
        <f>COUNTIF(Sheet1!$H$2:$P$11, Sheet2!A34)</f>
        <v>0</v>
      </c>
      <c r="C34">
        <f>COUNTIF(Sheet1!$H$12:$P$21, Sheet2!A34)</f>
        <v>0</v>
      </c>
      <c r="D34">
        <f>COUNTIF(Sheet1!$H$22:$P$31, Sheet2!A34)</f>
        <v>0</v>
      </c>
      <c r="E34">
        <f>COUNTIF(Sheet1!$H$32:$P$41, Sheet2!A34)</f>
        <v>0</v>
      </c>
      <c r="F34">
        <f>COUNTIF(Sheet1!$H$42:$P$51, Sheet2!A34)</f>
        <v>0</v>
      </c>
      <c r="G34">
        <f>COUNTIF(Sheet1!$H$52:$P$61, Sheet2!A34)</f>
        <v>0</v>
      </c>
      <c r="H34">
        <f>COUNTIF(Sheet1!$H$62:$P$70, Sheet2!A34)</f>
        <v>0</v>
      </c>
      <c r="I34">
        <f>COUNTIF(Sheet1!$H$71:$P$80, Sheet2!A34)</f>
        <v>0</v>
      </c>
      <c r="J34">
        <f>COUNTIF(Sheet1!$H$81:$P$90, Sheet2!A34)</f>
        <v>0</v>
      </c>
      <c r="K34">
        <f>COUNTIF(Sheet1!$H$91:$P$100, Sheet2!A34)</f>
        <v>1</v>
      </c>
      <c r="L34">
        <f>COUNTIF(Sheet1!H133:P142, Sheet2!A34)</f>
        <v>0</v>
      </c>
      <c r="M34">
        <f>COUNTIF(Sheet1!$H$111:$P$120, Sheet2!A34)</f>
        <v>1</v>
      </c>
    </row>
    <row r="35" spans="1:13" x14ac:dyDescent="0.2">
      <c r="A35" t="s">
        <v>244</v>
      </c>
      <c r="B35">
        <f>COUNTIF(Sheet1!$H$2:$P$11, Sheet2!A35)</f>
        <v>0</v>
      </c>
      <c r="C35">
        <f>COUNTIF(Sheet1!$H$12:$P$21, Sheet2!A35)</f>
        <v>0</v>
      </c>
      <c r="D35">
        <f>COUNTIF(Sheet1!$H$22:$P$31, Sheet2!A35)</f>
        <v>0</v>
      </c>
      <c r="E35">
        <f>COUNTIF(Sheet1!$H$32:$P$41, Sheet2!A35)</f>
        <v>0</v>
      </c>
      <c r="F35">
        <f>COUNTIF(Sheet1!$H$42:$P$51, Sheet2!A35)</f>
        <v>0</v>
      </c>
      <c r="G35">
        <f>COUNTIF(Sheet1!$H$52:$P$61, Sheet2!A35)</f>
        <v>0</v>
      </c>
      <c r="H35">
        <f>COUNTIF(Sheet1!$H$62:$P$70, Sheet2!A35)</f>
        <v>0</v>
      </c>
      <c r="I35">
        <f>COUNTIF(Sheet1!$H$71:$P$80, Sheet2!A35)</f>
        <v>0</v>
      </c>
      <c r="J35">
        <f>COUNTIF(Sheet1!$H$81:$P$90, Sheet2!A35)</f>
        <v>0</v>
      </c>
      <c r="K35">
        <f>COUNTIF(Sheet1!$H$91:$P$100, Sheet2!A35)</f>
        <v>0</v>
      </c>
      <c r="L35">
        <f>COUNTIF(Sheet1!H134:P143, Sheet2!A35)</f>
        <v>0</v>
      </c>
      <c r="M35">
        <f>COUNTIF(Sheet1!$H$111:$P$120, Sheet2!A35)</f>
        <v>0</v>
      </c>
    </row>
    <row r="36" spans="1:13" x14ac:dyDescent="0.2">
      <c r="A36" t="s">
        <v>258</v>
      </c>
      <c r="B36">
        <f>COUNTIF(Sheet1!$H$2:$P$11, Sheet2!A36)</f>
        <v>0</v>
      </c>
      <c r="C36">
        <f>COUNTIF(Sheet1!$H$12:$P$21, Sheet2!A36)</f>
        <v>0</v>
      </c>
      <c r="D36">
        <f>COUNTIF(Sheet1!$H$22:$P$31, Sheet2!A36)</f>
        <v>0</v>
      </c>
      <c r="E36">
        <f>COUNTIF(Sheet1!$H$32:$P$41, Sheet2!A36)</f>
        <v>0</v>
      </c>
      <c r="F36">
        <f>COUNTIF(Sheet1!$H$42:$P$51, Sheet2!A36)</f>
        <v>0</v>
      </c>
      <c r="G36">
        <f>COUNTIF(Sheet1!$H$52:$P$61, Sheet2!A36)</f>
        <v>0</v>
      </c>
      <c r="H36">
        <f>COUNTIF(Sheet1!$H$62:$P$70, Sheet2!A36)</f>
        <v>0</v>
      </c>
      <c r="I36">
        <f>COUNTIF(Sheet1!$H$71:$P$80, Sheet2!A36)</f>
        <v>0</v>
      </c>
      <c r="J36">
        <f>COUNTIF(Sheet1!$H$81:$P$90, Sheet2!A36)</f>
        <v>0</v>
      </c>
      <c r="K36">
        <f>COUNTIF(Sheet1!$H$91:$P$100, Sheet2!A36)</f>
        <v>0</v>
      </c>
      <c r="L36">
        <f>COUNTIF(Sheet1!H135:P144, Sheet2!A36)</f>
        <v>0</v>
      </c>
      <c r="M36">
        <f>COUNTIF(Sheet1!$H$111:$P$120, Sheet2!A36)</f>
        <v>1</v>
      </c>
    </row>
    <row r="37" spans="1:13" x14ac:dyDescent="0.2">
      <c r="A37" t="s">
        <v>264</v>
      </c>
      <c r="B37">
        <f>COUNTIF(Sheet1!$H$2:$P$11, Sheet2!A37)</f>
        <v>0</v>
      </c>
      <c r="C37">
        <f>COUNTIF(Sheet1!$H$12:$P$21, Sheet2!A37)</f>
        <v>0</v>
      </c>
      <c r="D37">
        <f>COUNTIF(Sheet1!$H$22:$P$31, Sheet2!A37)</f>
        <v>0</v>
      </c>
      <c r="E37">
        <f>COUNTIF(Sheet1!$H$32:$P$41, Sheet2!A37)</f>
        <v>0</v>
      </c>
      <c r="F37">
        <f>COUNTIF(Sheet1!$H$42:$P$51, Sheet2!A37)</f>
        <v>0</v>
      </c>
      <c r="G37">
        <f>COUNTIF(Sheet1!$H$52:$P$61, Sheet2!A37)</f>
        <v>0</v>
      </c>
      <c r="H37">
        <f>COUNTIF(Sheet1!$H$62:$P$70, Sheet2!A37)</f>
        <v>0</v>
      </c>
      <c r="I37">
        <f>COUNTIF(Sheet1!$H$71:$P$80, Sheet2!A37)</f>
        <v>0</v>
      </c>
      <c r="J37">
        <f>COUNTIF(Sheet1!$H$81:$P$90, Sheet2!A37)</f>
        <v>0</v>
      </c>
      <c r="K37">
        <f>COUNTIF(Sheet1!$H$91:$P$100, Sheet2!A37)</f>
        <v>0</v>
      </c>
      <c r="L37">
        <f>COUNTIF(Sheet1!H136:P145, Sheet2!A37)</f>
        <v>0</v>
      </c>
      <c r="M37">
        <f>COUNTIF(Sheet1!$H$111:$P$120, Sheet2!A37)</f>
        <v>1</v>
      </c>
    </row>
    <row r="38" spans="1:13" x14ac:dyDescent="0.2">
      <c r="A38" t="s">
        <v>272</v>
      </c>
      <c r="B38">
        <f>COUNTIF(Sheet1!$H$2:$P$11, Sheet2!A38)</f>
        <v>0</v>
      </c>
      <c r="C38">
        <f>COUNTIF(Sheet1!$H$12:$P$21, Sheet2!A38)</f>
        <v>0</v>
      </c>
      <c r="D38">
        <f>COUNTIF(Sheet1!$H$22:$P$31, Sheet2!A38)</f>
        <v>0</v>
      </c>
      <c r="E38">
        <f>COUNTIF(Sheet1!$H$32:$P$41, Sheet2!A38)</f>
        <v>0</v>
      </c>
      <c r="F38">
        <f>COUNTIF(Sheet1!$H$42:$P$51, Sheet2!A38)</f>
        <v>0</v>
      </c>
      <c r="G38">
        <f>COUNTIF(Sheet1!$H$52:$P$61, Sheet2!A38)</f>
        <v>0</v>
      </c>
      <c r="H38">
        <f>COUNTIF(Sheet1!$H$62:$P$70, Sheet2!A38)</f>
        <v>0</v>
      </c>
      <c r="I38">
        <f>COUNTIF(Sheet1!$H$71:$P$80, Sheet2!A38)</f>
        <v>0</v>
      </c>
      <c r="J38">
        <f>COUNTIF(Sheet1!$H$81:$P$90, Sheet2!A38)</f>
        <v>0</v>
      </c>
      <c r="K38">
        <f>COUNTIF(Sheet1!$H$91:$P$100, Sheet2!A38)</f>
        <v>0</v>
      </c>
      <c r="L38">
        <f>COUNTIF(Sheet1!H137:P146, Sheet2!A38)</f>
        <v>0</v>
      </c>
      <c r="M38">
        <f>COUNTIF(Sheet1!$H$111:$P$120, Sheet2!A38)</f>
        <v>1</v>
      </c>
    </row>
    <row r="39" spans="1:13" x14ac:dyDescent="0.2">
      <c r="A39" t="s">
        <v>281</v>
      </c>
      <c r="B39">
        <f>COUNTIF(Sheet1!$H$2:$P$11, Sheet2!A39)</f>
        <v>0</v>
      </c>
      <c r="C39">
        <f>COUNTIF(Sheet1!$H$12:$P$21, Sheet2!A39)</f>
        <v>0</v>
      </c>
      <c r="D39">
        <f>COUNTIF(Sheet1!$H$22:$P$31, Sheet2!A39)</f>
        <v>0</v>
      </c>
      <c r="E39">
        <f>COUNTIF(Sheet1!$H$32:$P$41, Sheet2!A39)</f>
        <v>0</v>
      </c>
      <c r="F39">
        <f>COUNTIF(Sheet1!$H$42:$P$51, Sheet2!A39)</f>
        <v>0</v>
      </c>
      <c r="G39">
        <f>COUNTIF(Sheet1!$H$52:$P$61, Sheet2!A39)</f>
        <v>0</v>
      </c>
      <c r="H39">
        <f>COUNTIF(Sheet1!$H$62:$P$70, Sheet2!A39)</f>
        <v>0</v>
      </c>
      <c r="I39">
        <f>COUNTIF(Sheet1!$H$71:$P$80, Sheet2!A39)</f>
        <v>0</v>
      </c>
      <c r="J39">
        <f>COUNTIF(Sheet1!$H$81:$P$90, Sheet2!A39)</f>
        <v>0</v>
      </c>
      <c r="K39">
        <f>COUNTIF(Sheet1!$H$91:$P$100, Sheet2!A39)</f>
        <v>0</v>
      </c>
      <c r="L39">
        <f>COUNTIF(Sheet1!H138:P147, Sheet2!A39)</f>
        <v>0</v>
      </c>
      <c r="M39">
        <f>COUNTIF(Sheet1!$H$111:$P$120, Sheet2!A39)</f>
        <v>1</v>
      </c>
    </row>
    <row r="40" spans="1:13" x14ac:dyDescent="0.2">
      <c r="A40" t="s">
        <v>29</v>
      </c>
      <c r="B40">
        <f>COUNTIF(Sheet1!$H$2:$P$11, Sheet2!A40)</f>
        <v>1</v>
      </c>
      <c r="C40">
        <f>COUNTIF(Sheet1!$H$12:$P$21, Sheet2!A40)</f>
        <v>0</v>
      </c>
      <c r="D40">
        <f>COUNTIF(Sheet1!$H$22:$P$31, Sheet2!A40)</f>
        <v>0</v>
      </c>
      <c r="E40">
        <f>COUNTIF(Sheet1!$H$32:$P$41, Sheet2!A40)</f>
        <v>0</v>
      </c>
      <c r="F40">
        <f>COUNTIF(Sheet1!$H$42:$P$51, Sheet2!A40)</f>
        <v>0</v>
      </c>
      <c r="G40">
        <f>COUNTIF(Sheet1!$H$52:$P$61, Sheet2!A40)</f>
        <v>0</v>
      </c>
      <c r="H40">
        <f>COUNTIF(Sheet1!$H$62:$P$70, Sheet2!A40)</f>
        <v>0</v>
      </c>
      <c r="I40">
        <f>COUNTIF(Sheet1!$H$71:$P$80, Sheet2!A40)</f>
        <v>0</v>
      </c>
      <c r="J40">
        <f>COUNTIF(Sheet1!$H$81:$P$90, Sheet2!A40)</f>
        <v>0</v>
      </c>
      <c r="K40">
        <f>COUNTIF(Sheet1!$H$91:$P$100, Sheet2!A40)</f>
        <v>0</v>
      </c>
      <c r="L40">
        <f>COUNTIF(Sheet1!H139:P148, Sheet2!A40)</f>
        <v>0</v>
      </c>
      <c r="M40">
        <f>COUNTIF(Sheet1!$H$111:$P$120, Sheet2!A40)</f>
        <v>0</v>
      </c>
    </row>
    <row r="41" spans="1:13" x14ac:dyDescent="0.2">
      <c r="A41" t="s">
        <v>47</v>
      </c>
      <c r="B41">
        <f>COUNTIF(Sheet1!$H$2:$P$11, Sheet2!A41)</f>
        <v>1</v>
      </c>
      <c r="C41">
        <f>COUNTIF(Sheet1!$H$12:$P$21, Sheet2!A41)</f>
        <v>0</v>
      </c>
      <c r="D41">
        <f>COUNTIF(Sheet1!$H$22:$P$31, Sheet2!A41)</f>
        <v>1</v>
      </c>
      <c r="E41">
        <f>COUNTIF(Sheet1!$H$32:$P$41, Sheet2!A41)</f>
        <v>1</v>
      </c>
      <c r="F41">
        <f>COUNTIF(Sheet1!$H$42:$P$51, Sheet2!A41)</f>
        <v>0</v>
      </c>
      <c r="G41">
        <f>COUNTIF(Sheet1!$H$52:$P$61, Sheet2!A41)</f>
        <v>0</v>
      </c>
      <c r="H41">
        <f>COUNTIF(Sheet1!$H$62:$P$70, Sheet2!A41)</f>
        <v>0</v>
      </c>
      <c r="I41">
        <f>COUNTIF(Sheet1!$H$71:$P$80, Sheet2!A41)</f>
        <v>0</v>
      </c>
      <c r="J41">
        <f>COUNTIF(Sheet1!$H$81:$P$90, Sheet2!A41)</f>
        <v>0</v>
      </c>
      <c r="K41">
        <f>COUNTIF(Sheet1!$H$91:$P$100, Sheet2!A41)</f>
        <v>0</v>
      </c>
      <c r="L41">
        <f>COUNTIF(Sheet1!H140:P149, Sheet2!A41)</f>
        <v>0</v>
      </c>
      <c r="M41">
        <f>COUNTIF(Sheet1!$H$111:$P$120, Sheet2!A41)</f>
        <v>0</v>
      </c>
    </row>
    <row r="42" spans="1:13" x14ac:dyDescent="0.2">
      <c r="A42" t="s">
        <v>19</v>
      </c>
      <c r="B42">
        <f>COUNTIF(Sheet1!$H$2:$P$11, Sheet2!A42)</f>
        <v>1</v>
      </c>
      <c r="C42">
        <f>COUNTIF(Sheet1!$H$12:$P$21, Sheet2!A42)</f>
        <v>1</v>
      </c>
      <c r="D42">
        <f>COUNTIF(Sheet1!$H$22:$P$31, Sheet2!A42)</f>
        <v>1</v>
      </c>
      <c r="E42">
        <f>COUNTIF(Sheet1!$H$32:$P$41, Sheet2!A42)</f>
        <v>3</v>
      </c>
      <c r="F42">
        <f>COUNTIF(Sheet1!$H$42:$P$51, Sheet2!A42)</f>
        <v>4</v>
      </c>
      <c r="G42">
        <f>COUNTIF(Sheet1!$H$52:$P$61, Sheet2!A42)</f>
        <v>2</v>
      </c>
      <c r="H42">
        <f>COUNTIF(Sheet1!$H$62:$P$70, Sheet2!A42)</f>
        <v>1</v>
      </c>
      <c r="I42">
        <f>COUNTIF(Sheet1!$H$71:$P$80, Sheet2!A42)</f>
        <v>1</v>
      </c>
      <c r="J42">
        <f>COUNTIF(Sheet1!$H$81:$P$90, Sheet2!A42)</f>
        <v>4</v>
      </c>
      <c r="K42">
        <f>COUNTIF(Sheet1!$H$91:$P$100, Sheet2!A42)</f>
        <v>0</v>
      </c>
      <c r="L42">
        <f>COUNTIF(Sheet1!H141:P150, Sheet2!A42)</f>
        <v>0</v>
      </c>
      <c r="M42">
        <f>COUNTIF(Sheet1!$H$111:$P$120, Sheet2!A42)</f>
        <v>0</v>
      </c>
    </row>
    <row r="43" spans="1:13" x14ac:dyDescent="0.2">
      <c r="A43" t="s">
        <v>37</v>
      </c>
      <c r="B43">
        <f>COUNTIF(Sheet1!$H$2:$P$11, Sheet2!A43)</f>
        <v>1</v>
      </c>
      <c r="C43">
        <f>COUNTIF(Sheet1!$H$12:$P$21, Sheet2!A43)</f>
        <v>0</v>
      </c>
      <c r="D43">
        <f>COUNTIF(Sheet1!$H$22:$P$31, Sheet2!A43)</f>
        <v>0</v>
      </c>
      <c r="E43">
        <f>COUNTIF(Sheet1!$H$32:$P$41, Sheet2!A43)</f>
        <v>0</v>
      </c>
      <c r="F43">
        <f>COUNTIF(Sheet1!$H$42:$P$51, Sheet2!A43)</f>
        <v>0</v>
      </c>
      <c r="G43">
        <f>COUNTIF(Sheet1!$H$52:$P$61, Sheet2!A43)</f>
        <v>0</v>
      </c>
      <c r="H43">
        <f>COUNTIF(Sheet1!$H$62:$P$70, Sheet2!A43)</f>
        <v>2</v>
      </c>
      <c r="I43">
        <f>COUNTIF(Sheet1!$H$71:$P$80, Sheet2!A43)</f>
        <v>0</v>
      </c>
      <c r="J43">
        <f>COUNTIF(Sheet1!$H$81:$P$90, Sheet2!A43)</f>
        <v>0</v>
      </c>
      <c r="K43">
        <f>COUNTIF(Sheet1!$H$91:$P$100, Sheet2!A43)</f>
        <v>0</v>
      </c>
      <c r="L43">
        <f>COUNTIF(Sheet1!H142:P151, Sheet2!A43)</f>
        <v>0</v>
      </c>
      <c r="M43">
        <f>COUNTIF(Sheet1!$H$111:$P$120, Sheet2!A43)</f>
        <v>0</v>
      </c>
    </row>
    <row r="44" spans="1:13" x14ac:dyDescent="0.2">
      <c r="A44" t="s">
        <v>177</v>
      </c>
      <c r="B44">
        <f>COUNTIF(Sheet1!$H$2:$P$11, Sheet2!A44)</f>
        <v>0</v>
      </c>
      <c r="C44">
        <f>COUNTIF(Sheet1!$H$12:$P$21, Sheet2!A44)</f>
        <v>0</v>
      </c>
      <c r="D44">
        <f>COUNTIF(Sheet1!$H$22:$P$31, Sheet2!A44)</f>
        <v>0</v>
      </c>
      <c r="E44">
        <f>COUNTIF(Sheet1!$H$32:$P$41, Sheet2!A44)</f>
        <v>0</v>
      </c>
      <c r="F44">
        <f>COUNTIF(Sheet1!$H$42:$P$51, Sheet2!A44)</f>
        <v>0</v>
      </c>
      <c r="G44">
        <f>COUNTIF(Sheet1!$H$52:$P$61, Sheet2!A44)</f>
        <v>0</v>
      </c>
      <c r="H44">
        <f>COUNTIF(Sheet1!$H$62:$P$70, Sheet2!A44)</f>
        <v>1</v>
      </c>
      <c r="I44">
        <f>COUNTIF(Sheet1!$H$71:$P$80, Sheet2!A44)</f>
        <v>0</v>
      </c>
      <c r="J44">
        <f>COUNTIF(Sheet1!$H$81:$P$90, Sheet2!A44)</f>
        <v>0</v>
      </c>
      <c r="K44">
        <f>COUNTIF(Sheet1!$H$91:$P$100, Sheet2!A44)</f>
        <v>0</v>
      </c>
      <c r="L44">
        <f>COUNTIF(Sheet1!H143:P152, Sheet2!A44)</f>
        <v>0</v>
      </c>
      <c r="M44">
        <f>COUNTIF(Sheet1!$H$111:$P$120, Sheet2!A44)</f>
        <v>0</v>
      </c>
    </row>
    <row r="45" spans="1:13" x14ac:dyDescent="0.2">
      <c r="A45" t="s">
        <v>87</v>
      </c>
      <c r="B45">
        <f>COUNTIF(Sheet1!$H$2:$P$11, Sheet2!A45)</f>
        <v>0</v>
      </c>
      <c r="C45">
        <f>COUNTIF(Sheet1!$H$12:$P$21, Sheet2!A45)</f>
        <v>0</v>
      </c>
      <c r="D45">
        <f>COUNTIF(Sheet1!$H$22:$P$31, Sheet2!A45)</f>
        <v>1</v>
      </c>
      <c r="E45">
        <f>COUNTIF(Sheet1!$H$32:$P$41, Sheet2!A45)</f>
        <v>0</v>
      </c>
      <c r="F45">
        <f>COUNTIF(Sheet1!$H$42:$P$51, Sheet2!A45)</f>
        <v>0</v>
      </c>
      <c r="G45">
        <f>COUNTIF(Sheet1!$H$52:$P$61, Sheet2!A45)</f>
        <v>1</v>
      </c>
      <c r="H45">
        <f>COUNTIF(Sheet1!$H$62:$P$70, Sheet2!A45)</f>
        <v>1</v>
      </c>
      <c r="I45">
        <f>COUNTIF(Sheet1!$H$71:$P$80, Sheet2!A45)</f>
        <v>1</v>
      </c>
      <c r="J45">
        <f>COUNTIF(Sheet1!$H$81:$P$90, Sheet2!A45)</f>
        <v>1</v>
      </c>
      <c r="K45">
        <f>COUNTIF(Sheet1!$H$91:$P$100, Sheet2!A45)</f>
        <v>0</v>
      </c>
      <c r="L45">
        <f>COUNTIF(Sheet1!H144:P153, Sheet2!A45)</f>
        <v>0</v>
      </c>
      <c r="M45">
        <f>COUNTIF(Sheet1!$H$111:$P$120, Sheet2!A45)</f>
        <v>0</v>
      </c>
    </row>
    <row r="46" spans="1:13" x14ac:dyDescent="0.2">
      <c r="A46" t="s">
        <v>31</v>
      </c>
      <c r="B46">
        <f>COUNTIF(Sheet1!$H$2:$P$11, Sheet2!A46)</f>
        <v>1</v>
      </c>
      <c r="C46">
        <f>COUNTIF(Sheet1!$H$12:$P$21, Sheet2!A46)</f>
        <v>3</v>
      </c>
      <c r="D46">
        <f>COUNTIF(Sheet1!$H$22:$P$31, Sheet2!A46)</f>
        <v>0</v>
      </c>
      <c r="E46">
        <f>COUNTIF(Sheet1!$H$32:$P$41, Sheet2!A46)</f>
        <v>2</v>
      </c>
      <c r="F46">
        <f>COUNTIF(Sheet1!$H$42:$P$51, Sheet2!A46)</f>
        <v>0</v>
      </c>
      <c r="G46">
        <f>COUNTIF(Sheet1!$H$52:$P$61, Sheet2!A46)</f>
        <v>1</v>
      </c>
      <c r="H46">
        <f>COUNTIF(Sheet1!$H$62:$P$70, Sheet2!A46)</f>
        <v>0</v>
      </c>
      <c r="I46">
        <f>COUNTIF(Sheet1!$H$71:$P$80, Sheet2!A46)</f>
        <v>1</v>
      </c>
      <c r="J46">
        <f>COUNTIF(Sheet1!$H$81:$P$90, Sheet2!A46)</f>
        <v>1</v>
      </c>
      <c r="K46">
        <f>COUNTIF(Sheet1!$H$91:$P$100, Sheet2!A46)</f>
        <v>1</v>
      </c>
      <c r="L46">
        <f>COUNTIF(Sheet1!H145:P154, Sheet2!A46)</f>
        <v>0</v>
      </c>
      <c r="M46">
        <f>COUNTIF(Sheet1!$H$111:$P$120, Sheet2!A46)</f>
        <v>1</v>
      </c>
    </row>
    <row r="47" spans="1:13" x14ac:dyDescent="0.2">
      <c r="A47" t="s">
        <v>57</v>
      </c>
      <c r="B47">
        <f>COUNTIF(Sheet1!$H$2:$P$11, Sheet2!A47)</f>
        <v>1</v>
      </c>
      <c r="C47">
        <f>COUNTIF(Sheet1!$H$12:$P$21, Sheet2!A47)</f>
        <v>1</v>
      </c>
      <c r="D47">
        <f>COUNTIF(Sheet1!$H$22:$P$31, Sheet2!A47)</f>
        <v>2</v>
      </c>
      <c r="E47">
        <f>COUNTIF(Sheet1!$H$32:$P$41, Sheet2!A47)</f>
        <v>1</v>
      </c>
      <c r="F47">
        <f>COUNTIF(Sheet1!$H$42:$P$51, Sheet2!A47)</f>
        <v>0</v>
      </c>
      <c r="G47">
        <f>COUNTIF(Sheet1!$H$52:$P$61, Sheet2!A47)</f>
        <v>1</v>
      </c>
      <c r="H47">
        <f>COUNTIF(Sheet1!$H$62:$P$70, Sheet2!A47)</f>
        <v>0</v>
      </c>
      <c r="I47">
        <f>COUNTIF(Sheet1!$H$71:$P$80, Sheet2!A47)</f>
        <v>1</v>
      </c>
      <c r="J47">
        <f>COUNTIF(Sheet1!$H$81:$P$90, Sheet2!A47)</f>
        <v>0</v>
      </c>
      <c r="K47">
        <f>COUNTIF(Sheet1!$H$91:$P$100, Sheet2!A47)</f>
        <v>0</v>
      </c>
      <c r="L47">
        <f>COUNTIF(Sheet1!H146:P155, Sheet2!A47)</f>
        <v>0</v>
      </c>
      <c r="M47">
        <f>COUNTIF(Sheet1!$H$111:$P$120, Sheet2!A47)</f>
        <v>0</v>
      </c>
    </row>
    <row r="48" spans="1:13" x14ac:dyDescent="0.2">
      <c r="A48" t="s">
        <v>65</v>
      </c>
      <c r="B48">
        <f>COUNTIF(Sheet1!$H$2:$P$11, Sheet2!A48)</f>
        <v>0</v>
      </c>
      <c r="C48">
        <f>COUNTIF(Sheet1!$H$12:$P$21, Sheet2!A48)</f>
        <v>1</v>
      </c>
      <c r="D48">
        <f>COUNTIF(Sheet1!$H$22:$P$31, Sheet2!A48)</f>
        <v>0</v>
      </c>
      <c r="E48">
        <f>COUNTIF(Sheet1!$H$32:$P$41, Sheet2!A48)</f>
        <v>0</v>
      </c>
      <c r="F48">
        <f>COUNTIF(Sheet1!$H$42:$P$51, Sheet2!A48)</f>
        <v>1</v>
      </c>
      <c r="G48">
        <f>COUNTIF(Sheet1!$H$52:$P$61, Sheet2!A48)</f>
        <v>0</v>
      </c>
      <c r="H48">
        <f>COUNTIF(Sheet1!$H$62:$P$70, Sheet2!A48)</f>
        <v>1</v>
      </c>
      <c r="I48">
        <f>COUNTIF(Sheet1!$H$71:$P$80, Sheet2!A48)</f>
        <v>0</v>
      </c>
      <c r="J48">
        <f>COUNTIF(Sheet1!$H$81:$P$90, Sheet2!A48)</f>
        <v>2</v>
      </c>
      <c r="K48">
        <f>COUNTIF(Sheet1!$H$91:$P$100, Sheet2!A48)</f>
        <v>0</v>
      </c>
      <c r="L48">
        <f>COUNTIF(Sheet1!H147:P156, Sheet2!A48)</f>
        <v>0</v>
      </c>
      <c r="M48">
        <f>COUNTIF(Sheet1!$H$111:$P$120, Sheet2!A48)</f>
        <v>1</v>
      </c>
    </row>
    <row r="49" spans="1:13" x14ac:dyDescent="0.2">
      <c r="A49" t="s">
        <v>217</v>
      </c>
      <c r="B49">
        <f>COUNTIF(Sheet1!$H$2:$P$11, Sheet2!A49)</f>
        <v>0</v>
      </c>
      <c r="C49">
        <f>COUNTIF(Sheet1!$H$12:$P$21, Sheet2!A49)</f>
        <v>0</v>
      </c>
      <c r="D49">
        <f>COUNTIF(Sheet1!$H$22:$P$31, Sheet2!A49)</f>
        <v>0</v>
      </c>
      <c r="E49">
        <f>COUNTIF(Sheet1!$H$32:$P$41, Sheet2!A49)</f>
        <v>0</v>
      </c>
      <c r="F49">
        <f>COUNTIF(Sheet1!$H$42:$P$51, Sheet2!A49)</f>
        <v>0</v>
      </c>
      <c r="G49">
        <f>COUNTIF(Sheet1!$H$52:$P$61, Sheet2!A49)</f>
        <v>0</v>
      </c>
      <c r="H49">
        <f>COUNTIF(Sheet1!$H$62:$P$70, Sheet2!A49)</f>
        <v>0</v>
      </c>
      <c r="I49">
        <f>COUNTIF(Sheet1!$H$71:$P$80, Sheet2!A49)</f>
        <v>0</v>
      </c>
      <c r="J49">
        <f>COUNTIF(Sheet1!$H$81:$P$90, Sheet2!A49)</f>
        <v>0</v>
      </c>
      <c r="K49">
        <f>COUNTIF(Sheet1!$H$91:$P$100, Sheet2!A49)</f>
        <v>1</v>
      </c>
      <c r="L49">
        <f>COUNTIF(Sheet1!H148:P157, Sheet2!A49)</f>
        <v>0</v>
      </c>
      <c r="M49">
        <f>COUNTIF(Sheet1!$H$111:$P$120, Sheet2!A49)</f>
        <v>0</v>
      </c>
    </row>
    <row r="50" spans="1:13" x14ac:dyDescent="0.2">
      <c r="A50" t="s">
        <v>228</v>
      </c>
      <c r="B50">
        <f>COUNTIF(Sheet1!$H$2:$P$11, Sheet2!A50)</f>
        <v>0</v>
      </c>
      <c r="C50">
        <f>COUNTIF(Sheet1!$H$12:$P$21, Sheet2!A50)</f>
        <v>0</v>
      </c>
      <c r="D50">
        <f>COUNTIF(Sheet1!$H$22:$P$31, Sheet2!A50)</f>
        <v>0</v>
      </c>
      <c r="E50">
        <f>COUNTIF(Sheet1!$H$32:$P$41, Sheet2!A50)</f>
        <v>0</v>
      </c>
      <c r="F50">
        <f>COUNTIF(Sheet1!$H$42:$P$51, Sheet2!A50)</f>
        <v>0</v>
      </c>
      <c r="G50">
        <f>COUNTIF(Sheet1!$H$52:$P$61, Sheet2!A50)</f>
        <v>0</v>
      </c>
      <c r="H50">
        <f>COUNTIF(Sheet1!$H$62:$P$70, Sheet2!A50)</f>
        <v>0</v>
      </c>
      <c r="I50">
        <f>COUNTIF(Sheet1!$H$71:$P$80, Sheet2!A50)</f>
        <v>0</v>
      </c>
      <c r="J50">
        <f>COUNTIF(Sheet1!$H$81:$P$90, Sheet2!A50)</f>
        <v>0</v>
      </c>
      <c r="K50">
        <f>COUNTIF(Sheet1!$H$91:$P$100, Sheet2!A50)</f>
        <v>1</v>
      </c>
      <c r="L50">
        <f>COUNTIF(Sheet1!H149:P158, Sheet2!A50)</f>
        <v>0</v>
      </c>
      <c r="M50">
        <f>COUNTIF(Sheet1!$H$111:$P$120, Sheet2!A50)</f>
        <v>1</v>
      </c>
    </row>
    <row r="51" spans="1:13" x14ac:dyDescent="0.2">
      <c r="A51" t="s">
        <v>245</v>
      </c>
      <c r="B51">
        <f>COUNTIF(Sheet1!$H$2:$P$11, Sheet2!A51)</f>
        <v>0</v>
      </c>
      <c r="C51">
        <f>COUNTIF(Sheet1!$H$12:$P$21, Sheet2!A51)</f>
        <v>0</v>
      </c>
      <c r="D51">
        <f>COUNTIF(Sheet1!$H$22:$P$31, Sheet2!A51)</f>
        <v>0</v>
      </c>
      <c r="E51">
        <f>COUNTIF(Sheet1!$H$32:$P$41, Sheet2!A51)</f>
        <v>0</v>
      </c>
      <c r="F51">
        <f>COUNTIF(Sheet1!$H$42:$P$51, Sheet2!A51)</f>
        <v>0</v>
      </c>
      <c r="G51">
        <f>COUNTIF(Sheet1!$H$52:$P$61, Sheet2!A51)</f>
        <v>0</v>
      </c>
      <c r="H51">
        <f>COUNTIF(Sheet1!$H$62:$P$70, Sheet2!A51)</f>
        <v>0</v>
      </c>
      <c r="I51">
        <f>COUNTIF(Sheet1!$H$71:$P$80, Sheet2!A51)</f>
        <v>0</v>
      </c>
      <c r="J51">
        <f>COUNTIF(Sheet1!$H$81:$P$90, Sheet2!A51)</f>
        <v>0</v>
      </c>
      <c r="K51">
        <f>COUNTIF(Sheet1!$H$91:$P$100, Sheet2!A51)</f>
        <v>0</v>
      </c>
      <c r="L51">
        <f>COUNTIF(Sheet1!H150:P159, Sheet2!A51)</f>
        <v>0</v>
      </c>
      <c r="M51">
        <f>COUNTIF(Sheet1!$H$111:$P$120, Sheet2!A51)</f>
        <v>0</v>
      </c>
    </row>
    <row r="52" spans="1:13" x14ac:dyDescent="0.2">
      <c r="A52" t="s">
        <v>259</v>
      </c>
      <c r="B52">
        <f>COUNTIF(Sheet1!$H$2:$P$11, Sheet2!A52)</f>
        <v>0</v>
      </c>
      <c r="C52">
        <f>COUNTIF(Sheet1!$H$12:$P$21, Sheet2!A52)</f>
        <v>0</v>
      </c>
      <c r="D52">
        <f>COUNTIF(Sheet1!$H$22:$P$31, Sheet2!A52)</f>
        <v>0</v>
      </c>
      <c r="E52">
        <f>COUNTIF(Sheet1!$H$32:$P$41, Sheet2!A52)</f>
        <v>0</v>
      </c>
      <c r="F52">
        <f>COUNTIF(Sheet1!$H$42:$P$51, Sheet2!A52)</f>
        <v>0</v>
      </c>
      <c r="G52">
        <f>COUNTIF(Sheet1!$H$52:$P$61, Sheet2!A52)</f>
        <v>0</v>
      </c>
      <c r="H52">
        <f>COUNTIF(Sheet1!$H$62:$P$70, Sheet2!A52)</f>
        <v>0</v>
      </c>
      <c r="I52">
        <f>COUNTIF(Sheet1!$H$71:$P$80, Sheet2!A52)</f>
        <v>0</v>
      </c>
      <c r="J52">
        <f>COUNTIF(Sheet1!$H$81:$P$90, Sheet2!A52)</f>
        <v>0</v>
      </c>
      <c r="K52">
        <f>COUNTIF(Sheet1!$H$91:$P$100, Sheet2!A52)</f>
        <v>0</v>
      </c>
      <c r="L52">
        <f>COUNTIF(Sheet1!H151:P160, Sheet2!A52)</f>
        <v>0</v>
      </c>
      <c r="M52">
        <f>COUNTIF(Sheet1!$H$111:$P$120, Sheet2!A52)</f>
        <v>1</v>
      </c>
    </row>
    <row r="53" spans="1:13" x14ac:dyDescent="0.2">
      <c r="A53" t="s">
        <v>265</v>
      </c>
      <c r="B53">
        <f>COUNTIF(Sheet1!$H$2:$P$11, Sheet2!A53)</f>
        <v>0</v>
      </c>
      <c r="C53">
        <f>COUNTIF(Sheet1!$H$12:$P$21, Sheet2!A53)</f>
        <v>0</v>
      </c>
      <c r="D53">
        <f>COUNTIF(Sheet1!$H$22:$P$31, Sheet2!A53)</f>
        <v>0</v>
      </c>
      <c r="E53">
        <f>COUNTIF(Sheet1!$H$32:$P$41, Sheet2!A53)</f>
        <v>0</v>
      </c>
      <c r="F53">
        <f>COUNTIF(Sheet1!$H$42:$P$51, Sheet2!A53)</f>
        <v>0</v>
      </c>
      <c r="G53">
        <f>COUNTIF(Sheet1!$H$52:$P$61, Sheet2!A53)</f>
        <v>0</v>
      </c>
      <c r="H53">
        <f>COUNTIF(Sheet1!$H$62:$P$70, Sheet2!A53)</f>
        <v>0</v>
      </c>
      <c r="I53">
        <f>COUNTIF(Sheet1!$H$71:$P$80, Sheet2!A53)</f>
        <v>0</v>
      </c>
      <c r="J53">
        <f>COUNTIF(Sheet1!$H$81:$P$90, Sheet2!A53)</f>
        <v>0</v>
      </c>
      <c r="K53">
        <f>COUNTIF(Sheet1!$H$91:$P$100, Sheet2!A53)</f>
        <v>0</v>
      </c>
      <c r="L53">
        <f>COUNTIF(Sheet1!H152:P161, Sheet2!A53)</f>
        <v>0</v>
      </c>
      <c r="M53">
        <f>COUNTIF(Sheet1!$H$111:$P$120, Sheet2!A53)</f>
        <v>1</v>
      </c>
    </row>
    <row r="54" spans="1:13" x14ac:dyDescent="0.2">
      <c r="A54" t="s">
        <v>273</v>
      </c>
      <c r="B54">
        <f>COUNTIF(Sheet1!$H$2:$P$11, Sheet2!A54)</f>
        <v>0</v>
      </c>
      <c r="C54">
        <f>COUNTIF(Sheet1!$H$12:$P$21, Sheet2!A54)</f>
        <v>0</v>
      </c>
      <c r="D54">
        <f>COUNTIF(Sheet1!$H$22:$P$31, Sheet2!A54)</f>
        <v>0</v>
      </c>
      <c r="E54">
        <f>COUNTIF(Sheet1!$H$32:$P$41, Sheet2!A54)</f>
        <v>0</v>
      </c>
      <c r="F54">
        <f>COUNTIF(Sheet1!$H$42:$P$51, Sheet2!A54)</f>
        <v>0</v>
      </c>
      <c r="G54">
        <f>COUNTIF(Sheet1!$H$52:$P$61, Sheet2!A54)</f>
        <v>0</v>
      </c>
      <c r="H54">
        <f>COUNTIF(Sheet1!$H$62:$P$70, Sheet2!A54)</f>
        <v>0</v>
      </c>
      <c r="I54">
        <f>COUNTIF(Sheet1!$H$71:$P$80, Sheet2!A54)</f>
        <v>0</v>
      </c>
      <c r="J54">
        <f>COUNTIF(Sheet1!$H$81:$P$90, Sheet2!A54)</f>
        <v>0</v>
      </c>
      <c r="K54">
        <f>COUNTIF(Sheet1!$H$91:$P$100, Sheet2!A54)</f>
        <v>0</v>
      </c>
      <c r="L54">
        <f>COUNTIF(Sheet1!H153:P162, Sheet2!A54)</f>
        <v>0</v>
      </c>
      <c r="M54">
        <f>COUNTIF(Sheet1!$H$111:$P$120, Sheet2!A54)</f>
        <v>1</v>
      </c>
    </row>
    <row r="55" spans="1:13" x14ac:dyDescent="0.2">
      <c r="A55" t="s">
        <v>30</v>
      </c>
      <c r="B55">
        <f>COUNTIF(Sheet1!$H$2:$P$11, Sheet2!A55)</f>
        <v>1</v>
      </c>
      <c r="C55">
        <f>COUNTIF(Sheet1!$H$12:$P$21, Sheet2!A55)</f>
        <v>0</v>
      </c>
      <c r="D55">
        <f>COUNTIF(Sheet1!$H$22:$P$31, Sheet2!A55)</f>
        <v>0</v>
      </c>
      <c r="E55">
        <f>COUNTIF(Sheet1!$H$32:$P$41, Sheet2!A55)</f>
        <v>0</v>
      </c>
      <c r="F55">
        <f>COUNTIF(Sheet1!$H$42:$P$51, Sheet2!A55)</f>
        <v>0</v>
      </c>
      <c r="G55">
        <f>COUNTIF(Sheet1!$H$52:$P$61, Sheet2!A55)</f>
        <v>0</v>
      </c>
      <c r="H55">
        <f>COUNTIF(Sheet1!$H$62:$P$70, Sheet2!A55)</f>
        <v>0</v>
      </c>
      <c r="I55">
        <f>COUNTIF(Sheet1!$H$71:$P$80, Sheet2!A55)</f>
        <v>0</v>
      </c>
      <c r="J55">
        <f>COUNTIF(Sheet1!$H$81:$P$90, Sheet2!A55)</f>
        <v>0</v>
      </c>
      <c r="K55">
        <f>COUNTIF(Sheet1!$H$91:$P$100, Sheet2!A55)</f>
        <v>0</v>
      </c>
      <c r="L55">
        <f>COUNTIF(Sheet1!H154:P163, Sheet2!A55)</f>
        <v>0</v>
      </c>
      <c r="M55">
        <f>COUNTIF(Sheet1!$H$111:$P$120, Sheet2!A55)</f>
        <v>0</v>
      </c>
    </row>
    <row r="56" spans="1:13" x14ac:dyDescent="0.2">
      <c r="A56" t="s">
        <v>48</v>
      </c>
      <c r="B56">
        <f>COUNTIF(Sheet1!$H$2:$P$11, Sheet2!A56)</f>
        <v>1</v>
      </c>
      <c r="C56">
        <f>COUNTIF(Sheet1!$H$12:$P$21, Sheet2!A56)</f>
        <v>0</v>
      </c>
      <c r="D56">
        <f>COUNTIF(Sheet1!$H$22:$P$31, Sheet2!A56)</f>
        <v>0</v>
      </c>
      <c r="E56">
        <f>COUNTIF(Sheet1!$H$32:$P$41, Sheet2!A56)</f>
        <v>0</v>
      </c>
      <c r="F56">
        <f>COUNTIF(Sheet1!$H$42:$P$51, Sheet2!A56)</f>
        <v>0</v>
      </c>
      <c r="G56">
        <f>COUNTIF(Sheet1!$H$52:$P$61, Sheet2!A56)</f>
        <v>0</v>
      </c>
      <c r="H56">
        <f>COUNTIF(Sheet1!$H$62:$P$70, Sheet2!A56)</f>
        <v>0</v>
      </c>
      <c r="I56">
        <f>COUNTIF(Sheet1!$H$71:$P$80, Sheet2!A56)</f>
        <v>0</v>
      </c>
      <c r="J56">
        <f>COUNTIF(Sheet1!$H$81:$P$90, Sheet2!A56)</f>
        <v>0</v>
      </c>
      <c r="K56">
        <f>COUNTIF(Sheet1!$H$91:$P$100, Sheet2!A56)</f>
        <v>0</v>
      </c>
      <c r="L56">
        <f>COUNTIF(Sheet1!H155:P164, Sheet2!A56)</f>
        <v>0</v>
      </c>
      <c r="M56">
        <f>COUNTIF(Sheet1!$H$111:$P$120, Sheet2!A56)</f>
        <v>0</v>
      </c>
    </row>
    <row r="57" spans="1:13" x14ac:dyDescent="0.2">
      <c r="A57" t="s">
        <v>53</v>
      </c>
      <c r="B57">
        <f>COUNTIF(Sheet1!$H$2:$P$11, Sheet2!A57)</f>
        <v>1</v>
      </c>
      <c r="C57">
        <f>COUNTIF(Sheet1!$H$12:$P$21, Sheet2!A57)</f>
        <v>0</v>
      </c>
      <c r="D57">
        <f>COUNTIF(Sheet1!$H$22:$P$31, Sheet2!A57)</f>
        <v>0</v>
      </c>
      <c r="E57">
        <f>COUNTIF(Sheet1!$H$32:$P$41, Sheet2!A57)</f>
        <v>0</v>
      </c>
      <c r="F57">
        <f>COUNTIF(Sheet1!$H$42:$P$51, Sheet2!A57)</f>
        <v>0</v>
      </c>
      <c r="G57">
        <f>COUNTIF(Sheet1!$H$52:$P$61, Sheet2!A57)</f>
        <v>0</v>
      </c>
      <c r="H57">
        <f>COUNTIF(Sheet1!$H$62:$P$70, Sheet2!A57)</f>
        <v>0</v>
      </c>
      <c r="I57">
        <f>COUNTIF(Sheet1!$H$71:$P$80, Sheet2!A57)</f>
        <v>0</v>
      </c>
      <c r="J57">
        <f>COUNTIF(Sheet1!$H$81:$P$90, Sheet2!A57)</f>
        <v>0</v>
      </c>
      <c r="K57">
        <f>COUNTIF(Sheet1!$H$91:$P$100, Sheet2!A57)</f>
        <v>1</v>
      </c>
      <c r="L57">
        <f>COUNTIF(Sheet1!H156:P165, Sheet2!A57)</f>
        <v>0</v>
      </c>
      <c r="M57">
        <f>COUNTIF(Sheet1!$H$111:$P$120, Sheet2!A57)</f>
        <v>0</v>
      </c>
    </row>
    <row r="58" spans="1:13" x14ac:dyDescent="0.2">
      <c r="A58" t="s">
        <v>86</v>
      </c>
      <c r="B58">
        <f>COUNTIF(Sheet1!$H$2:$P$11, Sheet2!A58)</f>
        <v>0</v>
      </c>
      <c r="C58">
        <f>COUNTIF(Sheet1!$H$12:$P$21, Sheet2!A58)</f>
        <v>0</v>
      </c>
      <c r="D58">
        <f>COUNTIF(Sheet1!$H$22:$P$31, Sheet2!A58)</f>
        <v>1</v>
      </c>
      <c r="E58">
        <f>COUNTIF(Sheet1!$H$32:$P$41, Sheet2!A58)</f>
        <v>0</v>
      </c>
      <c r="F58">
        <f>COUNTIF(Sheet1!$H$42:$P$51, Sheet2!A58)</f>
        <v>0</v>
      </c>
      <c r="G58">
        <f>COUNTIF(Sheet1!$H$52:$P$61, Sheet2!A58)</f>
        <v>0</v>
      </c>
      <c r="H58">
        <f>COUNTIF(Sheet1!$H$62:$P$70, Sheet2!A58)</f>
        <v>0</v>
      </c>
      <c r="I58">
        <f>COUNTIF(Sheet1!$H$71:$P$80, Sheet2!A58)</f>
        <v>0</v>
      </c>
      <c r="J58">
        <f>COUNTIF(Sheet1!$H$81:$P$90, Sheet2!A58)</f>
        <v>0</v>
      </c>
      <c r="K58">
        <f>COUNTIF(Sheet1!$H$91:$P$100, Sheet2!A58)</f>
        <v>0</v>
      </c>
      <c r="L58">
        <f>COUNTIF(Sheet1!H157:P166, Sheet2!A58)</f>
        <v>0</v>
      </c>
      <c r="M58">
        <f>COUNTIF(Sheet1!$H$111:$P$120, Sheet2!A58)</f>
        <v>0</v>
      </c>
    </row>
    <row r="59" spans="1:13" x14ac:dyDescent="0.2">
      <c r="A59" t="s">
        <v>111</v>
      </c>
      <c r="B59">
        <f>COUNTIF(Sheet1!$H$2:$P$11, Sheet2!A59)</f>
        <v>0</v>
      </c>
      <c r="C59">
        <f>COUNTIF(Sheet1!$H$12:$P$21, Sheet2!A59)</f>
        <v>0</v>
      </c>
      <c r="D59">
        <f>COUNTIF(Sheet1!$H$22:$P$31, Sheet2!A59)</f>
        <v>0</v>
      </c>
      <c r="E59">
        <f>COUNTIF(Sheet1!$H$32:$P$41, Sheet2!A59)</f>
        <v>1</v>
      </c>
      <c r="F59">
        <f>COUNTIF(Sheet1!$H$42:$P$51, Sheet2!A59)</f>
        <v>0</v>
      </c>
      <c r="G59">
        <f>COUNTIF(Sheet1!$H$52:$P$61, Sheet2!A59)</f>
        <v>0</v>
      </c>
      <c r="H59">
        <f>COUNTIF(Sheet1!$H$62:$P$70, Sheet2!A59)</f>
        <v>0</v>
      </c>
      <c r="I59">
        <f>COUNTIF(Sheet1!$H$71:$P$80, Sheet2!A59)</f>
        <v>0</v>
      </c>
      <c r="J59">
        <f>COUNTIF(Sheet1!$H$81:$P$90, Sheet2!A59)</f>
        <v>0</v>
      </c>
      <c r="K59">
        <f>COUNTIF(Sheet1!$H$91:$P$100, Sheet2!A59)</f>
        <v>0</v>
      </c>
      <c r="L59">
        <f>COUNTIF(Sheet1!H158:P167, Sheet2!A59)</f>
        <v>0</v>
      </c>
      <c r="M59">
        <f>COUNTIF(Sheet1!$H$111:$P$120, Sheet2!A59)</f>
        <v>0</v>
      </c>
    </row>
    <row r="60" spans="1:13" x14ac:dyDescent="0.2">
      <c r="A60" t="s">
        <v>278</v>
      </c>
      <c r="B60">
        <f>COUNTIF(Sheet1!$H$2:$P$11, Sheet2!A60)</f>
        <v>0</v>
      </c>
      <c r="C60">
        <f>COUNTIF(Sheet1!$H$12:$P$21, Sheet2!A60)</f>
        <v>0</v>
      </c>
      <c r="D60">
        <f>COUNTIF(Sheet1!$H$22:$P$31, Sheet2!A60)</f>
        <v>0</v>
      </c>
      <c r="E60">
        <f>COUNTIF(Sheet1!$H$32:$P$41, Sheet2!A60)</f>
        <v>0</v>
      </c>
      <c r="F60">
        <f>COUNTIF(Sheet1!$H$42:$P$51, Sheet2!A60)</f>
        <v>0</v>
      </c>
      <c r="G60">
        <f>COUNTIF(Sheet1!$H$52:$P$61, Sheet2!A60)</f>
        <v>0</v>
      </c>
      <c r="H60">
        <f>COUNTIF(Sheet1!$H$62:$P$70, Sheet2!A60)</f>
        <v>0</v>
      </c>
      <c r="I60">
        <f>COUNTIF(Sheet1!$H$71:$P$80, Sheet2!A60)</f>
        <v>0</v>
      </c>
      <c r="J60">
        <f>COUNTIF(Sheet1!$H$81:$P$90, Sheet2!A60)</f>
        <v>0</v>
      </c>
      <c r="K60">
        <f>COUNTIF(Sheet1!$H$91:$P$100, Sheet2!A60)</f>
        <v>0</v>
      </c>
      <c r="L60">
        <f>COUNTIF(Sheet1!H159:P168, Sheet2!A60)</f>
        <v>0</v>
      </c>
      <c r="M60">
        <f>COUNTIF(Sheet1!$H$111:$P$120, Sheet2!A60)</f>
        <v>1</v>
      </c>
    </row>
    <row r="61" spans="1:13" x14ac:dyDescent="0.2">
      <c r="A61" t="s">
        <v>79</v>
      </c>
      <c r="B61">
        <f>COUNTIF(Sheet1!$H$2:$P$11, Sheet2!A61)</f>
        <v>0</v>
      </c>
      <c r="C61">
        <f>COUNTIF(Sheet1!$H$12:$P$21, Sheet2!A61)</f>
        <v>1</v>
      </c>
      <c r="D61">
        <f>COUNTIF(Sheet1!$H$22:$P$31, Sheet2!A61)</f>
        <v>0</v>
      </c>
      <c r="E61">
        <f>COUNTIF(Sheet1!$H$32:$P$41, Sheet2!A61)</f>
        <v>0</v>
      </c>
      <c r="F61">
        <f>COUNTIF(Sheet1!$H$42:$P$51, Sheet2!A61)</f>
        <v>0</v>
      </c>
      <c r="G61">
        <f>COUNTIF(Sheet1!$H$52:$P$61, Sheet2!A61)</f>
        <v>0</v>
      </c>
      <c r="H61">
        <f>COUNTIF(Sheet1!$H$62:$P$70, Sheet2!A61)</f>
        <v>0</v>
      </c>
      <c r="I61">
        <f>COUNTIF(Sheet1!$H$71:$P$80, Sheet2!A61)</f>
        <v>0</v>
      </c>
      <c r="J61">
        <f>COUNTIF(Sheet1!$H$81:$P$90, Sheet2!A61)</f>
        <v>0</v>
      </c>
      <c r="K61">
        <f>COUNTIF(Sheet1!$H$91:$P$100, Sheet2!A61)</f>
        <v>0</v>
      </c>
      <c r="L61">
        <f>COUNTIF(Sheet1!H160:P169, Sheet2!A61)</f>
        <v>0</v>
      </c>
      <c r="M61">
        <f>COUNTIF(Sheet1!$H$111:$P$120, Sheet2!A61)</f>
        <v>0</v>
      </c>
    </row>
    <row r="62" spans="1:13" x14ac:dyDescent="0.2">
      <c r="A62" t="s">
        <v>138</v>
      </c>
      <c r="B62">
        <f>COUNTIF(Sheet1!$H$2:$P$11, Sheet2!A62)</f>
        <v>0</v>
      </c>
      <c r="C62">
        <f>COUNTIF(Sheet1!$H$12:$P$21, Sheet2!A62)</f>
        <v>0</v>
      </c>
      <c r="D62">
        <f>COUNTIF(Sheet1!$H$22:$P$31, Sheet2!A62)</f>
        <v>0</v>
      </c>
      <c r="E62">
        <f>COUNTIF(Sheet1!$H$32:$P$41, Sheet2!A62)</f>
        <v>0</v>
      </c>
      <c r="F62">
        <f>COUNTIF(Sheet1!$H$42:$P$51, Sheet2!A62)</f>
        <v>1</v>
      </c>
      <c r="G62">
        <f>COUNTIF(Sheet1!$H$52:$P$61, Sheet2!A62)</f>
        <v>0</v>
      </c>
      <c r="H62">
        <f>COUNTIF(Sheet1!$H$62:$P$70, Sheet2!A62)</f>
        <v>0</v>
      </c>
      <c r="I62">
        <f>COUNTIF(Sheet1!$H$71:$P$80, Sheet2!A62)</f>
        <v>0</v>
      </c>
      <c r="J62">
        <f>COUNTIF(Sheet1!$H$81:$P$90, Sheet2!A62)</f>
        <v>0</v>
      </c>
      <c r="K62">
        <f>COUNTIF(Sheet1!$H$91:$P$100, Sheet2!A62)</f>
        <v>0</v>
      </c>
      <c r="L62">
        <f>COUNTIF(Sheet1!H161:P170, Sheet2!A62)</f>
        <v>0</v>
      </c>
      <c r="M62">
        <f>COUNTIF(Sheet1!$H$111:$P$120, Sheet2!A62)</f>
        <v>0</v>
      </c>
    </row>
    <row r="63" spans="1:13" x14ac:dyDescent="0.2">
      <c r="A63" t="s">
        <v>173</v>
      </c>
      <c r="B63">
        <f>COUNTIF(Sheet1!$H$2:$P$11, Sheet2!A63)</f>
        <v>0</v>
      </c>
      <c r="C63">
        <f>COUNTIF(Sheet1!$H$12:$P$21, Sheet2!A63)</f>
        <v>0</v>
      </c>
      <c r="D63">
        <f>COUNTIF(Sheet1!$H$22:$P$31, Sheet2!A63)</f>
        <v>0</v>
      </c>
      <c r="E63">
        <f>COUNTIF(Sheet1!$H$32:$P$41, Sheet2!A63)</f>
        <v>0</v>
      </c>
      <c r="F63">
        <f>COUNTIF(Sheet1!$H$42:$P$51, Sheet2!A63)</f>
        <v>0</v>
      </c>
      <c r="G63">
        <f>COUNTIF(Sheet1!$H$52:$P$61, Sheet2!A63)</f>
        <v>0</v>
      </c>
      <c r="H63">
        <f>COUNTIF(Sheet1!$H$62:$P$70, Sheet2!A63)</f>
        <v>1</v>
      </c>
      <c r="I63">
        <f>COUNTIF(Sheet1!$H$71:$P$80, Sheet2!A63)</f>
        <v>0</v>
      </c>
      <c r="J63">
        <f>COUNTIF(Sheet1!$H$81:$P$90, Sheet2!A63)</f>
        <v>0</v>
      </c>
      <c r="K63">
        <f>COUNTIF(Sheet1!$H$91:$P$100, Sheet2!A63)</f>
        <v>0</v>
      </c>
      <c r="L63">
        <f>COUNTIF(Sheet1!H162:P171, Sheet2!A63)</f>
        <v>0</v>
      </c>
      <c r="M63">
        <f>COUNTIF(Sheet1!$H$111:$P$120, Sheet2!A63)</f>
        <v>0</v>
      </c>
    </row>
    <row r="64" spans="1:13" x14ac:dyDescent="0.2">
      <c r="A64" t="s">
        <v>283</v>
      </c>
      <c r="B64">
        <f>COUNTIF(Sheet1!$H$2:$P$11, Sheet2!A64)</f>
        <v>0</v>
      </c>
      <c r="C64">
        <f>COUNTIF(Sheet1!$H$12:$P$21, Sheet2!A64)</f>
        <v>0</v>
      </c>
      <c r="D64">
        <f>COUNTIF(Sheet1!$H$22:$P$31, Sheet2!A64)</f>
        <v>0</v>
      </c>
      <c r="E64">
        <f>COUNTIF(Sheet1!$H$32:$P$41, Sheet2!A64)</f>
        <v>0</v>
      </c>
      <c r="F64">
        <f>COUNTIF(Sheet1!$H$42:$P$51, Sheet2!A64)</f>
        <v>0</v>
      </c>
      <c r="G64">
        <f>COUNTIF(Sheet1!$H$52:$P$61, Sheet2!A64)</f>
        <v>0</v>
      </c>
      <c r="H64">
        <f>COUNTIF(Sheet1!$H$62:$P$70, Sheet2!A64)</f>
        <v>0</v>
      </c>
      <c r="I64">
        <f>COUNTIF(Sheet1!$H$71:$P$80, Sheet2!A64)</f>
        <v>0</v>
      </c>
      <c r="J64">
        <f>COUNTIF(Sheet1!$H$81:$P$90, Sheet2!A64)</f>
        <v>0</v>
      </c>
      <c r="K64">
        <f>COUNTIF(Sheet1!$H$91:$P$100, Sheet2!A64)</f>
        <v>0</v>
      </c>
      <c r="L64">
        <f>COUNTIF(Sheet1!H163:P172, Sheet2!A64)</f>
        <v>0</v>
      </c>
      <c r="M64">
        <f>COUNTIF(Sheet1!$H$111:$P$120, Sheet2!A64)</f>
        <v>0</v>
      </c>
    </row>
    <row r="65" spans="1:13" x14ac:dyDescent="0.2">
      <c r="A65" t="s">
        <v>284</v>
      </c>
      <c r="B65">
        <f>COUNTIF(Sheet1!$H$2:$P$11, Sheet2!A65)</f>
        <v>0</v>
      </c>
      <c r="C65">
        <f>COUNTIF(Sheet1!$H$12:$P$21, Sheet2!A65)</f>
        <v>0</v>
      </c>
      <c r="D65">
        <f>COUNTIF(Sheet1!$H$22:$P$31, Sheet2!A65)</f>
        <v>0</v>
      </c>
      <c r="E65">
        <f>COUNTIF(Sheet1!$H$32:$P$41, Sheet2!A65)</f>
        <v>0</v>
      </c>
      <c r="F65">
        <f>COUNTIF(Sheet1!$H$42:$P$51, Sheet2!A65)</f>
        <v>0</v>
      </c>
      <c r="G65">
        <f>COUNTIF(Sheet1!$H$52:$P$61, Sheet2!A65)</f>
        <v>0</v>
      </c>
      <c r="H65">
        <f>COUNTIF(Sheet1!$H$62:$P$70, Sheet2!A65)</f>
        <v>0</v>
      </c>
      <c r="I65">
        <f>COUNTIF(Sheet1!$H$71:$P$80, Sheet2!A65)</f>
        <v>0</v>
      </c>
      <c r="J65">
        <f>COUNTIF(Sheet1!$H$81:$P$90, Sheet2!A65)</f>
        <v>0</v>
      </c>
      <c r="K65">
        <f>COUNTIF(Sheet1!$H$91:$P$100, Sheet2!A65)</f>
        <v>0</v>
      </c>
      <c r="L65">
        <f>COUNTIF(Sheet1!H164:P173, Sheet2!A65)</f>
        <v>0</v>
      </c>
      <c r="M65">
        <f>COUNTIF(Sheet1!$H$111:$P$120, Sheet2!A65)</f>
        <v>0</v>
      </c>
    </row>
    <row r="66" spans="1:13" x14ac:dyDescent="0.2">
      <c r="A66" t="s">
        <v>88</v>
      </c>
      <c r="B66">
        <f>COUNTIF(Sheet1!$H$2:$P$11, Sheet2!A66)</f>
        <v>0</v>
      </c>
      <c r="C66">
        <f>COUNTIF(Sheet1!$H$12:$P$21, Sheet2!A66)</f>
        <v>0</v>
      </c>
      <c r="D66">
        <f>COUNTIF(Sheet1!$H$22:$P$31, Sheet2!A66)</f>
        <v>1</v>
      </c>
      <c r="E66">
        <f>COUNTIF(Sheet1!$H$32:$P$41, Sheet2!A66)</f>
        <v>0</v>
      </c>
      <c r="F66">
        <f>COUNTIF(Sheet1!$H$42:$P$51, Sheet2!A66)</f>
        <v>0</v>
      </c>
      <c r="G66">
        <f>COUNTIF(Sheet1!$H$52:$P$61, Sheet2!A66)</f>
        <v>0</v>
      </c>
      <c r="H66">
        <f>COUNTIF(Sheet1!$H$62:$P$70, Sheet2!A66)</f>
        <v>0</v>
      </c>
      <c r="I66">
        <f>COUNTIF(Sheet1!$H$71:$P$80, Sheet2!A66)</f>
        <v>0</v>
      </c>
      <c r="J66">
        <f>COUNTIF(Sheet1!$H$81:$P$90, Sheet2!A66)</f>
        <v>0</v>
      </c>
      <c r="K66">
        <f>COUNTIF(Sheet1!$H$91:$P$100, Sheet2!A66)</f>
        <v>0</v>
      </c>
      <c r="L66">
        <f>COUNTIF(Sheet1!H165:P174, Sheet2!A66)</f>
        <v>0</v>
      </c>
      <c r="M66">
        <f>COUNTIF(Sheet1!$H$111:$P$120, Sheet2!A66)</f>
        <v>0</v>
      </c>
    </row>
    <row r="67" spans="1:13" x14ac:dyDescent="0.2">
      <c r="A67" t="s">
        <v>136</v>
      </c>
      <c r="B67">
        <f>COUNTIF(Sheet1!$H$2:$P$11, Sheet2!A67)</f>
        <v>0</v>
      </c>
      <c r="C67">
        <f>COUNTIF(Sheet1!$H$12:$P$21, Sheet2!A67)</f>
        <v>0</v>
      </c>
      <c r="D67">
        <f>COUNTIF(Sheet1!$H$22:$P$31, Sheet2!A67)</f>
        <v>0</v>
      </c>
      <c r="E67">
        <f>COUNTIF(Sheet1!$H$32:$P$41, Sheet2!A67)</f>
        <v>0</v>
      </c>
      <c r="F67">
        <f>COUNTIF(Sheet1!$H$42:$P$51, Sheet2!A67)</f>
        <v>1</v>
      </c>
      <c r="G67">
        <f>COUNTIF(Sheet1!$H$52:$P$61, Sheet2!A67)</f>
        <v>0</v>
      </c>
      <c r="H67">
        <f>COUNTIF(Sheet1!$H$62:$P$70, Sheet2!A67)</f>
        <v>0</v>
      </c>
      <c r="I67">
        <f>COUNTIF(Sheet1!$H$71:$P$80, Sheet2!A67)</f>
        <v>0</v>
      </c>
      <c r="J67">
        <f>COUNTIF(Sheet1!$H$81:$P$90, Sheet2!A67)</f>
        <v>0</v>
      </c>
      <c r="K67">
        <f>COUNTIF(Sheet1!$H$91:$P$100, Sheet2!A67)</f>
        <v>0</v>
      </c>
      <c r="L67">
        <f>COUNTIF(Sheet1!H166:P175, Sheet2!A67)</f>
        <v>0</v>
      </c>
      <c r="M67">
        <f>COUNTIF(Sheet1!$H$111:$P$120, Sheet2!A67)</f>
        <v>0</v>
      </c>
    </row>
    <row r="68" spans="1:13" x14ac:dyDescent="0.2">
      <c r="A68" t="s">
        <v>137</v>
      </c>
      <c r="B68">
        <f>COUNTIF(Sheet1!$H$2:$P$11, Sheet2!A68)</f>
        <v>0</v>
      </c>
      <c r="C68">
        <f>COUNTIF(Sheet1!$H$12:$P$21, Sheet2!A68)</f>
        <v>0</v>
      </c>
      <c r="D68">
        <f>COUNTIF(Sheet1!$H$22:$P$31, Sheet2!A68)</f>
        <v>0</v>
      </c>
      <c r="E68">
        <f>COUNTIF(Sheet1!$H$32:$P$41, Sheet2!A68)</f>
        <v>0</v>
      </c>
      <c r="F68">
        <f>COUNTIF(Sheet1!$H$42:$P$51, Sheet2!A68)</f>
        <v>1</v>
      </c>
      <c r="G68">
        <f>COUNTIF(Sheet1!$H$52:$P$61, Sheet2!A68)</f>
        <v>0</v>
      </c>
      <c r="H68">
        <f>COUNTIF(Sheet1!$H$62:$P$70, Sheet2!A68)</f>
        <v>0</v>
      </c>
      <c r="I68">
        <f>COUNTIF(Sheet1!$H$71:$P$80, Sheet2!A68)</f>
        <v>0</v>
      </c>
      <c r="J68">
        <f>COUNTIF(Sheet1!$H$81:$P$90, Sheet2!A68)</f>
        <v>0</v>
      </c>
      <c r="K68">
        <f>COUNTIF(Sheet1!$H$91:$P$100, Sheet2!A68)</f>
        <v>0</v>
      </c>
      <c r="L68">
        <f>COUNTIF(Sheet1!H167:P176, Sheet2!A68)</f>
        <v>0</v>
      </c>
      <c r="M68">
        <f>COUNTIF(Sheet1!$H$111:$P$120, Sheet2!A68)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8DA9E-5434-4917-93E7-9A591AB13F30}">
  <dimension ref="A1:BP13"/>
  <sheetViews>
    <sheetView workbookViewId="0">
      <selection activeCell="F14" sqref="F14"/>
    </sheetView>
  </sheetViews>
  <sheetFormatPr defaultRowHeight="14.25" x14ac:dyDescent="0.2"/>
  <cols>
    <col min="1" max="1" width="9.5" style="2" bestFit="1" customWidth="1"/>
  </cols>
  <sheetData>
    <row r="1" spans="1:68" x14ac:dyDescent="0.2">
      <c r="A1" s="2" t="s">
        <v>285</v>
      </c>
      <c r="B1" t="s">
        <v>12</v>
      </c>
      <c r="C1" t="s">
        <v>13</v>
      </c>
      <c r="D1" t="s">
        <v>33</v>
      </c>
      <c r="E1" t="s">
        <v>45</v>
      </c>
      <c r="F1" t="s">
        <v>22</v>
      </c>
      <c r="G1" t="s">
        <v>23</v>
      </c>
      <c r="H1" t="s">
        <v>51</v>
      </c>
      <c r="I1" t="s">
        <v>83</v>
      </c>
      <c r="J1" t="s">
        <v>69</v>
      </c>
      <c r="K1" t="s">
        <v>56</v>
      </c>
      <c r="L1" t="s">
        <v>64</v>
      </c>
      <c r="M1" t="s">
        <v>41</v>
      </c>
      <c r="N1" t="s">
        <v>28</v>
      </c>
      <c r="O1" t="s">
        <v>168</v>
      </c>
      <c r="P1" t="s">
        <v>84</v>
      </c>
      <c r="Q1" t="s">
        <v>193</v>
      </c>
      <c r="R1" t="s">
        <v>85</v>
      </c>
      <c r="S1" t="s">
        <v>17</v>
      </c>
      <c r="T1" t="s">
        <v>34</v>
      </c>
      <c r="U1" t="s">
        <v>46</v>
      </c>
      <c r="V1" t="s">
        <v>61</v>
      </c>
      <c r="W1" t="s">
        <v>93</v>
      </c>
      <c r="X1" t="s">
        <v>110</v>
      </c>
      <c r="Y1" t="s">
        <v>14</v>
      </c>
      <c r="Z1" t="s">
        <v>18</v>
      </c>
      <c r="AA1" t="s">
        <v>135</v>
      </c>
      <c r="AB1" t="s">
        <v>156</v>
      </c>
      <c r="AC1" t="s">
        <v>36</v>
      </c>
      <c r="AD1" t="s">
        <v>35</v>
      </c>
      <c r="AE1" t="s">
        <v>105</v>
      </c>
      <c r="AF1" t="s">
        <v>75</v>
      </c>
      <c r="AG1" t="s">
        <v>52</v>
      </c>
      <c r="AH1" t="s">
        <v>227</v>
      </c>
      <c r="AI1" t="s">
        <v>244</v>
      </c>
      <c r="AJ1" t="s">
        <v>258</v>
      </c>
      <c r="AK1" t="s">
        <v>264</v>
      </c>
      <c r="AL1" t="s">
        <v>272</v>
      </c>
      <c r="AM1" t="s">
        <v>281</v>
      </c>
      <c r="AN1" t="s">
        <v>29</v>
      </c>
      <c r="AO1" t="s">
        <v>47</v>
      </c>
      <c r="AP1" t="s">
        <v>19</v>
      </c>
      <c r="AQ1" t="s">
        <v>37</v>
      </c>
      <c r="AR1" t="s">
        <v>177</v>
      </c>
      <c r="AS1" t="s">
        <v>87</v>
      </c>
      <c r="AT1" t="s">
        <v>31</v>
      </c>
      <c r="AU1" t="s">
        <v>57</v>
      </c>
      <c r="AV1" t="s">
        <v>65</v>
      </c>
      <c r="AW1" t="s">
        <v>217</v>
      </c>
      <c r="AX1" t="s">
        <v>228</v>
      </c>
      <c r="AY1" t="s">
        <v>245</v>
      </c>
      <c r="AZ1" t="s">
        <v>259</v>
      </c>
      <c r="BA1" t="s">
        <v>265</v>
      </c>
      <c r="BB1" t="s">
        <v>273</v>
      </c>
      <c r="BC1" t="s">
        <v>30</v>
      </c>
      <c r="BD1" t="s">
        <v>48</v>
      </c>
      <c r="BE1" t="s">
        <v>53</v>
      </c>
      <c r="BF1" t="s">
        <v>86</v>
      </c>
      <c r="BG1" t="s">
        <v>111</v>
      </c>
      <c r="BH1" t="s">
        <v>278</v>
      </c>
      <c r="BI1" t="s">
        <v>79</v>
      </c>
      <c r="BJ1" t="s">
        <v>138</v>
      </c>
      <c r="BK1" t="s">
        <v>173</v>
      </c>
      <c r="BL1" t="s">
        <v>283</v>
      </c>
      <c r="BM1" t="s">
        <v>284</v>
      </c>
      <c r="BN1" t="s">
        <v>88</v>
      </c>
      <c r="BO1" t="s">
        <v>136</v>
      </c>
      <c r="BP1" t="s">
        <v>137</v>
      </c>
    </row>
    <row r="2" spans="1:68" x14ac:dyDescent="0.2">
      <c r="A2" s="2">
        <v>40179</v>
      </c>
      <c r="B2">
        <v>1</v>
      </c>
      <c r="C2">
        <v>9</v>
      </c>
      <c r="D2">
        <v>1</v>
      </c>
      <c r="E2">
        <v>1</v>
      </c>
      <c r="F2">
        <v>3</v>
      </c>
      <c r="G2">
        <v>1</v>
      </c>
      <c r="H2">
        <v>1</v>
      </c>
      <c r="I2">
        <v>0</v>
      </c>
      <c r="J2">
        <v>0</v>
      </c>
      <c r="K2">
        <v>1</v>
      </c>
      <c r="L2">
        <v>0</v>
      </c>
      <c r="M2">
        <v>1</v>
      </c>
      <c r="N2">
        <v>1</v>
      </c>
      <c r="O2">
        <v>0</v>
      </c>
      <c r="P2">
        <v>0</v>
      </c>
      <c r="Q2">
        <v>0</v>
      </c>
      <c r="R2">
        <v>0</v>
      </c>
      <c r="S2">
        <v>2</v>
      </c>
      <c r="T2">
        <v>1</v>
      </c>
      <c r="U2">
        <v>1</v>
      </c>
      <c r="V2">
        <v>0</v>
      </c>
      <c r="W2">
        <v>0</v>
      </c>
      <c r="X2">
        <v>0</v>
      </c>
      <c r="Y2">
        <v>1</v>
      </c>
      <c r="Z2">
        <v>1</v>
      </c>
      <c r="AA2">
        <v>0</v>
      </c>
      <c r="AB2">
        <v>0</v>
      </c>
      <c r="AC2">
        <v>1</v>
      </c>
      <c r="AD2">
        <v>1</v>
      </c>
      <c r="AE2">
        <v>0</v>
      </c>
      <c r="AF2">
        <v>0</v>
      </c>
      <c r="AG2">
        <v>1</v>
      </c>
      <c r="AH2">
        <v>0</v>
      </c>
      <c r="AI2">
        <v>0</v>
      </c>
      <c r="AJ2">
        <v>0</v>
      </c>
      <c r="AK2">
        <v>0</v>
      </c>
      <c r="AL2">
        <v>0</v>
      </c>
      <c r="AM2">
        <v>0</v>
      </c>
      <c r="AN2">
        <v>1</v>
      </c>
      <c r="AO2">
        <v>1</v>
      </c>
      <c r="AP2">
        <v>1</v>
      </c>
      <c r="AQ2">
        <v>1</v>
      </c>
      <c r="AR2">
        <v>0</v>
      </c>
      <c r="AS2">
        <v>0</v>
      </c>
      <c r="AT2">
        <v>1</v>
      </c>
      <c r="AU2">
        <v>1</v>
      </c>
      <c r="AV2">
        <v>0</v>
      </c>
      <c r="AW2">
        <v>0</v>
      </c>
      <c r="AX2">
        <v>0</v>
      </c>
      <c r="AY2">
        <v>0</v>
      </c>
      <c r="AZ2">
        <v>0</v>
      </c>
      <c r="BA2">
        <v>0</v>
      </c>
      <c r="BB2">
        <v>0</v>
      </c>
      <c r="BC2">
        <v>1</v>
      </c>
      <c r="BD2">
        <v>1</v>
      </c>
      <c r="BE2">
        <v>1</v>
      </c>
      <c r="BF2">
        <v>0</v>
      </c>
      <c r="BG2">
        <v>0</v>
      </c>
      <c r="BH2">
        <v>0</v>
      </c>
      <c r="BI2">
        <v>0</v>
      </c>
      <c r="BJ2">
        <v>0</v>
      </c>
      <c r="BK2">
        <v>0</v>
      </c>
      <c r="BL2">
        <v>0</v>
      </c>
      <c r="BM2">
        <v>0</v>
      </c>
      <c r="BN2">
        <v>0</v>
      </c>
      <c r="BO2">
        <v>0</v>
      </c>
      <c r="BP2">
        <v>0</v>
      </c>
    </row>
    <row r="3" spans="1:68" x14ac:dyDescent="0.2">
      <c r="A3" s="2">
        <v>40544</v>
      </c>
      <c r="B3">
        <v>2</v>
      </c>
      <c r="C3">
        <v>10</v>
      </c>
      <c r="D3">
        <v>0</v>
      </c>
      <c r="E3">
        <v>0</v>
      </c>
      <c r="F3">
        <v>8</v>
      </c>
      <c r="G3">
        <v>6</v>
      </c>
      <c r="H3">
        <v>2</v>
      </c>
      <c r="I3">
        <v>0</v>
      </c>
      <c r="J3">
        <v>2</v>
      </c>
      <c r="K3">
        <v>1</v>
      </c>
      <c r="L3">
        <v>1</v>
      </c>
      <c r="M3">
        <v>2</v>
      </c>
      <c r="N3">
        <v>1</v>
      </c>
      <c r="O3">
        <v>0</v>
      </c>
      <c r="P3">
        <v>0</v>
      </c>
      <c r="Q3">
        <v>0</v>
      </c>
      <c r="R3">
        <v>0</v>
      </c>
      <c r="S3">
        <v>0</v>
      </c>
      <c r="T3">
        <v>0</v>
      </c>
      <c r="U3">
        <v>0</v>
      </c>
      <c r="V3">
        <v>3</v>
      </c>
      <c r="W3">
        <v>0</v>
      </c>
      <c r="X3">
        <v>0</v>
      </c>
      <c r="Y3">
        <v>1</v>
      </c>
      <c r="Z3">
        <v>1</v>
      </c>
      <c r="AA3">
        <v>0</v>
      </c>
      <c r="AB3">
        <v>0</v>
      </c>
      <c r="AC3">
        <v>0</v>
      </c>
      <c r="AD3">
        <v>0</v>
      </c>
      <c r="AE3">
        <v>0</v>
      </c>
      <c r="AF3">
        <v>1</v>
      </c>
      <c r="AG3">
        <v>0</v>
      </c>
      <c r="AH3">
        <v>0</v>
      </c>
      <c r="AI3">
        <v>0</v>
      </c>
      <c r="AJ3">
        <v>0</v>
      </c>
      <c r="AK3">
        <v>0</v>
      </c>
      <c r="AL3">
        <v>0</v>
      </c>
      <c r="AM3">
        <v>0</v>
      </c>
      <c r="AN3">
        <v>0</v>
      </c>
      <c r="AO3">
        <v>0</v>
      </c>
      <c r="AP3">
        <v>1</v>
      </c>
      <c r="AQ3">
        <v>0</v>
      </c>
      <c r="AR3">
        <v>0</v>
      </c>
      <c r="AS3">
        <v>0</v>
      </c>
      <c r="AT3">
        <v>3</v>
      </c>
      <c r="AU3">
        <v>1</v>
      </c>
      <c r="AV3">
        <v>1</v>
      </c>
      <c r="AW3">
        <v>0</v>
      </c>
      <c r="AX3">
        <v>0</v>
      </c>
      <c r="AY3">
        <v>0</v>
      </c>
      <c r="AZ3">
        <v>0</v>
      </c>
      <c r="BA3">
        <v>0</v>
      </c>
      <c r="BB3">
        <v>0</v>
      </c>
      <c r="BC3">
        <v>0</v>
      </c>
      <c r="BD3">
        <v>0</v>
      </c>
      <c r="BE3">
        <v>0</v>
      </c>
      <c r="BF3">
        <v>0</v>
      </c>
      <c r="BG3">
        <v>0</v>
      </c>
      <c r="BH3">
        <v>0</v>
      </c>
      <c r="BI3">
        <v>1</v>
      </c>
      <c r="BJ3">
        <v>0</v>
      </c>
      <c r="BK3">
        <v>0</v>
      </c>
      <c r="BL3">
        <v>0</v>
      </c>
      <c r="BM3">
        <v>0</v>
      </c>
      <c r="BN3">
        <v>0</v>
      </c>
      <c r="BO3">
        <v>0</v>
      </c>
      <c r="BP3">
        <v>0</v>
      </c>
    </row>
    <row r="4" spans="1:68" x14ac:dyDescent="0.2">
      <c r="A4" s="2">
        <v>40909</v>
      </c>
      <c r="B4">
        <v>3</v>
      </c>
      <c r="C4">
        <v>7</v>
      </c>
      <c r="D4">
        <v>0</v>
      </c>
      <c r="E4">
        <v>0</v>
      </c>
      <c r="F4">
        <v>3</v>
      </c>
      <c r="G4">
        <v>0</v>
      </c>
      <c r="H4">
        <v>1</v>
      </c>
      <c r="I4">
        <v>1</v>
      </c>
      <c r="J4">
        <v>1</v>
      </c>
      <c r="K4">
        <v>2</v>
      </c>
      <c r="L4">
        <v>1</v>
      </c>
      <c r="M4">
        <v>2</v>
      </c>
      <c r="N4">
        <v>2</v>
      </c>
      <c r="O4">
        <v>0</v>
      </c>
      <c r="P4">
        <v>1</v>
      </c>
      <c r="Q4">
        <v>0</v>
      </c>
      <c r="R4">
        <v>1</v>
      </c>
      <c r="S4">
        <v>0</v>
      </c>
      <c r="T4">
        <v>0</v>
      </c>
      <c r="U4">
        <v>0</v>
      </c>
      <c r="V4">
        <v>2</v>
      </c>
      <c r="W4">
        <v>2</v>
      </c>
      <c r="X4">
        <v>0</v>
      </c>
      <c r="Y4">
        <v>4</v>
      </c>
      <c r="Z4">
        <v>1</v>
      </c>
      <c r="AA4">
        <v>0</v>
      </c>
      <c r="AB4">
        <v>0</v>
      </c>
      <c r="AC4">
        <v>0</v>
      </c>
      <c r="AD4">
        <v>0</v>
      </c>
      <c r="AE4">
        <v>1</v>
      </c>
      <c r="AF4">
        <v>0</v>
      </c>
      <c r="AG4">
        <v>0</v>
      </c>
      <c r="AH4">
        <v>0</v>
      </c>
      <c r="AI4">
        <v>0</v>
      </c>
      <c r="AJ4">
        <v>0</v>
      </c>
      <c r="AK4">
        <v>0</v>
      </c>
      <c r="AL4">
        <v>0</v>
      </c>
      <c r="AM4">
        <v>0</v>
      </c>
      <c r="AN4">
        <v>0</v>
      </c>
      <c r="AO4">
        <v>1</v>
      </c>
      <c r="AP4">
        <v>1</v>
      </c>
      <c r="AQ4">
        <v>0</v>
      </c>
      <c r="AR4">
        <v>0</v>
      </c>
      <c r="AS4">
        <v>1</v>
      </c>
      <c r="AT4">
        <v>0</v>
      </c>
      <c r="AU4">
        <v>2</v>
      </c>
      <c r="AV4">
        <v>0</v>
      </c>
      <c r="AW4">
        <v>0</v>
      </c>
      <c r="AX4">
        <v>0</v>
      </c>
      <c r="AY4">
        <v>0</v>
      </c>
      <c r="AZ4">
        <v>0</v>
      </c>
      <c r="BA4">
        <v>0</v>
      </c>
      <c r="BB4">
        <v>0</v>
      </c>
      <c r="BC4">
        <v>0</v>
      </c>
      <c r="BD4">
        <v>0</v>
      </c>
      <c r="BE4">
        <v>0</v>
      </c>
      <c r="BF4">
        <v>1</v>
      </c>
      <c r="BG4">
        <v>0</v>
      </c>
      <c r="BH4">
        <v>0</v>
      </c>
      <c r="BI4">
        <v>0</v>
      </c>
      <c r="BJ4">
        <v>0</v>
      </c>
      <c r="BK4">
        <v>0</v>
      </c>
      <c r="BL4">
        <v>0</v>
      </c>
      <c r="BM4">
        <v>0</v>
      </c>
      <c r="BN4">
        <v>1</v>
      </c>
      <c r="BO4">
        <v>0</v>
      </c>
      <c r="BP4">
        <v>0</v>
      </c>
    </row>
    <row r="5" spans="1:68" x14ac:dyDescent="0.2">
      <c r="A5" s="2">
        <v>41275</v>
      </c>
      <c r="B5">
        <v>1</v>
      </c>
      <c r="C5">
        <v>10</v>
      </c>
      <c r="D5">
        <v>0</v>
      </c>
      <c r="E5">
        <v>1</v>
      </c>
      <c r="F5">
        <v>4</v>
      </c>
      <c r="G5">
        <v>1</v>
      </c>
      <c r="H5">
        <v>1</v>
      </c>
      <c r="I5">
        <v>0</v>
      </c>
      <c r="J5">
        <v>0</v>
      </c>
      <c r="K5">
        <v>3</v>
      </c>
      <c r="L5">
        <v>2</v>
      </c>
      <c r="M5">
        <v>4</v>
      </c>
      <c r="N5">
        <v>1</v>
      </c>
      <c r="O5">
        <v>0</v>
      </c>
      <c r="P5">
        <v>0</v>
      </c>
      <c r="Q5">
        <v>0</v>
      </c>
      <c r="R5">
        <v>0</v>
      </c>
      <c r="S5">
        <v>0</v>
      </c>
      <c r="T5">
        <v>0</v>
      </c>
      <c r="U5">
        <v>0</v>
      </c>
      <c r="V5">
        <v>1</v>
      </c>
      <c r="W5">
        <v>0</v>
      </c>
      <c r="X5">
        <v>1</v>
      </c>
      <c r="Y5">
        <v>2</v>
      </c>
      <c r="Z5">
        <v>1</v>
      </c>
      <c r="AA5">
        <v>0</v>
      </c>
      <c r="AB5">
        <v>0</v>
      </c>
      <c r="AC5">
        <v>0</v>
      </c>
      <c r="AD5">
        <v>0</v>
      </c>
      <c r="AE5">
        <v>0</v>
      </c>
      <c r="AF5">
        <v>0</v>
      </c>
      <c r="AG5">
        <v>0</v>
      </c>
      <c r="AH5">
        <v>0</v>
      </c>
      <c r="AI5">
        <v>0</v>
      </c>
      <c r="AJ5">
        <v>0</v>
      </c>
      <c r="AK5">
        <v>0</v>
      </c>
      <c r="AL5">
        <v>0</v>
      </c>
      <c r="AM5">
        <v>0</v>
      </c>
      <c r="AN5">
        <v>0</v>
      </c>
      <c r="AO5">
        <v>1</v>
      </c>
      <c r="AP5">
        <v>3</v>
      </c>
      <c r="AQ5">
        <v>0</v>
      </c>
      <c r="AR5">
        <v>0</v>
      </c>
      <c r="AS5">
        <v>0</v>
      </c>
      <c r="AT5">
        <v>2</v>
      </c>
      <c r="AU5">
        <v>1</v>
      </c>
      <c r="AV5">
        <v>0</v>
      </c>
      <c r="AW5">
        <v>0</v>
      </c>
      <c r="AX5">
        <v>0</v>
      </c>
      <c r="AY5">
        <v>0</v>
      </c>
      <c r="AZ5">
        <v>0</v>
      </c>
      <c r="BA5">
        <v>0</v>
      </c>
      <c r="BB5">
        <v>0</v>
      </c>
      <c r="BC5">
        <v>0</v>
      </c>
      <c r="BD5">
        <v>0</v>
      </c>
      <c r="BE5">
        <v>0</v>
      </c>
      <c r="BF5">
        <v>0</v>
      </c>
      <c r="BG5">
        <v>1</v>
      </c>
      <c r="BH5">
        <v>0</v>
      </c>
      <c r="BI5">
        <v>0</v>
      </c>
      <c r="BJ5">
        <v>0</v>
      </c>
      <c r="BK5">
        <v>0</v>
      </c>
      <c r="BL5">
        <v>0</v>
      </c>
      <c r="BM5">
        <v>0</v>
      </c>
      <c r="BN5">
        <v>0</v>
      </c>
      <c r="BO5">
        <v>0</v>
      </c>
      <c r="BP5">
        <v>0</v>
      </c>
    </row>
    <row r="6" spans="1:68" x14ac:dyDescent="0.2">
      <c r="A6" s="2">
        <v>41640</v>
      </c>
      <c r="B6">
        <v>2</v>
      </c>
      <c r="C6">
        <v>9</v>
      </c>
      <c r="D6">
        <v>0</v>
      </c>
      <c r="E6">
        <v>0</v>
      </c>
      <c r="F6">
        <v>3</v>
      </c>
      <c r="G6">
        <v>1</v>
      </c>
      <c r="H6">
        <v>0</v>
      </c>
      <c r="I6">
        <v>0</v>
      </c>
      <c r="J6">
        <v>0</v>
      </c>
      <c r="K6">
        <v>3</v>
      </c>
      <c r="L6">
        <v>1</v>
      </c>
      <c r="M6">
        <v>3</v>
      </c>
      <c r="N6">
        <v>1</v>
      </c>
      <c r="O6">
        <v>0</v>
      </c>
      <c r="P6">
        <v>0</v>
      </c>
      <c r="Q6">
        <v>0</v>
      </c>
      <c r="R6">
        <v>0</v>
      </c>
      <c r="S6">
        <v>1</v>
      </c>
      <c r="T6">
        <v>0</v>
      </c>
      <c r="U6">
        <v>0</v>
      </c>
      <c r="V6">
        <v>0</v>
      </c>
      <c r="W6">
        <v>0</v>
      </c>
      <c r="X6">
        <v>0</v>
      </c>
      <c r="Y6">
        <v>2</v>
      </c>
      <c r="Z6">
        <v>1</v>
      </c>
      <c r="AA6">
        <v>2</v>
      </c>
      <c r="AB6">
        <v>0</v>
      </c>
      <c r="AC6">
        <v>0</v>
      </c>
      <c r="AD6">
        <v>0</v>
      </c>
      <c r="AE6">
        <v>0</v>
      </c>
      <c r="AF6">
        <v>0</v>
      </c>
      <c r="AG6">
        <v>0</v>
      </c>
      <c r="AH6">
        <v>0</v>
      </c>
      <c r="AI6">
        <v>0</v>
      </c>
      <c r="AJ6">
        <v>0</v>
      </c>
      <c r="AK6">
        <v>0</v>
      </c>
      <c r="AL6">
        <v>0</v>
      </c>
      <c r="AM6">
        <v>0</v>
      </c>
      <c r="AN6">
        <v>0</v>
      </c>
      <c r="AO6">
        <v>0</v>
      </c>
      <c r="AP6">
        <v>4</v>
      </c>
      <c r="AQ6">
        <v>0</v>
      </c>
      <c r="AR6">
        <v>0</v>
      </c>
      <c r="AS6">
        <v>0</v>
      </c>
      <c r="AT6">
        <v>0</v>
      </c>
      <c r="AU6">
        <v>0</v>
      </c>
      <c r="AV6">
        <v>1</v>
      </c>
      <c r="AW6">
        <v>0</v>
      </c>
      <c r="AX6">
        <v>0</v>
      </c>
      <c r="AY6">
        <v>0</v>
      </c>
      <c r="AZ6">
        <v>0</v>
      </c>
      <c r="BA6">
        <v>0</v>
      </c>
      <c r="BB6">
        <v>0</v>
      </c>
      <c r="BC6">
        <v>0</v>
      </c>
      <c r="BD6">
        <v>0</v>
      </c>
      <c r="BE6">
        <v>0</v>
      </c>
      <c r="BF6">
        <v>0</v>
      </c>
      <c r="BG6">
        <v>0</v>
      </c>
      <c r="BH6">
        <v>0</v>
      </c>
      <c r="BI6">
        <v>0</v>
      </c>
      <c r="BJ6">
        <v>1</v>
      </c>
      <c r="BK6">
        <v>0</v>
      </c>
      <c r="BL6">
        <v>0</v>
      </c>
      <c r="BM6">
        <v>0</v>
      </c>
      <c r="BN6">
        <v>0</v>
      </c>
      <c r="BO6">
        <v>1</v>
      </c>
      <c r="BP6">
        <v>1</v>
      </c>
    </row>
    <row r="7" spans="1:68" x14ac:dyDescent="0.2">
      <c r="A7" s="2">
        <v>42005</v>
      </c>
      <c r="B7">
        <v>4</v>
      </c>
      <c r="C7">
        <v>8</v>
      </c>
      <c r="D7">
        <v>0</v>
      </c>
      <c r="E7">
        <v>0</v>
      </c>
      <c r="F7">
        <v>4</v>
      </c>
      <c r="G7">
        <v>1</v>
      </c>
      <c r="H7">
        <v>0</v>
      </c>
      <c r="I7">
        <v>1</v>
      </c>
      <c r="J7">
        <v>0</v>
      </c>
      <c r="K7">
        <v>4</v>
      </c>
      <c r="L7">
        <v>1</v>
      </c>
      <c r="M7">
        <v>3</v>
      </c>
      <c r="N7">
        <v>0</v>
      </c>
      <c r="O7">
        <v>0</v>
      </c>
      <c r="P7">
        <v>1</v>
      </c>
      <c r="Q7">
        <v>0</v>
      </c>
      <c r="R7">
        <v>0</v>
      </c>
      <c r="S7">
        <v>0</v>
      </c>
      <c r="T7">
        <v>0</v>
      </c>
      <c r="U7">
        <v>0</v>
      </c>
      <c r="V7">
        <v>0</v>
      </c>
      <c r="W7">
        <v>0</v>
      </c>
      <c r="X7">
        <v>0</v>
      </c>
      <c r="Y7">
        <v>3</v>
      </c>
      <c r="Z7">
        <v>1</v>
      </c>
      <c r="AA7">
        <v>0</v>
      </c>
      <c r="AB7">
        <v>1</v>
      </c>
      <c r="AC7">
        <v>0</v>
      </c>
      <c r="AD7">
        <v>0</v>
      </c>
      <c r="AE7">
        <v>1</v>
      </c>
      <c r="AF7">
        <v>0</v>
      </c>
      <c r="AG7">
        <v>0</v>
      </c>
      <c r="AH7">
        <v>0</v>
      </c>
      <c r="AI7">
        <v>0</v>
      </c>
      <c r="AJ7">
        <v>0</v>
      </c>
      <c r="AK7">
        <v>0</v>
      </c>
      <c r="AL7">
        <v>0</v>
      </c>
      <c r="AM7">
        <v>0</v>
      </c>
      <c r="AN7">
        <v>0</v>
      </c>
      <c r="AO7">
        <v>0</v>
      </c>
      <c r="AP7">
        <v>2</v>
      </c>
      <c r="AQ7">
        <v>0</v>
      </c>
      <c r="AR7">
        <v>0</v>
      </c>
      <c r="AS7">
        <v>1</v>
      </c>
      <c r="AT7">
        <v>1</v>
      </c>
      <c r="AU7">
        <v>1</v>
      </c>
      <c r="AV7">
        <v>0</v>
      </c>
      <c r="AW7">
        <v>0</v>
      </c>
      <c r="AX7">
        <v>0</v>
      </c>
      <c r="AY7">
        <v>0</v>
      </c>
      <c r="AZ7">
        <v>0</v>
      </c>
      <c r="BA7">
        <v>0</v>
      </c>
      <c r="BB7">
        <v>0</v>
      </c>
      <c r="BC7">
        <v>0</v>
      </c>
      <c r="BD7">
        <v>0</v>
      </c>
      <c r="BE7">
        <v>0</v>
      </c>
      <c r="BF7">
        <v>0</v>
      </c>
      <c r="BG7">
        <v>0</v>
      </c>
      <c r="BH7">
        <v>0</v>
      </c>
      <c r="BI7">
        <v>0</v>
      </c>
      <c r="BJ7">
        <v>0</v>
      </c>
      <c r="BK7">
        <v>0</v>
      </c>
      <c r="BL7">
        <v>0</v>
      </c>
      <c r="BM7">
        <v>0</v>
      </c>
      <c r="BN7">
        <v>0</v>
      </c>
      <c r="BO7">
        <v>0</v>
      </c>
      <c r="BP7">
        <v>0</v>
      </c>
    </row>
    <row r="8" spans="1:68" x14ac:dyDescent="0.2">
      <c r="A8" s="2">
        <v>42370</v>
      </c>
      <c r="B8">
        <v>1</v>
      </c>
      <c r="C8">
        <v>6</v>
      </c>
      <c r="D8">
        <v>2</v>
      </c>
      <c r="E8">
        <v>0</v>
      </c>
      <c r="F8">
        <v>2</v>
      </c>
      <c r="G8">
        <v>0</v>
      </c>
      <c r="H8">
        <v>0</v>
      </c>
      <c r="I8">
        <v>0</v>
      </c>
      <c r="J8">
        <v>0</v>
      </c>
      <c r="K8">
        <v>5</v>
      </c>
      <c r="L8">
        <v>1</v>
      </c>
      <c r="M8">
        <v>1</v>
      </c>
      <c r="N8">
        <v>1</v>
      </c>
      <c r="O8">
        <v>2</v>
      </c>
      <c r="P8">
        <v>1</v>
      </c>
      <c r="Q8">
        <v>0</v>
      </c>
      <c r="R8">
        <v>1</v>
      </c>
      <c r="S8">
        <v>0</v>
      </c>
      <c r="T8">
        <v>0</v>
      </c>
      <c r="U8">
        <v>0</v>
      </c>
      <c r="V8">
        <v>1</v>
      </c>
      <c r="W8">
        <v>0</v>
      </c>
      <c r="X8">
        <v>0</v>
      </c>
      <c r="Y8">
        <v>1</v>
      </c>
      <c r="Z8">
        <v>0</v>
      </c>
      <c r="AA8">
        <v>0</v>
      </c>
      <c r="AB8">
        <v>0</v>
      </c>
      <c r="AC8">
        <v>1</v>
      </c>
      <c r="AD8">
        <v>2</v>
      </c>
      <c r="AE8">
        <v>0</v>
      </c>
      <c r="AF8">
        <v>0</v>
      </c>
      <c r="AG8">
        <v>0</v>
      </c>
      <c r="AH8">
        <v>0</v>
      </c>
      <c r="AI8">
        <v>0</v>
      </c>
      <c r="AJ8">
        <v>0</v>
      </c>
      <c r="AK8">
        <v>0</v>
      </c>
      <c r="AL8">
        <v>0</v>
      </c>
      <c r="AM8">
        <v>0</v>
      </c>
      <c r="AN8">
        <v>0</v>
      </c>
      <c r="AO8">
        <v>0</v>
      </c>
      <c r="AP8">
        <v>1</v>
      </c>
      <c r="AQ8">
        <v>2</v>
      </c>
      <c r="AR8">
        <v>1</v>
      </c>
      <c r="AS8">
        <v>1</v>
      </c>
      <c r="AT8">
        <v>0</v>
      </c>
      <c r="AU8">
        <v>0</v>
      </c>
      <c r="AV8">
        <v>1</v>
      </c>
      <c r="AW8">
        <v>0</v>
      </c>
      <c r="AX8">
        <v>0</v>
      </c>
      <c r="AY8">
        <v>0</v>
      </c>
      <c r="AZ8">
        <v>0</v>
      </c>
      <c r="BA8">
        <v>0</v>
      </c>
      <c r="BB8">
        <v>0</v>
      </c>
      <c r="BC8">
        <v>0</v>
      </c>
      <c r="BD8">
        <v>0</v>
      </c>
      <c r="BE8">
        <v>0</v>
      </c>
      <c r="BF8">
        <v>0</v>
      </c>
      <c r="BG8">
        <v>0</v>
      </c>
      <c r="BH8">
        <v>0</v>
      </c>
      <c r="BI8">
        <v>0</v>
      </c>
      <c r="BJ8">
        <v>0</v>
      </c>
      <c r="BK8">
        <v>1</v>
      </c>
      <c r="BL8">
        <v>0</v>
      </c>
      <c r="BM8">
        <v>0</v>
      </c>
      <c r="BN8">
        <v>0</v>
      </c>
      <c r="BO8">
        <v>0</v>
      </c>
      <c r="BP8">
        <v>0</v>
      </c>
    </row>
    <row r="9" spans="1:68" x14ac:dyDescent="0.2">
      <c r="A9" s="2">
        <v>42736</v>
      </c>
      <c r="B9">
        <v>3</v>
      </c>
      <c r="C9">
        <v>5</v>
      </c>
      <c r="D9">
        <v>0</v>
      </c>
      <c r="E9">
        <v>1</v>
      </c>
      <c r="F9">
        <v>3</v>
      </c>
      <c r="G9">
        <v>0</v>
      </c>
      <c r="H9">
        <v>0</v>
      </c>
      <c r="I9">
        <v>0</v>
      </c>
      <c r="J9">
        <v>0</v>
      </c>
      <c r="K9">
        <v>2</v>
      </c>
      <c r="L9">
        <v>0</v>
      </c>
      <c r="M9">
        <v>2</v>
      </c>
      <c r="N9">
        <v>0</v>
      </c>
      <c r="O9">
        <v>0</v>
      </c>
      <c r="P9">
        <v>1</v>
      </c>
      <c r="Q9">
        <v>1</v>
      </c>
      <c r="R9">
        <v>0</v>
      </c>
      <c r="S9">
        <v>0</v>
      </c>
      <c r="T9">
        <v>0</v>
      </c>
      <c r="U9">
        <v>0</v>
      </c>
      <c r="V9">
        <v>1</v>
      </c>
      <c r="W9">
        <v>0</v>
      </c>
      <c r="X9">
        <v>1</v>
      </c>
      <c r="Y9">
        <v>1</v>
      </c>
      <c r="Z9">
        <v>2</v>
      </c>
      <c r="AA9">
        <v>0</v>
      </c>
      <c r="AB9">
        <v>0</v>
      </c>
      <c r="AC9">
        <v>0</v>
      </c>
      <c r="AD9">
        <v>0</v>
      </c>
      <c r="AE9">
        <v>2</v>
      </c>
      <c r="AF9">
        <v>1</v>
      </c>
      <c r="AG9">
        <v>0</v>
      </c>
      <c r="AH9">
        <v>0</v>
      </c>
      <c r="AI9">
        <v>0</v>
      </c>
      <c r="AJ9">
        <v>0</v>
      </c>
      <c r="AK9">
        <v>0</v>
      </c>
      <c r="AL9">
        <v>0</v>
      </c>
      <c r="AM9">
        <v>0</v>
      </c>
      <c r="AN9">
        <v>0</v>
      </c>
      <c r="AO9">
        <v>0</v>
      </c>
      <c r="AP9">
        <v>1</v>
      </c>
      <c r="AQ9">
        <v>0</v>
      </c>
      <c r="AR9">
        <v>0</v>
      </c>
      <c r="AS9">
        <v>1</v>
      </c>
      <c r="AT9">
        <v>1</v>
      </c>
      <c r="AU9">
        <v>1</v>
      </c>
      <c r="AV9">
        <v>0</v>
      </c>
      <c r="AW9">
        <v>0</v>
      </c>
      <c r="AX9">
        <v>0</v>
      </c>
      <c r="AY9">
        <v>0</v>
      </c>
      <c r="AZ9">
        <v>0</v>
      </c>
      <c r="BA9">
        <v>0</v>
      </c>
      <c r="BB9">
        <v>0</v>
      </c>
      <c r="BC9">
        <v>0</v>
      </c>
      <c r="BD9">
        <v>0</v>
      </c>
      <c r="BE9">
        <v>0</v>
      </c>
      <c r="BF9">
        <v>0</v>
      </c>
      <c r="BG9">
        <v>0</v>
      </c>
      <c r="BH9">
        <v>0</v>
      </c>
      <c r="BI9">
        <v>0</v>
      </c>
      <c r="BJ9">
        <v>0</v>
      </c>
      <c r="BK9">
        <v>0</v>
      </c>
      <c r="BL9">
        <v>0</v>
      </c>
      <c r="BM9">
        <v>0</v>
      </c>
      <c r="BN9">
        <v>0</v>
      </c>
      <c r="BO9">
        <v>0</v>
      </c>
      <c r="BP9">
        <v>0</v>
      </c>
    </row>
    <row r="10" spans="1:68" x14ac:dyDescent="0.2">
      <c r="A10" s="2">
        <v>43101</v>
      </c>
      <c r="B10">
        <v>2</v>
      </c>
      <c r="C10">
        <v>7</v>
      </c>
      <c r="D10">
        <v>0</v>
      </c>
      <c r="E10">
        <v>0</v>
      </c>
      <c r="F10">
        <v>3</v>
      </c>
      <c r="G10">
        <v>0</v>
      </c>
      <c r="H10">
        <v>0</v>
      </c>
      <c r="I10">
        <v>0</v>
      </c>
      <c r="J10">
        <v>0</v>
      </c>
      <c r="K10">
        <v>0</v>
      </c>
      <c r="L10">
        <v>0</v>
      </c>
      <c r="M10">
        <v>3</v>
      </c>
      <c r="N10">
        <v>0</v>
      </c>
      <c r="O10">
        <v>0</v>
      </c>
      <c r="P10">
        <v>1</v>
      </c>
      <c r="Q10">
        <v>0</v>
      </c>
      <c r="R10">
        <v>1</v>
      </c>
      <c r="S10">
        <v>1</v>
      </c>
      <c r="T10">
        <v>0</v>
      </c>
      <c r="U10">
        <v>0</v>
      </c>
      <c r="V10">
        <v>0</v>
      </c>
      <c r="W10">
        <v>0</v>
      </c>
      <c r="X10">
        <v>0</v>
      </c>
      <c r="Y10">
        <v>0</v>
      </c>
      <c r="Z10">
        <v>0</v>
      </c>
      <c r="AA10">
        <v>0</v>
      </c>
      <c r="AB10">
        <v>0</v>
      </c>
      <c r="AC10">
        <v>0</v>
      </c>
      <c r="AD10">
        <v>0</v>
      </c>
      <c r="AE10">
        <v>1</v>
      </c>
      <c r="AF10">
        <v>1</v>
      </c>
      <c r="AG10">
        <v>0</v>
      </c>
      <c r="AH10">
        <v>0</v>
      </c>
      <c r="AI10">
        <v>0</v>
      </c>
      <c r="AJ10">
        <v>0</v>
      </c>
      <c r="AK10">
        <v>0</v>
      </c>
      <c r="AL10">
        <v>0</v>
      </c>
      <c r="AM10">
        <v>0</v>
      </c>
      <c r="AN10">
        <v>0</v>
      </c>
      <c r="AO10">
        <v>0</v>
      </c>
      <c r="AP10">
        <v>4</v>
      </c>
      <c r="AQ10">
        <v>0</v>
      </c>
      <c r="AR10">
        <v>0</v>
      </c>
      <c r="AS10">
        <v>1</v>
      </c>
      <c r="AT10">
        <v>1</v>
      </c>
      <c r="AU10">
        <v>0</v>
      </c>
      <c r="AV10">
        <v>2</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row>
    <row r="11" spans="1:68" x14ac:dyDescent="0.2">
      <c r="A11" s="2">
        <v>43466</v>
      </c>
      <c r="B11">
        <v>6</v>
      </c>
      <c r="C11">
        <v>6</v>
      </c>
      <c r="D11">
        <v>0</v>
      </c>
      <c r="E11">
        <v>0</v>
      </c>
      <c r="F11">
        <v>3</v>
      </c>
      <c r="G11">
        <v>0</v>
      </c>
      <c r="H11">
        <v>0</v>
      </c>
      <c r="I11">
        <v>0</v>
      </c>
      <c r="J11">
        <v>0</v>
      </c>
      <c r="K11">
        <v>3</v>
      </c>
      <c r="L11">
        <v>0</v>
      </c>
      <c r="M11">
        <v>0</v>
      </c>
      <c r="N11">
        <v>0</v>
      </c>
      <c r="O11">
        <v>0</v>
      </c>
      <c r="P11">
        <v>0</v>
      </c>
      <c r="Q11">
        <v>0</v>
      </c>
      <c r="R11">
        <v>0</v>
      </c>
      <c r="S11">
        <v>0</v>
      </c>
      <c r="T11">
        <v>0</v>
      </c>
      <c r="U11">
        <v>0</v>
      </c>
      <c r="V11">
        <v>0</v>
      </c>
      <c r="W11">
        <v>0</v>
      </c>
      <c r="X11">
        <v>0</v>
      </c>
      <c r="Y11">
        <v>2</v>
      </c>
      <c r="Z11">
        <v>0</v>
      </c>
      <c r="AA11">
        <v>0</v>
      </c>
      <c r="AB11">
        <v>0</v>
      </c>
      <c r="AC11">
        <v>0</v>
      </c>
      <c r="AD11">
        <v>0</v>
      </c>
      <c r="AE11">
        <v>1</v>
      </c>
      <c r="AF11">
        <v>1</v>
      </c>
      <c r="AG11">
        <v>1</v>
      </c>
      <c r="AH11">
        <v>1</v>
      </c>
      <c r="AI11">
        <v>0</v>
      </c>
      <c r="AJ11">
        <v>0</v>
      </c>
      <c r="AK11">
        <v>0</v>
      </c>
      <c r="AL11">
        <v>0</v>
      </c>
      <c r="AM11">
        <v>0</v>
      </c>
      <c r="AN11">
        <v>0</v>
      </c>
      <c r="AO11">
        <v>0</v>
      </c>
      <c r="AP11">
        <v>0</v>
      </c>
      <c r="AQ11">
        <v>0</v>
      </c>
      <c r="AR11">
        <v>0</v>
      </c>
      <c r="AS11">
        <v>0</v>
      </c>
      <c r="AT11">
        <v>1</v>
      </c>
      <c r="AU11">
        <v>0</v>
      </c>
      <c r="AV11">
        <v>0</v>
      </c>
      <c r="AW11">
        <v>1</v>
      </c>
      <c r="AX11">
        <v>1</v>
      </c>
      <c r="AY11">
        <v>0</v>
      </c>
      <c r="AZ11">
        <v>0</v>
      </c>
      <c r="BA11">
        <v>0</v>
      </c>
      <c r="BB11">
        <v>0</v>
      </c>
      <c r="BC11">
        <v>0</v>
      </c>
      <c r="BD11">
        <v>0</v>
      </c>
      <c r="BE11">
        <v>1</v>
      </c>
      <c r="BF11">
        <v>0</v>
      </c>
      <c r="BG11">
        <v>0</v>
      </c>
      <c r="BH11">
        <v>0</v>
      </c>
      <c r="BI11">
        <v>0</v>
      </c>
      <c r="BJ11">
        <v>0</v>
      </c>
      <c r="BK11">
        <v>0</v>
      </c>
      <c r="BL11">
        <v>0</v>
      </c>
      <c r="BM11">
        <v>0</v>
      </c>
      <c r="BN11">
        <v>0</v>
      </c>
      <c r="BO11">
        <v>0</v>
      </c>
      <c r="BP11">
        <v>0</v>
      </c>
    </row>
    <row r="12" spans="1:68" x14ac:dyDescent="0.2">
      <c r="A12" s="2">
        <v>43831</v>
      </c>
      <c r="B12">
        <v>3</v>
      </c>
      <c r="C12">
        <v>4</v>
      </c>
      <c r="D12">
        <v>1</v>
      </c>
      <c r="E12">
        <v>2</v>
      </c>
      <c r="F12">
        <v>2</v>
      </c>
      <c r="G12">
        <v>0</v>
      </c>
      <c r="H12">
        <v>1</v>
      </c>
      <c r="I12">
        <v>0</v>
      </c>
      <c r="J12">
        <v>1</v>
      </c>
      <c r="K12">
        <v>3</v>
      </c>
      <c r="L12">
        <v>0</v>
      </c>
      <c r="M12">
        <v>1</v>
      </c>
      <c r="N12">
        <v>0</v>
      </c>
      <c r="O12">
        <v>1</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row>
    <row r="13" spans="1:68" x14ac:dyDescent="0.2">
      <c r="A13" s="2">
        <v>44197</v>
      </c>
      <c r="B13">
        <v>2</v>
      </c>
      <c r="C13">
        <v>3</v>
      </c>
      <c r="D13">
        <v>1</v>
      </c>
      <c r="E13">
        <v>0</v>
      </c>
      <c r="F13">
        <v>4</v>
      </c>
      <c r="G13">
        <v>0</v>
      </c>
      <c r="H13">
        <v>1</v>
      </c>
      <c r="I13">
        <v>0</v>
      </c>
      <c r="J13">
        <v>1</v>
      </c>
      <c r="K13">
        <v>3</v>
      </c>
      <c r="L13">
        <v>0</v>
      </c>
      <c r="M13">
        <v>1</v>
      </c>
      <c r="N13">
        <v>0</v>
      </c>
      <c r="O13">
        <v>1</v>
      </c>
      <c r="P13">
        <v>0</v>
      </c>
      <c r="Q13">
        <v>0</v>
      </c>
      <c r="R13">
        <v>1</v>
      </c>
      <c r="S13">
        <v>0</v>
      </c>
      <c r="T13">
        <v>0</v>
      </c>
      <c r="U13">
        <v>0</v>
      </c>
      <c r="V13">
        <v>0</v>
      </c>
      <c r="W13">
        <v>0</v>
      </c>
      <c r="X13">
        <v>0</v>
      </c>
      <c r="Y13">
        <v>0</v>
      </c>
      <c r="Z13">
        <v>1</v>
      </c>
      <c r="AA13">
        <v>0</v>
      </c>
      <c r="AB13">
        <v>0</v>
      </c>
      <c r="AC13">
        <v>0</v>
      </c>
      <c r="AD13">
        <v>0</v>
      </c>
      <c r="AE13">
        <v>0</v>
      </c>
      <c r="AF13">
        <v>0</v>
      </c>
      <c r="AG13">
        <v>0</v>
      </c>
      <c r="AH13">
        <v>1</v>
      </c>
      <c r="AI13">
        <v>0</v>
      </c>
      <c r="AJ13">
        <v>1</v>
      </c>
      <c r="AK13">
        <v>1</v>
      </c>
      <c r="AL13">
        <v>1</v>
      </c>
      <c r="AM13">
        <v>1</v>
      </c>
      <c r="AN13">
        <v>0</v>
      </c>
      <c r="AO13">
        <v>0</v>
      </c>
      <c r="AP13">
        <v>0</v>
      </c>
      <c r="AQ13">
        <v>0</v>
      </c>
      <c r="AR13">
        <v>0</v>
      </c>
      <c r="AS13">
        <v>0</v>
      </c>
      <c r="AT13">
        <v>1</v>
      </c>
      <c r="AU13">
        <v>0</v>
      </c>
      <c r="AV13">
        <v>1</v>
      </c>
      <c r="AW13">
        <v>0</v>
      </c>
      <c r="AX13">
        <v>1</v>
      </c>
      <c r="AY13">
        <v>0</v>
      </c>
      <c r="AZ13">
        <v>1</v>
      </c>
      <c r="BA13">
        <v>1</v>
      </c>
      <c r="BB13">
        <v>1</v>
      </c>
      <c r="BC13">
        <v>0</v>
      </c>
      <c r="BD13">
        <v>0</v>
      </c>
      <c r="BE13">
        <v>0</v>
      </c>
      <c r="BF13">
        <v>0</v>
      </c>
      <c r="BG13">
        <v>0</v>
      </c>
      <c r="BH13">
        <v>1</v>
      </c>
      <c r="BI13">
        <v>0</v>
      </c>
      <c r="BJ13">
        <v>0</v>
      </c>
      <c r="BK13">
        <v>0</v>
      </c>
      <c r="BL13">
        <v>0</v>
      </c>
      <c r="BM13">
        <v>0</v>
      </c>
      <c r="BN13">
        <v>0</v>
      </c>
      <c r="BO13">
        <v>0</v>
      </c>
      <c r="BP13">
        <v>0</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pasted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Ruoxi Zhang</dc:creator>
  <cp:lastModifiedBy>Payanet-pc</cp:lastModifiedBy>
  <dcterms:created xsi:type="dcterms:W3CDTF">2015-06-05T18:17:20Z</dcterms:created>
  <dcterms:modified xsi:type="dcterms:W3CDTF">2022-02-05T08:46:38Z</dcterms:modified>
</cp:coreProperties>
</file>