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7月份计划" sheetId="2" r:id="rId1"/>
    <sheet name="8月份计划" sheetId="4" r:id="rId2"/>
    <sheet name="评分原则" sheetId="3" r:id="rId3"/>
  </sheets>
  <calcPr calcId="144525" concurrentCalc="0"/>
</workbook>
</file>

<file path=xl/sharedStrings.xml><?xml version="1.0" encoding="utf-8"?>
<sst xmlns="http://schemas.openxmlformats.org/spreadsheetml/2006/main" count="73">
  <si>
    <t xml:space="preserve">北京联龙博通电子商务技术有限公司 KPI评 估 表 </t>
  </si>
  <si>
    <t>此颜色带有公式，请勿改动随意</t>
  </si>
  <si>
    <t>部门/项目组</t>
  </si>
  <si>
    <t>BU3</t>
  </si>
  <si>
    <t>评估人</t>
  </si>
  <si>
    <t>张艳</t>
  </si>
  <si>
    <t>考核
时间</t>
  </si>
  <si>
    <t>员工
姓名</t>
  </si>
  <si>
    <t>张士伟</t>
  </si>
  <si>
    <t>职  位</t>
  </si>
  <si>
    <t>java开发工程师</t>
  </si>
  <si>
    <t>考核
分数</t>
  </si>
  <si>
    <t>此颜色为个人或组长打分处</t>
  </si>
  <si>
    <t>考核指标</t>
  </si>
  <si>
    <t>个人/组长评分</t>
  </si>
  <si>
    <t>项目经理评分</t>
  </si>
  <si>
    <t>综合得分（2:8）</t>
  </si>
  <si>
    <t>评定说明</t>
  </si>
  <si>
    <t>此颜色为项目经理打分处</t>
  </si>
  <si>
    <t>工作进度考核</t>
  </si>
  <si>
    <t>工作质量考核</t>
  </si>
  <si>
    <t>此颜色需个人填写月度工作内容</t>
  </si>
  <si>
    <t>满意度考核</t>
  </si>
  <si>
    <t>行政考核</t>
  </si>
  <si>
    <t>此部分为个人成长、帮助他人等奖励事项填写</t>
  </si>
  <si>
    <t>成长与创新奖励</t>
  </si>
  <si>
    <t>工作内容</t>
  </si>
  <si>
    <t>结果定义（产出物）</t>
  </si>
  <si>
    <t>个人月度总结</t>
  </si>
  <si>
    <t>目标值</t>
  </si>
  <si>
    <t>结果物svn地址</t>
  </si>
  <si>
    <t xml:space="preserve">1.开发随贷通客户经理绩效ES数据抽取类并测试。
2.开发批量管户调整的批量新增、查询、修改工作条。
3.开发随贷通查询团队绩效英雄榜工作条。
4.转发lpcmpphp工程中的关于查看营销业务列表的工作条。
5.对接pad组修改关于随贷通业务营销列表查询的接口。
6.随贷通业务营销搜索接口开发。
7.对接数仓确认管户维护类自动生成待办任务增加和修改相关客群标签的任务推送。
8.开发产品经理查看贷款余额及排名接口。
9.随贷通第二个迭代上线项目后端支持。
10.编写测试用例。
</t>
  </si>
  <si>
    <t>1.深入理解批量管户调整的业务逻辑。
2.了解DAP工程配置。
3.配置lpcmpphp工程环境。
4.参与知识分享。
5.参与pad组答辩。</t>
  </si>
  <si>
    <t>通过批量管户调整功能的开发，对于批量管户调整的整体流程和业务逻辑有了很深刻的理解。并且在工作过程中与pad组进行了一些工作的对接和合作，不但对于本小组的业务理解更透彻，也对pad组的相关业务和需求逐渐熟悉了很多。
随贷通项目的开发过程中遇到了一些不好处理的问题，但最终都一一克服，收获了很多，代码的编写更加优雅，也理解了代码优化和重构的基本思路，并且对性能的关注度也提高了。</t>
  </si>
  <si>
    <t xml:space="preserve">
员工
签字</t>
  </si>
  <si>
    <t>项目经理签字</t>
  </si>
  <si>
    <t>1.开发随贷通仪表盘二级分行、团队长、客户经理查看贷款余额及排名接口。
2.拍照前保存照片地址接口。
3.参加activiti工作流入门培训。
4.做关于测试框架的知识分享培训。
5.开发查看客户经理业务轨迹工作条。
6.开发管户列表加入按照管户姓名首字母排序工作条。</t>
  </si>
  <si>
    <t>1.学习activiti工作流。
2.了解仪表盘功能业务。
3.熟练使用项目中的ES。
4.掌握测试框架。</t>
  </si>
  <si>
    <t>【联龙博通-IT服务总部】分行及中小银行绩效考核评分原则</t>
  </si>
  <si>
    <t>序号</t>
  </si>
  <si>
    <t>考核项</t>
  </si>
  <si>
    <t>考核各细项说明</t>
  </si>
  <si>
    <t>加/减分数区间（分）</t>
  </si>
  <si>
    <t>备注</t>
  </si>
  <si>
    <t>1、未按时提交绩效</t>
  </si>
  <si>
    <t xml:space="preserve">1) 基础分为85分。即每月员工的基础绩效分数为85分。
2) 每项加/减分均未上限，即可以根据实际情况进行酌情加减分。
3) 员工每个大项考核最终得分按照2:8的比例来计算，如张三在工作考核上，组长评分为10；绩效考核小组评分为9分，则张三工作考核大项最终得分为：10*20%+9*80%=9.2分。
4) 行政考核，满分5分。本月未提交绩效的同事，结合行政考核分数得到当月绩效分数。如张三9月未提交绩效，未扣行政考核分数，张三9月绩效结果为80分；李四9月未提交绩效，行政考核分数扣5分，李四9月绩效结果为75（80-5）分。
5) 行政考核已提交情况：未扣行政分加5分，行政扣分未扣满者，可加余下分数，如张三9月扣行政分3分，9月此项可加2分。
6) 工作考核加15分。按时完成工作任务加5分，无质量问题加5分；超额完成工作加5分；
7) 超额完成工作加5分，是指在完成当月本身交办的工作外，处理其他项目组工作任务或上级领导临时交办的重要事务，并无质量和进度问题。
8) 质量考核中，测试与上线的考核补充说明：任务错误率即在测试阶段的BUG率在2%~5%之间不扣分；在上线阶段的BUG率0%~1%之间，即无质量问题加5分；
9) 投产后发生生产事故，属于连带效应，会从项目经理到任务相关人员进行连带扣分，扣分范围在5~8分之间；
10) 各项加分绩效考核小组可以酌情加分，比如，在完成工作任务时，本月任务为5项，完成4项，最多可加4分。
11) 绩效成绩连续三个月未达到80分（含）以上，由绩效考核小组对其进行面谈问责，连续六个月未达到80分（含）以上，由绩效考核小组对员工进行问责谈话并调整其工作岗位。连续九个月绩效未达到80分（含）以上，且调整后仍无改观，直接辞退该员工。
12) 本绩效考核未规定和说明的其他绩效相关规定与制度，均遵从公司颁布的《绩效考核办法》。
</t>
  </si>
  <si>
    <t>2、上班时间看新闻、小说、玩游戏等，当月累计2次</t>
  </si>
  <si>
    <t>3、无故旷工达到一天（含）以上</t>
  </si>
  <si>
    <t>4、无故早退达到2次</t>
  </si>
  <si>
    <t>5、未有行政扣分情况</t>
  </si>
  <si>
    <t>6、一个季度全勤</t>
  </si>
  <si>
    <t>7、当月2次迟到15分钟以上</t>
  </si>
  <si>
    <t>1、工作进度未按照计划完成</t>
  </si>
  <si>
    <t>2、工作计划根据情况二次调整后依然无法按时完成</t>
  </si>
  <si>
    <t>3、其他进度不佳情况</t>
  </si>
  <si>
    <t>4、工作进度按时完成</t>
  </si>
  <si>
    <t>1、任务完成但不符合需求要求</t>
  </si>
  <si>
    <t>2、任务在阶段评审时需要二次返工</t>
  </si>
  <si>
    <t>3、任务错误率（SIT阶段和上线阶段的BUG率）在8%~10%左右；</t>
  </si>
  <si>
    <t>4、任务错误率（SIT阶段和上线阶段的BUG率）在6%~8%左右；</t>
  </si>
  <si>
    <t>6、投产后发生生产事故</t>
  </si>
  <si>
    <t>7、投产后发生一项异常错误</t>
  </si>
  <si>
    <t>8、任务无质量问题</t>
  </si>
  <si>
    <t>9、超前且无质量问题完成任务</t>
  </si>
  <si>
    <t>10、超额完成工作，并无质量问题</t>
  </si>
  <si>
    <t>11、一个季度工作绩效无扣分</t>
  </si>
  <si>
    <t>1、受到公司领导或者甲方口头表扬</t>
  </si>
  <si>
    <r>
      <rPr>
        <sz val="12"/>
        <color rgb="FF000000"/>
        <rFont val="仿宋"/>
        <charset val="134"/>
      </rPr>
      <t>2、受到公司领导或者甲方</t>
    </r>
    <r>
      <rPr>
        <sz val="12"/>
        <color rgb="FF000000"/>
        <rFont val="仿宋"/>
        <charset val="134"/>
      </rPr>
      <t>受到行方</t>
    </r>
    <r>
      <rPr>
        <sz val="12"/>
        <color rgb="FF000000"/>
        <rFont val="仿宋"/>
        <charset val="134"/>
      </rPr>
      <t>会议表扬</t>
    </r>
  </si>
  <si>
    <t>3、受到公司领导或者甲方表扬信</t>
  </si>
  <si>
    <t>4、受到公司领导或者甲方表扬并形成品牌效应</t>
  </si>
  <si>
    <t xml:space="preserve">5、受到公司或者甲方邮件或者正式书面批评与投诉 </t>
  </si>
  <si>
    <t xml:space="preserve">1、创新技术或者工作方式，并获得绩效考核小组或甲方认可 </t>
  </si>
  <si>
    <t>2、在不当误自身任务的前提下，能帮助同事的工作和技术得到提升</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</si>
</sst>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00_);[Red]\(0.00\)"/>
    <numFmt numFmtId="177" formatCode="yyyy&quot;年&quot;m&quot;月&quot;;@"/>
  </numFmts>
  <fonts count="37">
    <font>
      <sz val="11"/>
      <name val="宋体"/>
      <charset val="134"/>
    </font>
    <font>
      <b/>
      <sz val="18"/>
      <color rgb="FF000000"/>
      <name val="宋体"/>
      <charset val="134"/>
    </font>
    <font>
      <b/>
      <sz val="12"/>
      <color rgb="FF000000"/>
      <name val="仿宋"/>
      <charset val="134"/>
    </font>
    <font>
      <sz val="11"/>
      <color rgb="FF000000"/>
      <name val="仿宋"/>
      <charset val="134"/>
    </font>
    <font>
      <sz val="12"/>
      <color rgb="FF000000"/>
      <name val="仿宋"/>
      <charset val="134"/>
    </font>
    <font>
      <sz val="12"/>
      <color rgb="FF00B050"/>
      <name val="仿宋"/>
      <charset val="134"/>
    </font>
    <font>
      <sz val="12"/>
      <color rgb="FFFF0000"/>
      <name val="仿宋"/>
      <charset val="134"/>
    </font>
    <font>
      <sz val="11"/>
      <color rgb="FF000000"/>
      <name val="宋体"/>
      <charset val="134"/>
    </font>
    <font>
      <b/>
      <sz val="20"/>
      <color rgb="FF000000"/>
      <name val="宋体"/>
      <charset val="134"/>
    </font>
    <font>
      <b/>
      <sz val="11"/>
      <color rgb="FF000000"/>
      <name val="宋体"/>
      <charset val="134"/>
    </font>
    <font>
      <b/>
      <sz val="10"/>
      <name val="宋体"/>
      <charset val="134"/>
    </font>
    <font>
      <b/>
      <sz val="10"/>
      <color indexed="8"/>
      <name val="宋体"/>
      <charset val="134"/>
    </font>
    <font>
      <sz val="10"/>
      <name val="宋体"/>
      <charset val="134"/>
    </font>
    <font>
      <u/>
      <sz val="11"/>
      <color rgb="FF0000FF"/>
      <name val="宋体"/>
      <charset val="134"/>
    </font>
    <font>
      <sz val="10"/>
      <color indexed="8"/>
      <name val="宋体"/>
      <charset val="134"/>
    </font>
    <font>
      <sz val="11"/>
      <color rgb="FF000000"/>
      <name val="宋体"/>
      <charset val="134"/>
    </font>
    <font>
      <sz val="10"/>
      <name val="宋体"/>
      <charset val="134"/>
    </font>
    <font>
      <sz val="11"/>
      <color theme="0"/>
      <name val="宋体"/>
      <charset val="0"/>
      <scheme val="minor"/>
    </font>
    <font>
      <sz val="11"/>
      <color theme="1"/>
      <name val="宋体"/>
      <charset val="134"/>
      <scheme val="minor"/>
    </font>
    <font>
      <sz val="11"/>
      <color theme="1"/>
      <name val="宋体"/>
      <charset val="0"/>
      <scheme val="minor"/>
    </font>
    <font>
      <sz val="10"/>
      <name val="Arial"/>
      <charset val="134"/>
    </font>
    <font>
      <sz val="11"/>
      <color rgb="FF3F3F76"/>
      <name val="宋体"/>
      <charset val="0"/>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9">
    <fill>
      <patternFill patternType="none"/>
    </fill>
    <fill>
      <patternFill patternType="gray125"/>
    </fill>
    <fill>
      <patternFill patternType="solid">
        <fgColor rgb="FFD9D9D9"/>
        <bgColor indexed="64"/>
      </patternFill>
    </fill>
    <fill>
      <patternFill patternType="solid">
        <fgColor rgb="FF92D050"/>
        <bgColor indexed="64"/>
      </patternFill>
    </fill>
    <fill>
      <patternFill patternType="solid">
        <fgColor rgb="FFD99694"/>
        <bgColor indexed="64"/>
      </patternFill>
    </fill>
    <fill>
      <patternFill patternType="solid">
        <fgColor rgb="FFD8D8D8"/>
        <bgColor indexed="64"/>
      </patternFill>
    </fill>
    <fill>
      <patternFill patternType="solid">
        <fgColor rgb="FF96B3D7"/>
        <bgColor indexed="64"/>
      </patternFill>
    </fill>
    <fill>
      <patternFill patternType="solid">
        <fgColor rgb="FF376092"/>
        <bgColor indexed="64"/>
      </patternFill>
    </fill>
    <fill>
      <patternFill patternType="solid">
        <fgColor theme="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s>
  <borders count="38">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right style="medium">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8" fillId="0" borderId="0" applyFont="0" applyFill="0" applyBorder="0" applyAlignment="0" applyProtection="0">
      <alignment vertical="center"/>
    </xf>
    <xf numFmtId="0" fontId="19" fillId="20" borderId="0" applyNumberFormat="0" applyBorder="0" applyAlignment="0" applyProtection="0">
      <alignment vertical="center"/>
    </xf>
    <xf numFmtId="0" fontId="21" fillId="21" borderId="31"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9" fillId="18" borderId="0" applyNumberFormat="0" applyBorder="0" applyAlignment="0" applyProtection="0">
      <alignment vertical="center"/>
    </xf>
    <xf numFmtId="0" fontId="22" fillId="22" borderId="0" applyNumberFormat="0" applyBorder="0" applyAlignment="0" applyProtection="0">
      <alignment vertical="center"/>
    </xf>
    <xf numFmtId="43" fontId="18" fillId="0" borderId="0" applyFont="0" applyFill="0" applyBorder="0" applyAlignment="0" applyProtection="0">
      <alignment vertical="center"/>
    </xf>
    <xf numFmtId="0" fontId="17" fillId="11" borderId="0" applyNumberFormat="0" applyBorder="0" applyAlignment="0" applyProtection="0">
      <alignment vertical="center"/>
    </xf>
    <xf numFmtId="0" fontId="13" fillId="0" borderId="0">
      <protection locked="0"/>
    </xf>
    <xf numFmtId="9" fontId="18" fillId="0" borderId="0" applyFont="0" applyFill="0" applyBorder="0" applyAlignment="0" applyProtection="0">
      <alignment vertical="center"/>
    </xf>
    <xf numFmtId="0" fontId="23" fillId="0" borderId="0" applyNumberFormat="0" applyFill="0" applyBorder="0" applyAlignment="0" applyProtection="0">
      <alignment vertical="center"/>
    </xf>
    <xf numFmtId="0" fontId="18" fillId="16" borderId="30" applyNumberFormat="0" applyFont="0" applyAlignment="0" applyProtection="0">
      <alignment vertical="center"/>
    </xf>
    <xf numFmtId="0" fontId="17" fillId="29"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2" applyNumberFormat="0" applyFill="0" applyAlignment="0" applyProtection="0">
      <alignment vertical="center"/>
    </xf>
    <xf numFmtId="0" fontId="30" fillId="0" borderId="32" applyNumberFormat="0" applyFill="0" applyAlignment="0" applyProtection="0">
      <alignment vertical="center"/>
    </xf>
    <xf numFmtId="0" fontId="17" fillId="30" borderId="0" applyNumberFormat="0" applyBorder="0" applyAlignment="0" applyProtection="0">
      <alignment vertical="center"/>
    </xf>
    <xf numFmtId="0" fontId="25" fillId="0" borderId="33" applyNumberFormat="0" applyFill="0" applyAlignment="0" applyProtection="0">
      <alignment vertical="center"/>
    </xf>
    <xf numFmtId="0" fontId="17" fillId="15" borderId="0" applyNumberFormat="0" applyBorder="0" applyAlignment="0" applyProtection="0">
      <alignment vertical="center"/>
    </xf>
    <xf numFmtId="0" fontId="31" fillId="31" borderId="34" applyNumberFormat="0" applyAlignment="0" applyProtection="0">
      <alignment vertical="center"/>
    </xf>
    <xf numFmtId="0" fontId="32" fillId="31" borderId="31" applyNumberFormat="0" applyAlignment="0" applyProtection="0">
      <alignment vertical="center"/>
    </xf>
    <xf numFmtId="0" fontId="33" fillId="32" borderId="35" applyNumberFormat="0" applyAlignment="0" applyProtection="0">
      <alignment vertical="center"/>
    </xf>
    <xf numFmtId="0" fontId="19" fillId="24" borderId="0" applyNumberFormat="0" applyBorder="0" applyAlignment="0" applyProtection="0">
      <alignment vertical="center"/>
    </xf>
    <xf numFmtId="0" fontId="17" fillId="33" borderId="0" applyNumberFormat="0" applyBorder="0" applyAlignment="0" applyProtection="0">
      <alignment vertical="center"/>
    </xf>
    <xf numFmtId="0" fontId="34" fillId="0" borderId="36" applyNumberFormat="0" applyFill="0" applyAlignment="0" applyProtection="0">
      <alignment vertical="center"/>
    </xf>
    <xf numFmtId="0" fontId="20" fillId="0" borderId="0">
      <protection locked="0"/>
    </xf>
    <xf numFmtId="0" fontId="35" fillId="0" borderId="37" applyNumberFormat="0" applyFill="0" applyAlignment="0" applyProtection="0">
      <alignment vertical="center"/>
    </xf>
    <xf numFmtId="0" fontId="36" fillId="34" borderId="0" applyNumberFormat="0" applyBorder="0" applyAlignment="0" applyProtection="0">
      <alignment vertical="center"/>
    </xf>
    <xf numFmtId="0" fontId="24" fillId="28" borderId="0" applyNumberFormat="0" applyBorder="0" applyAlignment="0" applyProtection="0">
      <alignment vertical="center"/>
    </xf>
    <xf numFmtId="0" fontId="19" fillId="12" borderId="0" applyNumberFormat="0" applyBorder="0" applyAlignment="0" applyProtection="0">
      <alignment vertical="center"/>
    </xf>
    <xf numFmtId="0" fontId="17" fillId="36" borderId="0" applyNumberFormat="0" applyBorder="0" applyAlignment="0" applyProtection="0">
      <alignment vertical="center"/>
    </xf>
    <xf numFmtId="0" fontId="19" fillId="19" borderId="0" applyNumberFormat="0" applyBorder="0" applyAlignment="0" applyProtection="0">
      <alignment vertical="center"/>
    </xf>
    <xf numFmtId="0" fontId="19" fillId="17" borderId="0" applyNumberFormat="0" applyBorder="0" applyAlignment="0" applyProtection="0">
      <alignment vertical="center"/>
    </xf>
    <xf numFmtId="0" fontId="19" fillId="37" borderId="0" applyNumberFormat="0" applyBorder="0" applyAlignment="0" applyProtection="0">
      <alignment vertical="center"/>
    </xf>
    <xf numFmtId="0" fontId="19" fillId="38" borderId="0" applyNumberFormat="0" applyBorder="0" applyAlignment="0" applyProtection="0">
      <alignment vertical="center"/>
    </xf>
    <xf numFmtId="0" fontId="17" fillId="35" borderId="0" applyNumberFormat="0" applyBorder="0" applyAlignment="0" applyProtection="0">
      <alignment vertical="center"/>
    </xf>
    <xf numFmtId="0" fontId="17" fillId="14" borderId="0" applyNumberFormat="0" applyBorder="0" applyAlignment="0" applyProtection="0">
      <alignment vertical="center"/>
    </xf>
    <xf numFmtId="0" fontId="19" fillId="23" borderId="0" applyNumberFormat="0" applyBorder="0" applyAlignment="0" applyProtection="0">
      <alignment vertical="center"/>
    </xf>
    <xf numFmtId="0" fontId="19" fillId="27" borderId="0" applyNumberFormat="0" applyBorder="0" applyAlignment="0" applyProtection="0">
      <alignment vertical="center"/>
    </xf>
    <xf numFmtId="0" fontId="17" fillId="8" borderId="0" applyNumberFormat="0" applyBorder="0" applyAlignment="0" applyProtection="0">
      <alignment vertical="center"/>
    </xf>
    <xf numFmtId="0" fontId="19" fillId="25"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9" fillId="26" borderId="0" applyNumberFormat="0" applyBorder="0" applyAlignment="0" applyProtection="0">
      <alignment vertical="center"/>
    </xf>
    <xf numFmtId="0" fontId="17" fillId="9" borderId="0" applyNumberFormat="0" applyBorder="0" applyAlignment="0" applyProtection="0">
      <alignment vertical="center"/>
    </xf>
  </cellStyleXfs>
  <cellXfs count="93">
    <xf numFmtId="0" fontId="0" fillId="0" borderId="0" xfId="0">
      <alignment vertical="center"/>
    </xf>
    <xf numFmtId="0" fontId="1" fillId="0" borderId="1" xfId="0"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justify" vertical="center" wrapText="1"/>
    </xf>
    <xf numFmtId="0" fontId="5" fillId="0" borderId="1" xfId="0" applyFont="1" applyBorder="1" applyAlignment="1">
      <alignment horizontal="center" vertical="center"/>
    </xf>
    <xf numFmtId="0" fontId="4" fillId="0" borderId="7" xfId="0" applyFont="1" applyBorder="1" applyAlignment="1">
      <alignment horizontal="left" vertical="top" wrapText="1"/>
    </xf>
    <xf numFmtId="0" fontId="3" fillId="0" borderId="8" xfId="0" applyFont="1" applyBorder="1" applyAlignment="1">
      <alignment horizontal="center" vertical="center"/>
    </xf>
    <xf numFmtId="0" fontId="4" fillId="0" borderId="8" xfId="0" applyFont="1" applyBorder="1" applyAlignment="1">
      <alignment horizontal="center" vertical="center"/>
    </xf>
    <xf numFmtId="0" fontId="6" fillId="0" borderId="1" xfId="0" applyFont="1" applyBorder="1" applyAlignment="1">
      <alignment horizontal="center" vertical="center"/>
    </xf>
    <xf numFmtId="0" fontId="3" fillId="0" borderId="9" xfId="0" applyFont="1" applyBorder="1" applyAlignment="1">
      <alignment horizontal="center" vertical="center"/>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7" fillId="0" borderId="7"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left" vertical="top" wrapText="1"/>
    </xf>
    <xf numFmtId="0" fontId="7" fillId="0" borderId="0" xfId="0" applyFont="1">
      <alignment vertical="center"/>
    </xf>
    <xf numFmtId="0" fontId="7" fillId="0" borderId="0" xfId="0" applyFont="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9" fillId="0" borderId="12" xfId="0" applyFont="1" applyFill="1" applyBorder="1" applyAlignment="1">
      <alignment horizontal="center"/>
    </xf>
    <xf numFmtId="0" fontId="9" fillId="0" borderId="13" xfId="0" applyFont="1" applyFill="1" applyBorder="1" applyAlignment="1">
      <alignment horizontal="center"/>
    </xf>
    <xf numFmtId="0" fontId="7" fillId="0" borderId="13" xfId="0" applyFont="1" applyFill="1" applyBorder="1" applyAlignment="1">
      <alignment horizontal="center"/>
    </xf>
    <xf numFmtId="0" fontId="9" fillId="0" borderId="13" xfId="0" applyFont="1" applyFill="1" applyBorder="1" applyAlignment="1">
      <alignment horizontal="center" vertical="center"/>
    </xf>
    <xf numFmtId="0" fontId="7" fillId="0" borderId="12" xfId="0" applyFont="1" applyFill="1" applyBorder="1" applyAlignment="1">
      <alignment horizontal="center"/>
    </xf>
    <xf numFmtId="0" fontId="10" fillId="0" borderId="12" xfId="30" applyFont="1" applyFill="1" applyBorder="1" applyAlignment="1" applyProtection="1">
      <alignment horizontal="center" vertical="center"/>
    </xf>
    <xf numFmtId="0" fontId="10" fillId="0" borderId="13" xfId="30" applyFont="1" applyFill="1" applyBorder="1" applyAlignment="1" applyProtection="1">
      <alignment horizontal="center" vertical="center"/>
    </xf>
    <xf numFmtId="49" fontId="10" fillId="0" borderId="13" xfId="30" applyNumberFormat="1" applyFont="1" applyFill="1" applyBorder="1" applyAlignment="1" applyProtection="1">
      <alignment horizontal="center" vertical="center" wrapText="1"/>
    </xf>
    <xf numFmtId="0" fontId="11" fillId="0" borderId="13" xfId="0" applyNumberFormat="1" applyFont="1" applyBorder="1" applyAlignment="1">
      <alignment vertical="center" wrapText="1"/>
    </xf>
    <xf numFmtId="0" fontId="11" fillId="0" borderId="13" xfId="0" applyNumberFormat="1" applyFont="1" applyBorder="1" applyAlignment="1">
      <alignment horizontal="center" vertical="center" wrapText="1"/>
    </xf>
    <xf numFmtId="0" fontId="10" fillId="0" borderId="12" xfId="30" applyFont="1" applyFill="1" applyBorder="1" applyAlignment="1" applyProtection="1">
      <alignment horizontal="center" vertical="center" wrapText="1"/>
    </xf>
    <xf numFmtId="0" fontId="10" fillId="0" borderId="13" xfId="30" applyFont="1" applyFill="1" applyBorder="1" applyAlignment="1" applyProtection="1">
      <alignment horizontal="center" vertical="center" wrapText="1"/>
    </xf>
    <xf numFmtId="0" fontId="7" fillId="3" borderId="13" xfId="0" applyFont="1" applyFill="1" applyBorder="1" applyAlignment="1">
      <alignment horizontal="center" vertical="center"/>
    </xf>
    <xf numFmtId="0" fontId="7" fillId="4" borderId="13" xfId="0" applyFont="1" applyFill="1" applyBorder="1" applyAlignment="1">
      <alignment horizontal="center" vertical="center"/>
    </xf>
    <xf numFmtId="176" fontId="7" fillId="5" borderId="13" xfId="0" applyNumberFormat="1" applyFont="1" applyFill="1" applyBorder="1" applyAlignment="1">
      <alignment horizontal="center" vertical="center"/>
    </xf>
    <xf numFmtId="14" fontId="7" fillId="0" borderId="13" xfId="0" applyNumberFormat="1" applyFont="1" applyFill="1" applyBorder="1" applyAlignment="1">
      <alignment horizontal="center"/>
    </xf>
    <xf numFmtId="0" fontId="12" fillId="0" borderId="12" xfId="30" applyFont="1" applyFill="1" applyBorder="1" applyAlignment="1" applyProtection="1">
      <alignment horizontal="center" vertical="center" wrapText="1"/>
    </xf>
    <xf numFmtId="0" fontId="12" fillId="0" borderId="13" xfId="30" applyFont="1" applyFill="1" applyBorder="1" applyAlignment="1" applyProtection="1">
      <alignment horizontal="center" vertical="center" wrapText="1"/>
    </xf>
    <xf numFmtId="0" fontId="12" fillId="6" borderId="12" xfId="30" applyFont="1" applyFill="1" applyBorder="1" applyAlignment="1" applyProtection="1">
      <alignment horizontal="left" vertical="top" wrapText="1"/>
    </xf>
    <xf numFmtId="49" fontId="12" fillId="6" borderId="13" xfId="30" applyNumberFormat="1" applyFont="1" applyFill="1" applyBorder="1" applyAlignment="1" applyProtection="1">
      <alignment horizontal="left" vertical="center" wrapText="1"/>
    </xf>
    <xf numFmtId="49" fontId="13" fillId="6" borderId="13" xfId="10" applyNumberFormat="1" applyFill="1" applyBorder="1" applyAlignment="1" applyProtection="1">
      <alignment horizontal="center" vertical="center" wrapText="1"/>
    </xf>
    <xf numFmtId="49" fontId="12" fillId="6" borderId="13" xfId="30" applyNumberFormat="1" applyFont="1" applyFill="1" applyBorder="1" applyAlignment="1" applyProtection="1">
      <alignment horizontal="center" vertical="center" wrapText="1"/>
    </xf>
    <xf numFmtId="0" fontId="14" fillId="6" borderId="13" xfId="0" applyNumberFormat="1" applyFont="1" applyFill="1" applyBorder="1" applyAlignment="1">
      <alignment horizontal="left" vertical="center" wrapText="1"/>
    </xf>
    <xf numFmtId="0" fontId="12" fillId="7" borderId="14" xfId="30" applyFont="1" applyFill="1" applyBorder="1" applyAlignment="1" applyProtection="1">
      <alignment horizontal="center" vertical="center"/>
    </xf>
    <xf numFmtId="49" fontId="12" fillId="6" borderId="15" xfId="30" applyNumberFormat="1" applyFont="1" applyFill="1" applyBorder="1" applyAlignment="1" applyProtection="1">
      <alignment horizontal="center" vertical="center" wrapText="1"/>
    </xf>
    <xf numFmtId="49" fontId="12" fillId="6" borderId="16" xfId="30" applyNumberFormat="1" applyFont="1" applyFill="1" applyBorder="1" applyAlignment="1" applyProtection="1">
      <alignment horizontal="center" vertical="center" wrapText="1"/>
    </xf>
    <xf numFmtId="49" fontId="12" fillId="6" borderId="17" xfId="30" applyNumberFormat="1" applyFont="1" applyFill="1" applyBorder="1" applyAlignment="1" applyProtection="1">
      <alignment horizontal="center" vertical="center" wrapText="1"/>
    </xf>
    <xf numFmtId="0" fontId="14" fillId="6" borderId="15" xfId="0" applyNumberFormat="1" applyFont="1" applyFill="1" applyBorder="1" applyAlignment="1">
      <alignment horizontal="center" vertical="center" wrapText="1"/>
    </xf>
    <xf numFmtId="0" fontId="12" fillId="7" borderId="18" xfId="30" applyFont="1" applyFill="1" applyBorder="1" applyAlignment="1" applyProtection="1">
      <alignment horizontal="center" vertical="center"/>
    </xf>
    <xf numFmtId="49" fontId="12" fillId="6" borderId="19" xfId="30" applyNumberFormat="1" applyFont="1" applyFill="1" applyBorder="1" applyAlignment="1" applyProtection="1">
      <alignment horizontal="center" vertical="center" wrapText="1"/>
    </xf>
    <xf numFmtId="49" fontId="12" fillId="6" borderId="20" xfId="30" applyNumberFormat="1" applyFont="1" applyFill="1" applyBorder="1" applyAlignment="1" applyProtection="1">
      <alignment horizontal="center" vertical="center" wrapText="1"/>
    </xf>
    <xf numFmtId="49" fontId="12" fillId="6" borderId="21" xfId="30" applyNumberFormat="1" applyFont="1" applyFill="1" applyBorder="1" applyAlignment="1" applyProtection="1">
      <alignment horizontal="center" vertical="center" wrapText="1"/>
    </xf>
    <xf numFmtId="0" fontId="14" fillId="6" borderId="22" xfId="0" applyNumberFormat="1" applyFont="1" applyFill="1" applyBorder="1" applyAlignment="1">
      <alignment horizontal="center" vertical="center" wrapText="1"/>
    </xf>
    <xf numFmtId="0" fontId="12" fillId="0" borderId="0" xfId="30" applyFont="1" applyFill="1" applyBorder="1" applyAlignment="1" applyProtection="1">
      <alignment horizontal="center" vertical="center"/>
    </xf>
    <xf numFmtId="49" fontId="12" fillId="0" borderId="0" xfId="30" applyNumberFormat="1" applyFont="1" applyFill="1" applyBorder="1" applyAlignment="1" applyProtection="1">
      <alignment horizontal="center" vertical="center" wrapText="1"/>
    </xf>
    <xf numFmtId="0" fontId="14" fillId="0" borderId="0" xfId="0" applyNumberFormat="1" applyFont="1" applyBorder="1" applyAlignment="1">
      <alignment horizontal="left" vertical="center" wrapText="1"/>
    </xf>
    <xf numFmtId="0" fontId="10" fillId="0" borderId="23" xfId="30" applyFont="1" applyFill="1" applyBorder="1" applyAlignment="1" applyProtection="1">
      <alignment horizontal="center" vertical="center"/>
    </xf>
    <xf numFmtId="49" fontId="12" fillId="0" borderId="24" xfId="30" applyNumberFormat="1" applyFont="1" applyFill="1" applyBorder="1" applyAlignment="1" applyProtection="1">
      <alignment vertical="center" wrapText="1"/>
    </xf>
    <xf numFmtId="49" fontId="12" fillId="0" borderId="25" xfId="30" applyNumberFormat="1" applyFont="1" applyFill="1" applyBorder="1" applyAlignment="1" applyProtection="1">
      <alignment horizontal="center" vertical="center" wrapText="1"/>
    </xf>
    <xf numFmtId="49" fontId="12" fillId="0" borderId="3" xfId="30" applyNumberFormat="1" applyFont="1" applyFill="1" applyBorder="1" applyAlignment="1" applyProtection="1">
      <alignment horizontal="center" vertical="center" wrapText="1"/>
    </xf>
    <xf numFmtId="49" fontId="10" fillId="0" borderId="23" xfId="30" applyNumberFormat="1" applyFont="1" applyFill="1" applyBorder="1" applyAlignment="1" applyProtection="1">
      <alignment horizontal="center" vertical="center" wrapText="1"/>
    </xf>
    <xf numFmtId="49" fontId="12" fillId="0" borderId="24" xfId="30" applyNumberFormat="1" applyFont="1" applyFill="1" applyBorder="1" applyAlignment="1" applyProtection="1">
      <alignment horizontal="center" vertical="center" wrapText="1"/>
    </xf>
    <xf numFmtId="0" fontId="14" fillId="0" borderId="0" xfId="0" applyNumberFormat="1" applyFont="1" applyBorder="1" applyAlignment="1">
      <alignment horizontal="center" vertical="center" wrapText="1"/>
    </xf>
    <xf numFmtId="0" fontId="8" fillId="0" borderId="26" xfId="0" applyFont="1" applyFill="1" applyBorder="1" applyAlignment="1">
      <alignment horizontal="center" vertical="center"/>
    </xf>
    <xf numFmtId="0" fontId="7" fillId="5" borderId="0" xfId="0" applyFont="1" applyFill="1" applyBorder="1" applyAlignment="1">
      <alignment horizontal="center" vertical="center" wrapText="1"/>
    </xf>
    <xf numFmtId="177" fontId="7" fillId="0" borderId="13" xfId="0" applyNumberFormat="1" applyFont="1" applyFill="1" applyBorder="1" applyAlignment="1">
      <alignment horizontal="center" vertical="center"/>
    </xf>
    <xf numFmtId="177" fontId="7" fillId="0" borderId="27" xfId="0" applyNumberFormat="1" applyFont="1" applyFill="1" applyBorder="1" applyAlignment="1">
      <alignment horizontal="center" vertical="center"/>
    </xf>
    <xf numFmtId="176" fontId="9" fillId="5" borderId="13" xfId="0" applyNumberFormat="1" applyFont="1" applyFill="1" applyBorder="1" applyAlignment="1">
      <alignment horizontal="center"/>
    </xf>
    <xf numFmtId="0" fontId="9" fillId="5" borderId="27" xfId="0" applyFont="1" applyFill="1" applyBorder="1" applyAlignment="1">
      <alignment horizontal="center"/>
    </xf>
    <xf numFmtId="0" fontId="7" fillId="3" borderId="0" xfId="0" applyFont="1" applyFill="1" applyBorder="1" applyAlignment="1">
      <alignment horizontal="center" vertical="center" wrapText="1"/>
    </xf>
    <xf numFmtId="0" fontId="7" fillId="0" borderId="27" xfId="0" applyFont="1" applyFill="1" applyBorder="1" applyAlignment="1">
      <alignment horizontal="center"/>
    </xf>
    <xf numFmtId="0" fontId="11" fillId="0" borderId="27" xfId="0" applyNumberFormat="1" applyFont="1" applyBorder="1" applyAlignment="1">
      <alignment horizontal="center" vertical="center" wrapText="1"/>
    </xf>
    <xf numFmtId="0" fontId="7" fillId="4" borderId="0" xfId="0" applyFont="1" applyFill="1" applyBorder="1" applyAlignment="1">
      <alignment horizontal="center" vertical="center"/>
    </xf>
    <xf numFmtId="0" fontId="7" fillId="4" borderId="0" xfId="0" applyFont="1" applyFill="1" applyAlignment="1">
      <alignment horizontal="center" vertical="center"/>
    </xf>
    <xf numFmtId="0" fontId="7" fillId="6" borderId="0" xfId="0" applyFont="1" applyFill="1" applyBorder="1" applyAlignment="1">
      <alignment horizontal="center" vertical="center" wrapText="1"/>
    </xf>
    <xf numFmtId="0" fontId="7" fillId="6" borderId="0" xfId="0" applyFont="1" applyFill="1" applyAlignment="1">
      <alignment horizontal="center" vertical="center" wrapText="1"/>
    </xf>
    <xf numFmtId="0" fontId="7" fillId="7" borderId="28" xfId="0" applyFont="1" applyFill="1" applyBorder="1" applyAlignment="1">
      <alignment horizontal="center" vertical="center" wrapText="1"/>
    </xf>
    <xf numFmtId="0" fontId="7" fillId="7" borderId="0" xfId="0" applyFont="1" applyFill="1" applyAlignment="1">
      <alignment horizontal="center" vertical="center" wrapText="1"/>
    </xf>
    <xf numFmtId="0" fontId="12" fillId="0" borderId="27" xfId="30" applyFont="1" applyFill="1" applyBorder="1" applyAlignment="1" applyProtection="1">
      <alignment horizontal="center" vertical="center" wrapText="1"/>
    </xf>
    <xf numFmtId="0" fontId="7" fillId="0" borderId="0" xfId="0" applyFont="1" applyFill="1" applyAlignment="1"/>
    <xf numFmtId="0" fontId="10" fillId="0" borderId="27" xfId="30" applyFont="1" applyFill="1" applyBorder="1" applyAlignment="1" applyProtection="1">
      <alignment horizontal="center" vertical="center" wrapText="1"/>
    </xf>
    <xf numFmtId="0" fontId="14" fillId="6" borderId="27" xfId="0" applyNumberFormat="1" applyFont="1" applyFill="1" applyBorder="1" applyAlignment="1">
      <alignment horizontal="left" vertical="center" wrapText="1"/>
    </xf>
    <xf numFmtId="0" fontId="14" fillId="6" borderId="16" xfId="0" applyNumberFormat="1" applyFont="1" applyFill="1" applyBorder="1" applyAlignment="1">
      <alignment horizontal="center" vertical="center" wrapText="1"/>
    </xf>
    <xf numFmtId="0" fontId="14" fillId="6" borderId="29" xfId="0" applyNumberFormat="1" applyFont="1" applyFill="1" applyBorder="1" applyAlignment="1">
      <alignment horizontal="center" vertical="center" wrapText="1"/>
    </xf>
    <xf numFmtId="0" fontId="14" fillId="6" borderId="1" xfId="0" applyNumberFormat="1" applyFont="1" applyFill="1" applyBorder="1" applyAlignment="1">
      <alignment horizontal="center" vertical="center" wrapText="1"/>
    </xf>
    <xf numFmtId="0" fontId="14" fillId="6" borderId="6" xfId="0" applyNumberFormat="1" applyFont="1" applyFill="1" applyBorder="1" applyAlignment="1">
      <alignment horizontal="center" vertical="center" wrapText="1"/>
    </xf>
    <xf numFmtId="0" fontId="15" fillId="0" borderId="13" xfId="0" applyFont="1" applyFill="1" applyBorder="1" applyAlignment="1">
      <alignment horizontal="center"/>
    </xf>
    <xf numFmtId="0" fontId="16" fillId="6" borderId="12" xfId="30" applyFont="1" applyFill="1" applyBorder="1" applyAlignment="1" applyProtection="1">
      <alignment horizontal="left" vertical="center" wrapText="1"/>
    </xf>
    <xf numFmtId="49" fontId="16" fillId="0" borderId="25" xfId="30" applyNumberFormat="1" applyFont="1" applyFill="1" applyBorder="1" applyAlignment="1" applyProtection="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常规_Sheet2" xfId="30"/>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0</xdr:colOff>
      <xdr:row>11</xdr:row>
      <xdr:rowOff>0</xdr:rowOff>
    </xdr:from>
    <xdr:to>
      <xdr:col>10</xdr:col>
      <xdr:colOff>103667</xdr:colOff>
      <xdr:row>11</xdr:row>
      <xdr:rowOff>50787</xdr:rowOff>
    </xdr:to>
    <xdr:sp>
      <xdr:nvSpPr>
        <xdr:cNvPr id="2"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3"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4"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5"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6"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7"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8"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9"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10"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11"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12"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twoCellAnchor>
    <xdr:from>
      <xdr:col>10</xdr:col>
      <xdr:colOff>0</xdr:colOff>
      <xdr:row>11</xdr:row>
      <xdr:rowOff>0</xdr:rowOff>
    </xdr:from>
    <xdr:to>
      <xdr:col>10</xdr:col>
      <xdr:colOff>103667</xdr:colOff>
      <xdr:row>11</xdr:row>
      <xdr:rowOff>50787</xdr:rowOff>
    </xdr:to>
    <xdr:sp>
      <xdr:nvSpPr>
        <xdr:cNvPr id="13"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0</xdr:colOff>
      <xdr:row>11</xdr:row>
      <xdr:rowOff>0</xdr:rowOff>
    </xdr:from>
    <xdr:to>
      <xdr:col>10</xdr:col>
      <xdr:colOff>103667</xdr:colOff>
      <xdr:row>11</xdr:row>
      <xdr:rowOff>50787</xdr:rowOff>
    </xdr:to>
    <xdr:sp>
      <xdr:nvSpPr>
        <xdr:cNvPr id="2"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3"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4"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5"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6"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7"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8"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9"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10"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11"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12"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twoCellAnchor>
    <xdr:from>
      <xdr:col>10</xdr:col>
      <xdr:colOff>0</xdr:colOff>
      <xdr:row>11</xdr:row>
      <xdr:rowOff>0</xdr:rowOff>
    </xdr:from>
    <xdr:to>
      <xdr:col>10</xdr:col>
      <xdr:colOff>103667</xdr:colOff>
      <xdr:row>11</xdr:row>
      <xdr:rowOff>50787</xdr:rowOff>
    </xdr:to>
    <xdr:sp>
      <xdr:nvSpPr>
        <xdr:cNvPr id="13" name=" "/>
        <xdr:cNvSpPr txBox="1"/>
      </xdr:nvSpPr>
      <xdr:spPr>
        <a:xfrm>
          <a:off x="9382125" y="3657600"/>
          <a:ext cx="103505" cy="5016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tabSelected="1" workbookViewId="0">
      <selection activeCell="F9" sqref="F9:J9"/>
    </sheetView>
  </sheetViews>
  <sheetFormatPr defaultColWidth="9" defaultRowHeight="13.5"/>
  <cols>
    <col min="1" max="1" width="21.5" customWidth="1"/>
    <col min="2" max="2" width="2.125" customWidth="1"/>
    <col min="3" max="3" width="13.375" customWidth="1"/>
    <col min="4" max="4" width="12" customWidth="1"/>
    <col min="5" max="5" width="14.625" customWidth="1"/>
    <col min="6" max="6" width="11.375" customWidth="1"/>
    <col min="7" max="7" width="13.5" customWidth="1"/>
    <col min="8" max="8" width="12.5" customWidth="1"/>
    <col min="10" max="10" width="13.125" customWidth="1"/>
  </cols>
  <sheetData>
    <row r="1" ht="25.5" spans="1:12">
      <c r="A1" s="22" t="s">
        <v>0</v>
      </c>
      <c r="B1" s="23"/>
      <c r="C1" s="23"/>
      <c r="D1" s="23"/>
      <c r="E1" s="23"/>
      <c r="F1" s="23"/>
      <c r="G1" s="23"/>
      <c r="H1" s="23"/>
      <c r="I1" s="23"/>
      <c r="J1" s="67"/>
      <c r="K1" s="68" t="s">
        <v>1</v>
      </c>
      <c r="L1" s="68"/>
    </row>
    <row r="2" ht="26.25" customHeight="1" spans="1:12">
      <c r="A2" s="24" t="s">
        <v>2</v>
      </c>
      <c r="B2" s="25"/>
      <c r="C2" s="26" t="s">
        <v>3</v>
      </c>
      <c r="D2" s="26"/>
      <c r="E2" s="27" t="s">
        <v>4</v>
      </c>
      <c r="F2" s="26" t="s">
        <v>5</v>
      </c>
      <c r="G2" s="26"/>
      <c r="H2" s="27" t="s">
        <v>6</v>
      </c>
      <c r="I2" s="69">
        <v>43310</v>
      </c>
      <c r="J2" s="70"/>
      <c r="K2" s="68"/>
      <c r="L2" s="68"/>
    </row>
    <row r="3" ht="26.25" customHeight="1" spans="1:12">
      <c r="A3" s="24" t="s">
        <v>7</v>
      </c>
      <c r="B3" s="25"/>
      <c r="C3" s="26" t="s">
        <v>8</v>
      </c>
      <c r="D3" s="26"/>
      <c r="E3" s="27" t="s">
        <v>9</v>
      </c>
      <c r="F3" s="26" t="s">
        <v>10</v>
      </c>
      <c r="G3" s="26"/>
      <c r="H3" s="27" t="s">
        <v>11</v>
      </c>
      <c r="I3" s="71">
        <v>98</v>
      </c>
      <c r="J3" s="72"/>
      <c r="K3" s="73" t="s">
        <v>12</v>
      </c>
      <c r="L3" s="73"/>
    </row>
    <row r="4" ht="26.25" customHeight="1" spans="1:12">
      <c r="A4" s="28"/>
      <c r="B4" s="26"/>
      <c r="C4" s="26"/>
      <c r="D4" s="26"/>
      <c r="E4" s="26"/>
      <c r="F4" s="26"/>
      <c r="G4" s="26"/>
      <c r="H4" s="26"/>
      <c r="I4" s="26"/>
      <c r="J4" s="74"/>
      <c r="K4" s="73"/>
      <c r="L4" s="73"/>
    </row>
    <row r="5" ht="26.25" customHeight="1" spans="1:12">
      <c r="A5" s="29" t="s">
        <v>13</v>
      </c>
      <c r="B5" s="30"/>
      <c r="C5" s="31" t="s">
        <v>14</v>
      </c>
      <c r="D5" s="31" t="s">
        <v>15</v>
      </c>
      <c r="E5" s="32" t="s">
        <v>16</v>
      </c>
      <c r="F5" s="33" t="s">
        <v>17</v>
      </c>
      <c r="G5" s="33"/>
      <c r="H5" s="33"/>
      <c r="I5" s="33"/>
      <c r="J5" s="75"/>
      <c r="K5" s="76" t="s">
        <v>18</v>
      </c>
      <c r="L5" s="77"/>
    </row>
    <row r="6" ht="26.25" customHeight="1" spans="1:12">
      <c r="A6" s="34" t="s">
        <v>19</v>
      </c>
      <c r="B6" s="35"/>
      <c r="C6" s="36">
        <v>5</v>
      </c>
      <c r="D6" s="37">
        <v>5</v>
      </c>
      <c r="E6" s="38">
        <f t="shared" ref="E6:E10" si="0">C6*20%+D6*80%</f>
        <v>5</v>
      </c>
      <c r="F6" s="39"/>
      <c r="G6" s="26"/>
      <c r="H6" s="26"/>
      <c r="I6" s="26"/>
      <c r="J6" s="74"/>
      <c r="K6" s="76"/>
      <c r="L6" s="77"/>
    </row>
    <row r="7" ht="26.25" customHeight="1" spans="1:12">
      <c r="A7" s="34" t="s">
        <v>20</v>
      </c>
      <c r="B7" s="35"/>
      <c r="C7" s="36">
        <v>5</v>
      </c>
      <c r="D7" s="37">
        <v>5</v>
      </c>
      <c r="E7" s="38">
        <f t="shared" si="0"/>
        <v>5</v>
      </c>
      <c r="F7" s="26"/>
      <c r="G7" s="26"/>
      <c r="H7" s="26"/>
      <c r="I7" s="26"/>
      <c r="J7" s="74"/>
      <c r="K7" s="78" t="s">
        <v>21</v>
      </c>
      <c r="L7" s="79"/>
    </row>
    <row r="8" ht="26.25" customHeight="1" spans="1:12">
      <c r="A8" s="34" t="s">
        <v>22</v>
      </c>
      <c r="B8" s="35"/>
      <c r="C8" s="36">
        <v>4</v>
      </c>
      <c r="D8" s="37">
        <v>5</v>
      </c>
      <c r="E8" s="38">
        <f t="shared" si="0"/>
        <v>4.8</v>
      </c>
      <c r="F8" s="90"/>
      <c r="G8" s="26"/>
      <c r="H8" s="26"/>
      <c r="I8" s="26"/>
      <c r="J8" s="74"/>
      <c r="K8" s="78"/>
      <c r="L8" s="79"/>
    </row>
    <row r="9" ht="26.25" customHeight="1" spans="1:12">
      <c r="A9" s="34" t="s">
        <v>23</v>
      </c>
      <c r="B9" s="35"/>
      <c r="C9" s="36">
        <v>4</v>
      </c>
      <c r="D9" s="37">
        <v>5</v>
      </c>
      <c r="E9" s="38">
        <f t="shared" si="0"/>
        <v>4.8</v>
      </c>
      <c r="F9" s="26"/>
      <c r="G9" s="26"/>
      <c r="H9" s="26"/>
      <c r="I9" s="26"/>
      <c r="J9" s="74"/>
      <c r="K9" s="80" t="s">
        <v>24</v>
      </c>
      <c r="L9" s="81"/>
    </row>
    <row r="10" ht="26.25" customHeight="1" spans="1:12">
      <c r="A10" s="34" t="s">
        <v>25</v>
      </c>
      <c r="B10" s="35"/>
      <c r="C10" s="36"/>
      <c r="D10" s="37"/>
      <c r="E10" s="38">
        <f t="shared" si="0"/>
        <v>0</v>
      </c>
      <c r="F10" s="26"/>
      <c r="G10" s="26"/>
      <c r="H10" s="26"/>
      <c r="I10" s="26"/>
      <c r="J10" s="74"/>
      <c r="K10" s="80"/>
      <c r="L10" s="81"/>
    </row>
    <row r="11" ht="26.25" customHeight="1" spans="1:12">
      <c r="A11" s="40"/>
      <c r="B11" s="41"/>
      <c r="C11" s="41"/>
      <c r="D11" s="41"/>
      <c r="E11" s="41"/>
      <c r="F11" s="41"/>
      <c r="G11" s="41"/>
      <c r="H11" s="41"/>
      <c r="I11" s="41"/>
      <c r="J11" s="82"/>
      <c r="K11" s="83"/>
      <c r="L11" s="83"/>
    </row>
    <row r="12" ht="26.25" customHeight="1" spans="1:12">
      <c r="A12" s="34" t="s">
        <v>26</v>
      </c>
      <c r="B12" s="35" t="s">
        <v>27</v>
      </c>
      <c r="C12" s="35"/>
      <c r="D12" s="35"/>
      <c r="E12" s="35"/>
      <c r="F12" s="35"/>
      <c r="G12" s="35"/>
      <c r="H12" s="35" t="s">
        <v>28</v>
      </c>
      <c r="I12" s="35"/>
      <c r="J12" s="84"/>
      <c r="K12" s="83"/>
      <c r="L12" s="83"/>
    </row>
    <row r="13" ht="26.25" customHeight="1" spans="1:12">
      <c r="A13" s="34"/>
      <c r="B13" s="35" t="s">
        <v>29</v>
      </c>
      <c r="C13" s="35"/>
      <c r="D13" s="35"/>
      <c r="E13" s="35" t="s">
        <v>30</v>
      </c>
      <c r="F13" s="35"/>
      <c r="G13" s="35"/>
      <c r="H13" s="35"/>
      <c r="I13" s="35"/>
      <c r="J13" s="84"/>
      <c r="K13" s="83"/>
      <c r="L13" s="83"/>
    </row>
    <row r="14" ht="277.5" customHeight="1" spans="1:12">
      <c r="A14" s="91" t="s">
        <v>31</v>
      </c>
      <c r="B14" s="43" t="s">
        <v>32</v>
      </c>
      <c r="C14" s="43"/>
      <c r="D14" s="43"/>
      <c r="E14" s="44"/>
      <c r="F14" s="45"/>
      <c r="G14" s="45"/>
      <c r="H14" s="46" t="s">
        <v>33</v>
      </c>
      <c r="I14" s="46"/>
      <c r="J14" s="85"/>
      <c r="K14" s="83"/>
      <c r="L14" s="83"/>
    </row>
    <row r="15" ht="26.25" customHeight="1" spans="1:12">
      <c r="A15" s="47" t="s">
        <v>25</v>
      </c>
      <c r="B15" s="48"/>
      <c r="C15" s="49"/>
      <c r="D15" s="50"/>
      <c r="E15" s="48"/>
      <c r="F15" s="49"/>
      <c r="G15" s="50"/>
      <c r="H15" s="51"/>
      <c r="I15" s="86"/>
      <c r="J15" s="87"/>
      <c r="K15" s="83"/>
      <c r="L15" s="83"/>
    </row>
    <row r="16" ht="26.25" customHeight="1" spans="1:12">
      <c r="A16" s="52"/>
      <c r="B16" s="53"/>
      <c r="C16" s="54"/>
      <c r="D16" s="55"/>
      <c r="E16" s="53"/>
      <c r="F16" s="54"/>
      <c r="G16" s="55"/>
      <c r="H16" s="56"/>
      <c r="I16" s="88"/>
      <c r="J16" s="89"/>
      <c r="K16" s="83"/>
      <c r="L16" s="83"/>
    </row>
    <row r="17" ht="26.25" customHeight="1" spans="1:12">
      <c r="A17" s="57"/>
      <c r="B17" s="58"/>
      <c r="C17" s="58"/>
      <c r="D17" s="58"/>
      <c r="E17" s="58"/>
      <c r="F17" s="58"/>
      <c r="G17" s="58"/>
      <c r="H17" s="59"/>
      <c r="I17" s="59"/>
      <c r="J17" s="59"/>
      <c r="K17" s="83"/>
      <c r="L17" s="83"/>
    </row>
    <row r="18" ht="26.25" customHeight="1" spans="1:12">
      <c r="A18" s="60" t="s">
        <v>34</v>
      </c>
      <c r="B18" s="61"/>
      <c r="C18" s="92" t="s">
        <v>8</v>
      </c>
      <c r="D18" s="63"/>
      <c r="E18" s="64" t="s">
        <v>35</v>
      </c>
      <c r="F18" s="65"/>
      <c r="G18" s="63"/>
      <c r="H18" s="66"/>
      <c r="I18" s="66"/>
      <c r="J18" s="66"/>
      <c r="K18" s="83"/>
      <c r="L18" s="83"/>
    </row>
  </sheetData>
  <mergeCells count="44">
    <mergeCell ref="A1:J1"/>
    <mergeCell ref="A2:B2"/>
    <mergeCell ref="C2:D2"/>
    <mergeCell ref="F2:G2"/>
    <mergeCell ref="I2:J2"/>
    <mergeCell ref="A3:B3"/>
    <mergeCell ref="C3:D3"/>
    <mergeCell ref="F3:G3"/>
    <mergeCell ref="I3:J3"/>
    <mergeCell ref="A4:J4"/>
    <mergeCell ref="A5:B5"/>
    <mergeCell ref="F5:J5"/>
    <mergeCell ref="A6:B6"/>
    <mergeCell ref="F6:J6"/>
    <mergeCell ref="A7:B7"/>
    <mergeCell ref="F7:J7"/>
    <mergeCell ref="A8:B8"/>
    <mergeCell ref="F8:J8"/>
    <mergeCell ref="A9:B9"/>
    <mergeCell ref="F9:J9"/>
    <mergeCell ref="A10:B10"/>
    <mergeCell ref="F10:J10"/>
    <mergeCell ref="A11:J11"/>
    <mergeCell ref="B12:G12"/>
    <mergeCell ref="B13:D13"/>
    <mergeCell ref="E13:G13"/>
    <mergeCell ref="B14:D14"/>
    <mergeCell ref="E14:G14"/>
    <mergeCell ref="H14:J14"/>
    <mergeCell ref="B15:D15"/>
    <mergeCell ref="B16:D16"/>
    <mergeCell ref="E16:G16"/>
    <mergeCell ref="C18:D18"/>
    <mergeCell ref="F18:G18"/>
    <mergeCell ref="H18:J18"/>
    <mergeCell ref="A12:A13"/>
    <mergeCell ref="A15:A16"/>
    <mergeCell ref="K1:L2"/>
    <mergeCell ref="H12:J13"/>
    <mergeCell ref="K7:L8"/>
    <mergeCell ref="K3:L4"/>
    <mergeCell ref="K5:L6"/>
    <mergeCell ref="K9:L10"/>
    <mergeCell ref="H15:J16"/>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F5" sqref="F5:J5"/>
    </sheetView>
  </sheetViews>
  <sheetFormatPr defaultColWidth="9" defaultRowHeight="13.5"/>
  <cols>
    <col min="1" max="1" width="21.5" customWidth="1"/>
    <col min="2" max="2" width="2.125" customWidth="1"/>
    <col min="3" max="3" width="13.375" customWidth="1"/>
    <col min="4" max="4" width="12" customWidth="1"/>
    <col min="5" max="5" width="14.625" customWidth="1"/>
    <col min="6" max="6" width="11.375" customWidth="1"/>
    <col min="7" max="7" width="13.5" customWidth="1"/>
    <col min="8" max="8" width="12.5" customWidth="1"/>
    <col min="10" max="10" width="13.125" customWidth="1"/>
  </cols>
  <sheetData>
    <row r="1" ht="25.5" spans="1:12">
      <c r="A1" s="22" t="s">
        <v>0</v>
      </c>
      <c r="B1" s="23"/>
      <c r="C1" s="23"/>
      <c r="D1" s="23"/>
      <c r="E1" s="23"/>
      <c r="F1" s="23"/>
      <c r="G1" s="23"/>
      <c r="H1" s="23"/>
      <c r="I1" s="23"/>
      <c r="J1" s="67"/>
      <c r="K1" s="68" t="s">
        <v>1</v>
      </c>
      <c r="L1" s="68"/>
    </row>
    <row r="2" ht="26.25" customHeight="1" spans="1:12">
      <c r="A2" s="24" t="s">
        <v>2</v>
      </c>
      <c r="B2" s="25"/>
      <c r="C2" s="26" t="s">
        <v>3</v>
      </c>
      <c r="D2" s="26"/>
      <c r="E2" s="27" t="s">
        <v>4</v>
      </c>
      <c r="F2" s="26" t="s">
        <v>5</v>
      </c>
      <c r="G2" s="26"/>
      <c r="H2" s="27" t="s">
        <v>6</v>
      </c>
      <c r="I2" s="69">
        <v>43313</v>
      </c>
      <c r="J2" s="70"/>
      <c r="K2" s="68"/>
      <c r="L2" s="68"/>
    </row>
    <row r="3" ht="26.25" customHeight="1" spans="1:12">
      <c r="A3" s="24" t="s">
        <v>7</v>
      </c>
      <c r="B3" s="25"/>
      <c r="C3" s="26" t="s">
        <v>8</v>
      </c>
      <c r="D3" s="26"/>
      <c r="E3" s="27" t="s">
        <v>9</v>
      </c>
      <c r="F3" s="26" t="s">
        <v>10</v>
      </c>
      <c r="G3" s="26"/>
      <c r="H3" s="27" t="s">
        <v>11</v>
      </c>
      <c r="I3" s="71"/>
      <c r="J3" s="72"/>
      <c r="K3" s="73" t="s">
        <v>12</v>
      </c>
      <c r="L3" s="73"/>
    </row>
    <row r="4" ht="26.25" customHeight="1" spans="1:12">
      <c r="A4" s="28"/>
      <c r="B4" s="26"/>
      <c r="C4" s="26"/>
      <c r="D4" s="26"/>
      <c r="E4" s="26"/>
      <c r="F4" s="26"/>
      <c r="G4" s="26"/>
      <c r="H4" s="26"/>
      <c r="I4" s="26"/>
      <c r="J4" s="74"/>
      <c r="K4" s="73"/>
      <c r="L4" s="73"/>
    </row>
    <row r="5" ht="26.25" customHeight="1" spans="1:12">
      <c r="A5" s="29" t="s">
        <v>13</v>
      </c>
      <c r="B5" s="30"/>
      <c r="C5" s="31" t="s">
        <v>14</v>
      </c>
      <c r="D5" s="31" t="s">
        <v>15</v>
      </c>
      <c r="E5" s="32" t="s">
        <v>16</v>
      </c>
      <c r="F5" s="33" t="s">
        <v>17</v>
      </c>
      <c r="G5" s="33"/>
      <c r="H5" s="33"/>
      <c r="I5" s="33"/>
      <c r="J5" s="75"/>
      <c r="K5" s="76" t="s">
        <v>18</v>
      </c>
      <c r="L5" s="77"/>
    </row>
    <row r="6" ht="26.25" customHeight="1" spans="1:12">
      <c r="A6" s="34" t="s">
        <v>19</v>
      </c>
      <c r="B6" s="35"/>
      <c r="C6" s="36"/>
      <c r="D6" s="37"/>
      <c r="E6" s="38">
        <f t="shared" ref="E6:E10" si="0">C6*20%+D6*80%</f>
        <v>0</v>
      </c>
      <c r="F6" s="39"/>
      <c r="G6" s="26"/>
      <c r="H6" s="26"/>
      <c r="I6" s="26"/>
      <c r="J6" s="74"/>
      <c r="K6" s="76"/>
      <c r="L6" s="77"/>
    </row>
    <row r="7" ht="26.25" customHeight="1" spans="1:12">
      <c r="A7" s="34" t="s">
        <v>20</v>
      </c>
      <c r="B7" s="35"/>
      <c r="C7" s="36"/>
      <c r="D7" s="37"/>
      <c r="E7" s="38">
        <f t="shared" si="0"/>
        <v>0</v>
      </c>
      <c r="F7" s="26"/>
      <c r="G7" s="26"/>
      <c r="H7" s="26"/>
      <c r="I7" s="26"/>
      <c r="J7" s="74"/>
      <c r="K7" s="78" t="s">
        <v>21</v>
      </c>
      <c r="L7" s="79"/>
    </row>
    <row r="8" ht="26.25" customHeight="1" spans="1:12">
      <c r="A8" s="34" t="s">
        <v>22</v>
      </c>
      <c r="B8" s="35"/>
      <c r="C8" s="36"/>
      <c r="D8" s="37"/>
      <c r="E8" s="38">
        <f t="shared" si="0"/>
        <v>0</v>
      </c>
      <c r="F8" s="26"/>
      <c r="G8" s="26"/>
      <c r="H8" s="26"/>
      <c r="I8" s="26"/>
      <c r="J8" s="74"/>
      <c r="K8" s="78"/>
      <c r="L8" s="79"/>
    </row>
    <row r="9" ht="26.25" customHeight="1" spans="1:12">
      <c r="A9" s="34" t="s">
        <v>23</v>
      </c>
      <c r="B9" s="35"/>
      <c r="C9" s="36"/>
      <c r="D9" s="37"/>
      <c r="E9" s="38">
        <f t="shared" si="0"/>
        <v>0</v>
      </c>
      <c r="F9" s="26"/>
      <c r="G9" s="26"/>
      <c r="H9" s="26"/>
      <c r="I9" s="26"/>
      <c r="J9" s="74"/>
      <c r="K9" s="80" t="s">
        <v>24</v>
      </c>
      <c r="L9" s="81"/>
    </row>
    <row r="10" ht="26.25" customHeight="1" spans="1:12">
      <c r="A10" s="34" t="s">
        <v>25</v>
      </c>
      <c r="B10" s="35"/>
      <c r="C10" s="36"/>
      <c r="D10" s="37"/>
      <c r="E10" s="38">
        <f t="shared" si="0"/>
        <v>0</v>
      </c>
      <c r="F10" s="26"/>
      <c r="G10" s="26"/>
      <c r="H10" s="26"/>
      <c r="I10" s="26"/>
      <c r="J10" s="74"/>
      <c r="K10" s="80"/>
      <c r="L10" s="81"/>
    </row>
    <row r="11" ht="26.25" customHeight="1" spans="1:12">
      <c r="A11" s="40"/>
      <c r="B11" s="41"/>
      <c r="C11" s="41"/>
      <c r="D11" s="41"/>
      <c r="E11" s="41"/>
      <c r="F11" s="41"/>
      <c r="G11" s="41"/>
      <c r="H11" s="41"/>
      <c r="I11" s="41"/>
      <c r="J11" s="82"/>
      <c r="K11" s="83"/>
      <c r="L11" s="83"/>
    </row>
    <row r="12" ht="26.25" customHeight="1" spans="1:12">
      <c r="A12" s="34" t="s">
        <v>26</v>
      </c>
      <c r="B12" s="35" t="s">
        <v>27</v>
      </c>
      <c r="C12" s="35"/>
      <c r="D12" s="35"/>
      <c r="E12" s="35"/>
      <c r="F12" s="35"/>
      <c r="G12" s="35"/>
      <c r="H12" s="35" t="s">
        <v>28</v>
      </c>
      <c r="I12" s="35"/>
      <c r="J12" s="84"/>
      <c r="K12" s="83"/>
      <c r="L12" s="83"/>
    </row>
    <row r="13" ht="26.25" customHeight="1" spans="1:12">
      <c r="A13" s="34"/>
      <c r="B13" s="35" t="s">
        <v>29</v>
      </c>
      <c r="C13" s="35"/>
      <c r="D13" s="35"/>
      <c r="E13" s="35" t="s">
        <v>30</v>
      </c>
      <c r="F13" s="35"/>
      <c r="G13" s="35"/>
      <c r="H13" s="35"/>
      <c r="I13" s="35"/>
      <c r="J13" s="84"/>
      <c r="K13" s="83"/>
      <c r="L13" s="83"/>
    </row>
    <row r="14" ht="168" customHeight="1" spans="1:12">
      <c r="A14" s="42" t="s">
        <v>36</v>
      </c>
      <c r="B14" s="43" t="s">
        <v>37</v>
      </c>
      <c r="C14" s="43"/>
      <c r="D14" s="43"/>
      <c r="E14" s="44"/>
      <c r="F14" s="45"/>
      <c r="G14" s="45"/>
      <c r="H14" s="46"/>
      <c r="I14" s="46"/>
      <c r="J14" s="85"/>
      <c r="K14" s="83"/>
      <c r="L14" s="83"/>
    </row>
    <row r="15" ht="26.25" customHeight="1" spans="1:12">
      <c r="A15" s="47" t="s">
        <v>25</v>
      </c>
      <c r="B15" s="48"/>
      <c r="C15" s="49"/>
      <c r="D15" s="50"/>
      <c r="E15" s="48"/>
      <c r="F15" s="49"/>
      <c r="G15" s="50"/>
      <c r="H15" s="51"/>
      <c r="I15" s="86"/>
      <c r="J15" s="87"/>
      <c r="K15" s="83"/>
      <c r="L15" s="83"/>
    </row>
    <row r="16" ht="26.25" customHeight="1" spans="1:12">
      <c r="A16" s="52"/>
      <c r="B16" s="53"/>
      <c r="C16" s="54"/>
      <c r="D16" s="55"/>
      <c r="E16" s="53"/>
      <c r="F16" s="54"/>
      <c r="G16" s="55"/>
      <c r="H16" s="56"/>
      <c r="I16" s="88"/>
      <c r="J16" s="89"/>
      <c r="K16" s="83"/>
      <c r="L16" s="83"/>
    </row>
    <row r="17" ht="26.25" customHeight="1" spans="1:12">
      <c r="A17" s="57"/>
      <c r="B17" s="58"/>
      <c r="C17" s="58"/>
      <c r="D17" s="58"/>
      <c r="E17" s="58"/>
      <c r="F17" s="58"/>
      <c r="G17" s="58"/>
      <c r="H17" s="59"/>
      <c r="I17" s="59"/>
      <c r="J17" s="59"/>
      <c r="K17" s="83"/>
      <c r="L17" s="83"/>
    </row>
    <row r="18" ht="26.25" customHeight="1" spans="1:12">
      <c r="A18" s="60" t="s">
        <v>34</v>
      </c>
      <c r="B18" s="61"/>
      <c r="C18" s="62" t="s">
        <v>8</v>
      </c>
      <c r="D18" s="63"/>
      <c r="E18" s="64" t="s">
        <v>35</v>
      </c>
      <c r="F18" s="65"/>
      <c r="G18" s="63"/>
      <c r="H18" s="66"/>
      <c r="I18" s="66"/>
      <c r="J18" s="66"/>
      <c r="K18" s="83"/>
      <c r="L18" s="83"/>
    </row>
  </sheetData>
  <mergeCells count="44">
    <mergeCell ref="A1:J1"/>
    <mergeCell ref="A2:B2"/>
    <mergeCell ref="C2:D2"/>
    <mergeCell ref="F2:G2"/>
    <mergeCell ref="I2:J2"/>
    <mergeCell ref="A3:B3"/>
    <mergeCell ref="C3:D3"/>
    <mergeCell ref="F3:G3"/>
    <mergeCell ref="I3:J3"/>
    <mergeCell ref="A4:J4"/>
    <mergeCell ref="A5:B5"/>
    <mergeCell ref="F5:J5"/>
    <mergeCell ref="A6:B6"/>
    <mergeCell ref="F6:J6"/>
    <mergeCell ref="A7:B7"/>
    <mergeCell ref="F7:J7"/>
    <mergeCell ref="A8:B8"/>
    <mergeCell ref="F8:J8"/>
    <mergeCell ref="A9:B9"/>
    <mergeCell ref="F9:J9"/>
    <mergeCell ref="A10:B10"/>
    <mergeCell ref="F10:J10"/>
    <mergeCell ref="A11:J11"/>
    <mergeCell ref="B12:G12"/>
    <mergeCell ref="B13:D13"/>
    <mergeCell ref="E13:G13"/>
    <mergeCell ref="B14:D14"/>
    <mergeCell ref="E14:G14"/>
    <mergeCell ref="H14:J14"/>
    <mergeCell ref="B15:D15"/>
    <mergeCell ref="B16:D16"/>
    <mergeCell ref="E16:G16"/>
    <mergeCell ref="C18:D18"/>
    <mergeCell ref="F18:G18"/>
    <mergeCell ref="H18:J18"/>
    <mergeCell ref="A12:A13"/>
    <mergeCell ref="A15:A16"/>
    <mergeCell ref="K1:L2"/>
    <mergeCell ref="K3:L4"/>
    <mergeCell ref="K5:L6"/>
    <mergeCell ref="K7:L8"/>
    <mergeCell ref="K9:L10"/>
    <mergeCell ref="H12:J13"/>
    <mergeCell ref="H15:J16"/>
  </mergeCells>
  <pageMargins left="0.75" right="0.75" top="1" bottom="1" header="0.511805555555556" footer="0.511805555555556"/>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8"/>
  <sheetViews>
    <sheetView zoomScale="85" zoomScaleNormal="85" workbookViewId="0">
      <selection activeCell="C13" sqref="C13"/>
    </sheetView>
  </sheetViews>
  <sheetFormatPr defaultColWidth="9" defaultRowHeight="24.75" customHeight="1" outlineLevelCol="4"/>
  <cols>
    <col min="1" max="1" width="9" customWidth="1"/>
    <col min="2" max="2" width="16.5" customWidth="1"/>
    <col min="3" max="3" width="64.125" customWidth="1"/>
    <col min="5" max="5" width="37" customWidth="1"/>
  </cols>
  <sheetData>
    <row r="1" customHeight="1" spans="1:5">
      <c r="A1" s="1" t="s">
        <v>38</v>
      </c>
      <c r="B1" s="1"/>
      <c r="C1" s="1"/>
      <c r="D1" s="1"/>
      <c r="E1" s="1"/>
    </row>
    <row r="2" customHeight="1" spans="1:5">
      <c r="A2" s="2" t="s">
        <v>39</v>
      </c>
      <c r="B2" s="3" t="s">
        <v>40</v>
      </c>
      <c r="C2" s="3" t="s">
        <v>41</v>
      </c>
      <c r="D2" s="3" t="s">
        <v>42</v>
      </c>
      <c r="E2" s="4" t="s">
        <v>43</v>
      </c>
    </row>
    <row r="3" customHeight="1" spans="1:5">
      <c r="A3" s="5">
        <v>1</v>
      </c>
      <c r="B3" s="6" t="s">
        <v>23</v>
      </c>
      <c r="C3" s="7" t="s">
        <v>44</v>
      </c>
      <c r="D3" s="8">
        <v>-5</v>
      </c>
      <c r="E3" s="9" t="s">
        <v>45</v>
      </c>
    </row>
    <row r="4" customHeight="1" spans="1:5">
      <c r="A4" s="10"/>
      <c r="B4" s="11"/>
      <c r="C4" s="7" t="s">
        <v>46</v>
      </c>
      <c r="D4" s="8">
        <v>-2</v>
      </c>
      <c r="E4" s="9"/>
    </row>
    <row r="5" customHeight="1" spans="1:5">
      <c r="A5" s="10"/>
      <c r="B5" s="11"/>
      <c r="C5" s="7" t="s">
        <v>47</v>
      </c>
      <c r="D5" s="8">
        <v>-5</v>
      </c>
      <c r="E5" s="9"/>
    </row>
    <row r="6" customHeight="1" spans="1:5">
      <c r="A6" s="10"/>
      <c r="B6" s="11"/>
      <c r="C6" s="7" t="s">
        <v>48</v>
      </c>
      <c r="D6" s="8">
        <v>-1</v>
      </c>
      <c r="E6" s="9"/>
    </row>
    <row r="7" customHeight="1" spans="1:5">
      <c r="A7" s="10"/>
      <c r="B7" s="11"/>
      <c r="C7" s="7" t="s">
        <v>49</v>
      </c>
      <c r="D7" s="12">
        <v>5</v>
      </c>
      <c r="E7" s="9"/>
    </row>
    <row r="8" customHeight="1" spans="1:5">
      <c r="A8" s="10"/>
      <c r="B8" s="11"/>
      <c r="C8" s="7" t="s">
        <v>50</v>
      </c>
      <c r="D8" s="12">
        <v>3</v>
      </c>
      <c r="E8" s="9"/>
    </row>
    <row r="9" customHeight="1" spans="1:5">
      <c r="A9" s="13"/>
      <c r="B9" s="14"/>
      <c r="C9" s="7" t="s">
        <v>51</v>
      </c>
      <c r="D9" s="8">
        <v>-3</v>
      </c>
      <c r="E9" s="9"/>
    </row>
    <row r="10" customHeight="1" spans="1:5">
      <c r="A10" s="5">
        <v>2</v>
      </c>
      <c r="B10" s="6" t="s">
        <v>19</v>
      </c>
      <c r="C10" s="7" t="s">
        <v>52</v>
      </c>
      <c r="D10" s="8">
        <v>-5</v>
      </c>
      <c r="E10" s="9"/>
    </row>
    <row r="11" customHeight="1" spans="1:5">
      <c r="A11" s="10"/>
      <c r="B11" s="11"/>
      <c r="C11" s="7" t="s">
        <v>53</v>
      </c>
      <c r="D11" s="8">
        <v>-8</v>
      </c>
      <c r="E11" s="9"/>
    </row>
    <row r="12" customHeight="1" spans="1:5">
      <c r="A12" s="10"/>
      <c r="B12" s="11"/>
      <c r="C12" s="7" t="s">
        <v>54</v>
      </c>
      <c r="D12" s="8">
        <v>-3</v>
      </c>
      <c r="E12" s="9"/>
    </row>
    <row r="13" customHeight="1" spans="1:5">
      <c r="A13" s="13"/>
      <c r="B13" s="14"/>
      <c r="C13" s="7" t="s">
        <v>55</v>
      </c>
      <c r="D13" s="12">
        <v>5</v>
      </c>
      <c r="E13" s="9"/>
    </row>
    <row r="14" customHeight="1" spans="1:5">
      <c r="A14" s="5">
        <v>3</v>
      </c>
      <c r="B14" s="6" t="s">
        <v>20</v>
      </c>
      <c r="C14" s="7" t="s">
        <v>56</v>
      </c>
      <c r="D14" s="8">
        <v>-5</v>
      </c>
      <c r="E14" s="9"/>
    </row>
    <row r="15" customHeight="1" spans="1:5">
      <c r="A15" s="10"/>
      <c r="B15" s="11"/>
      <c r="C15" s="7" t="s">
        <v>57</v>
      </c>
      <c r="D15" s="8">
        <v>-3</v>
      </c>
      <c r="E15" s="9"/>
    </row>
    <row r="16" customHeight="1" spans="1:5">
      <c r="A16" s="10"/>
      <c r="B16" s="11"/>
      <c r="C16" s="7" t="s">
        <v>58</v>
      </c>
      <c r="D16" s="8">
        <v>-8</v>
      </c>
      <c r="E16" s="9"/>
    </row>
    <row r="17" customHeight="1" spans="1:5">
      <c r="A17" s="10"/>
      <c r="B17" s="11"/>
      <c r="C17" s="7" t="s">
        <v>59</v>
      </c>
      <c r="D17" s="8">
        <v>-5</v>
      </c>
      <c r="E17" s="9"/>
    </row>
    <row r="18" customHeight="1" spans="1:5">
      <c r="A18" s="10"/>
      <c r="B18" s="11"/>
      <c r="C18" s="7" t="s">
        <v>60</v>
      </c>
      <c r="D18" s="8">
        <v>-8</v>
      </c>
      <c r="E18" s="9"/>
    </row>
    <row r="19" customHeight="1" spans="1:5">
      <c r="A19" s="10"/>
      <c r="B19" s="11"/>
      <c r="C19" s="7" t="s">
        <v>61</v>
      </c>
      <c r="D19" s="8">
        <v>-3</v>
      </c>
      <c r="E19" s="9"/>
    </row>
    <row r="20" customHeight="1" spans="1:5">
      <c r="A20" s="10"/>
      <c r="B20" s="11"/>
      <c r="C20" s="7" t="s">
        <v>62</v>
      </c>
      <c r="D20" s="12">
        <v>3</v>
      </c>
      <c r="E20" s="9"/>
    </row>
    <row r="21" customHeight="1" spans="1:5">
      <c r="A21" s="10"/>
      <c r="B21" s="11"/>
      <c r="C21" s="7" t="s">
        <v>63</v>
      </c>
      <c r="D21" s="12">
        <v>2</v>
      </c>
      <c r="E21" s="9"/>
    </row>
    <row r="22" customHeight="1" spans="1:5">
      <c r="A22" s="10"/>
      <c r="B22" s="11"/>
      <c r="C22" s="7" t="s">
        <v>64</v>
      </c>
      <c r="D22" s="12">
        <v>5</v>
      </c>
      <c r="E22" s="9"/>
    </row>
    <row r="23" customHeight="1" spans="1:5">
      <c r="A23" s="10"/>
      <c r="B23" s="15"/>
      <c r="C23" s="7" t="s">
        <v>65</v>
      </c>
      <c r="D23" s="12">
        <v>5</v>
      </c>
      <c r="E23" s="9"/>
    </row>
    <row r="24" customHeight="1" spans="1:5">
      <c r="A24" s="5">
        <v>4</v>
      </c>
      <c r="B24" s="16"/>
      <c r="C24" s="7" t="s">
        <v>66</v>
      </c>
      <c r="D24" s="12">
        <v>2</v>
      </c>
      <c r="E24" s="9"/>
    </row>
    <row r="25" customHeight="1" spans="1:5">
      <c r="A25" s="10"/>
      <c r="B25" s="15"/>
      <c r="C25" s="7" t="s">
        <v>67</v>
      </c>
      <c r="D25" s="12">
        <v>3</v>
      </c>
      <c r="E25" s="9"/>
    </row>
    <row r="26" customHeight="1" spans="1:5">
      <c r="A26" s="10"/>
      <c r="B26" s="15" t="s">
        <v>22</v>
      </c>
      <c r="C26" s="7" t="s">
        <v>68</v>
      </c>
      <c r="D26" s="12">
        <v>5</v>
      </c>
      <c r="E26" s="9"/>
    </row>
    <row r="27" customHeight="1" spans="1:5">
      <c r="A27" s="10"/>
      <c r="B27" s="17"/>
      <c r="C27" s="7" t="s">
        <v>69</v>
      </c>
      <c r="D27" s="12">
        <v>10</v>
      </c>
      <c r="E27" s="9"/>
    </row>
    <row r="28" customHeight="1" spans="1:5">
      <c r="A28" s="13"/>
      <c r="B28" s="18"/>
      <c r="C28" s="7" t="s">
        <v>70</v>
      </c>
      <c r="D28" s="8">
        <v>-10</v>
      </c>
      <c r="E28" s="9"/>
    </row>
    <row r="29" customHeight="1" spans="1:5">
      <c r="A29" s="5">
        <v>5</v>
      </c>
      <c r="B29" s="6" t="s">
        <v>25</v>
      </c>
      <c r="C29" s="7" t="s">
        <v>71</v>
      </c>
      <c r="D29" s="12">
        <v>10</v>
      </c>
      <c r="E29" s="9"/>
    </row>
    <row r="30" customHeight="1" spans="1:5">
      <c r="A30" s="13"/>
      <c r="B30" s="14"/>
      <c r="C30" s="7" t="s">
        <v>72</v>
      </c>
      <c r="D30" s="12">
        <v>2</v>
      </c>
      <c r="E30" s="19"/>
    </row>
    <row r="31" customHeight="1" spans="1:5">
      <c r="A31" s="20"/>
      <c r="B31" s="21"/>
      <c r="C31" s="20"/>
      <c r="D31" s="20"/>
      <c r="E31" s="20"/>
    </row>
    <row r="32" customHeight="1" spans="1:5">
      <c r="A32" s="20"/>
      <c r="B32" s="21"/>
      <c r="C32" s="20"/>
      <c r="D32" s="20"/>
      <c r="E32" s="20"/>
    </row>
    <row r="33" customHeight="1" spans="1:5">
      <c r="A33" s="20"/>
      <c r="B33" s="21"/>
      <c r="C33" s="20"/>
      <c r="D33" s="20"/>
      <c r="E33" s="20"/>
    </row>
    <row r="34" customHeight="1" spans="1:5">
      <c r="A34" s="20"/>
      <c r="B34" s="21"/>
      <c r="C34" s="20"/>
      <c r="D34" s="20"/>
      <c r="E34" s="20"/>
    </row>
    <row r="35" customHeight="1" spans="1:5">
      <c r="A35" s="20"/>
      <c r="B35" s="21"/>
      <c r="C35" s="20"/>
      <c r="D35" s="20"/>
      <c r="E35" s="20"/>
    </row>
    <row r="36" customHeight="1" spans="1:5">
      <c r="A36" s="20"/>
      <c r="B36" s="21"/>
      <c r="C36" s="20"/>
      <c r="D36" s="20"/>
      <c r="E36" s="20"/>
    </row>
    <row r="37" customHeight="1" spans="1:5">
      <c r="A37" s="20"/>
      <c r="B37" s="21"/>
      <c r="C37" s="20"/>
      <c r="D37" s="20"/>
      <c r="E37" s="20"/>
    </row>
    <row r="38" customHeight="1" spans="1:5">
      <c r="A38" s="20"/>
      <c r="B38" s="21"/>
      <c r="C38" s="20"/>
      <c r="D38" s="20"/>
      <c r="E38" s="20"/>
    </row>
    <row r="39" customHeight="1" spans="1:5">
      <c r="A39" s="20"/>
      <c r="B39" s="21"/>
      <c r="C39" s="20"/>
      <c r="D39" s="20"/>
      <c r="E39" s="20"/>
    </row>
    <row r="40" customHeight="1" spans="1:5">
      <c r="A40" s="20"/>
      <c r="B40" s="21"/>
      <c r="C40" s="20"/>
      <c r="D40" s="20"/>
      <c r="E40" s="20"/>
    </row>
    <row r="41" customHeight="1" spans="1:5">
      <c r="A41" s="20"/>
      <c r="B41" s="21"/>
      <c r="C41" s="20"/>
      <c r="D41" s="20"/>
      <c r="E41" s="20"/>
    </row>
    <row r="42" customHeight="1" spans="1:5">
      <c r="A42" s="20"/>
      <c r="B42" s="21"/>
      <c r="C42" s="20"/>
      <c r="D42" s="20"/>
      <c r="E42" s="20"/>
    </row>
    <row r="43" customHeight="1" spans="1:5">
      <c r="A43" s="20"/>
      <c r="B43" s="21"/>
      <c r="C43" s="20"/>
      <c r="D43" s="20"/>
      <c r="E43" s="20"/>
    </row>
    <row r="44" customHeight="1" spans="1:5">
      <c r="A44" s="20"/>
      <c r="B44" s="21"/>
      <c r="C44" s="20"/>
      <c r="D44" s="20"/>
      <c r="E44" s="20"/>
    </row>
    <row r="45" customHeight="1" spans="1:5">
      <c r="A45" s="20"/>
      <c r="B45" s="21"/>
      <c r="C45" s="20"/>
      <c r="D45" s="20"/>
      <c r="E45" s="20"/>
    </row>
    <row r="46" customHeight="1" spans="1:5">
      <c r="A46" s="20"/>
      <c r="B46" s="21"/>
      <c r="C46" s="20"/>
      <c r="D46" s="20"/>
      <c r="E46" s="20"/>
    </row>
    <row r="47" customHeight="1" spans="1:5">
      <c r="A47" s="20"/>
      <c r="B47" s="21"/>
      <c r="C47" s="20"/>
      <c r="D47" s="20"/>
      <c r="E47" s="20"/>
    </row>
    <row r="48" customHeight="1" spans="1:5">
      <c r="A48" s="20"/>
      <c r="B48" s="21"/>
      <c r="C48" s="20"/>
      <c r="D48" s="20"/>
      <c r="E48" s="20"/>
    </row>
    <row r="49" customHeight="1" spans="1:5">
      <c r="A49" s="20"/>
      <c r="B49" s="21"/>
      <c r="C49" s="20"/>
      <c r="D49" s="20"/>
      <c r="E49" s="20"/>
    </row>
    <row r="50" customHeight="1" spans="1:5">
      <c r="A50" s="20"/>
      <c r="B50" s="21"/>
      <c r="C50" s="20"/>
      <c r="D50" s="20"/>
      <c r="E50" s="20"/>
    </row>
    <row r="51" customHeight="1" spans="1:5">
      <c r="A51" s="20"/>
      <c r="B51" s="21"/>
      <c r="C51" s="20"/>
      <c r="D51" s="20"/>
      <c r="E51" s="20"/>
    </row>
    <row r="52" customHeight="1" spans="1:5">
      <c r="A52" s="20"/>
      <c r="B52" s="21"/>
      <c r="C52" s="20"/>
      <c r="D52" s="20"/>
      <c r="E52" s="20"/>
    </row>
    <row r="53" customHeight="1" spans="1:5">
      <c r="A53" s="20"/>
      <c r="B53" s="21"/>
      <c r="C53" s="20"/>
      <c r="D53" s="20"/>
      <c r="E53" s="20"/>
    </row>
    <row r="54" customHeight="1" spans="1:5">
      <c r="A54" s="20"/>
      <c r="B54" s="21"/>
      <c r="C54" s="20"/>
      <c r="D54" s="20"/>
      <c r="E54" s="20"/>
    </row>
    <row r="55" customHeight="1" spans="1:5">
      <c r="A55" s="20"/>
      <c r="B55" s="21"/>
      <c r="C55" s="20"/>
      <c r="D55" s="20"/>
      <c r="E55" s="20"/>
    </row>
    <row r="56" customHeight="1" spans="1:5">
      <c r="A56" s="20"/>
      <c r="B56" s="21"/>
      <c r="C56" s="20"/>
      <c r="D56" s="20"/>
      <c r="E56" s="20"/>
    </row>
    <row r="57" customHeight="1" spans="1:5">
      <c r="A57" s="20"/>
      <c r="B57" s="21"/>
      <c r="C57" s="20"/>
      <c r="D57" s="20"/>
      <c r="E57" s="20"/>
    </row>
    <row r="58" customHeight="1" spans="1:5">
      <c r="A58" s="20"/>
      <c r="B58" s="21"/>
      <c r="C58" s="20"/>
      <c r="D58" s="20"/>
      <c r="E58" s="20"/>
    </row>
    <row r="59" customHeight="1" spans="1:5">
      <c r="A59" s="20"/>
      <c r="B59" s="21"/>
      <c r="C59" s="20"/>
      <c r="D59" s="20"/>
      <c r="E59" s="20"/>
    </row>
    <row r="60" customHeight="1" spans="1:5">
      <c r="A60" s="20"/>
      <c r="B60" s="21"/>
      <c r="C60" s="20"/>
      <c r="D60" s="20"/>
      <c r="E60" s="20"/>
    </row>
    <row r="61" customHeight="1" spans="1:5">
      <c r="A61" s="20"/>
      <c r="B61" s="21"/>
      <c r="C61" s="20"/>
      <c r="D61" s="20"/>
      <c r="E61" s="20"/>
    </row>
    <row r="62" customHeight="1" spans="1:5">
      <c r="A62" s="20"/>
      <c r="B62" s="21"/>
      <c r="C62" s="20"/>
      <c r="D62" s="20"/>
      <c r="E62" s="20"/>
    </row>
    <row r="63" customHeight="1" spans="1:5">
      <c r="A63" s="20"/>
      <c r="B63" s="21"/>
      <c r="C63" s="20"/>
      <c r="D63" s="20"/>
      <c r="E63" s="20"/>
    </row>
    <row r="64" customHeight="1" spans="1:5">
      <c r="A64" s="20"/>
      <c r="B64" s="21"/>
      <c r="C64" s="20"/>
      <c r="D64" s="20"/>
      <c r="E64" s="20"/>
    </row>
    <row r="65" customHeight="1" spans="1:5">
      <c r="A65" s="20"/>
      <c r="B65" s="21"/>
      <c r="C65" s="20"/>
      <c r="D65" s="20"/>
      <c r="E65" s="20"/>
    </row>
    <row r="66" customHeight="1" spans="1:5">
      <c r="A66" s="20"/>
      <c r="B66" s="21"/>
      <c r="C66" s="20"/>
      <c r="D66" s="20"/>
      <c r="E66" s="20"/>
    </row>
    <row r="67" customHeight="1" spans="1:5">
      <c r="A67" s="20"/>
      <c r="B67" s="21"/>
      <c r="C67" s="20"/>
      <c r="D67" s="20"/>
      <c r="E67" s="20"/>
    </row>
    <row r="68" customHeight="1" spans="1:5">
      <c r="A68" s="20"/>
      <c r="B68" s="21"/>
      <c r="C68" s="20"/>
      <c r="D68" s="20"/>
      <c r="E68" s="20"/>
    </row>
    <row r="69" customHeight="1" spans="1:5">
      <c r="A69" s="20"/>
      <c r="B69" s="21"/>
      <c r="C69" s="20"/>
      <c r="D69" s="20"/>
      <c r="E69" s="20"/>
    </row>
    <row r="70" customHeight="1" spans="1:5">
      <c r="A70" s="20"/>
      <c r="B70" s="21"/>
      <c r="C70" s="20"/>
      <c r="D70" s="20"/>
      <c r="E70" s="20"/>
    </row>
    <row r="71" customHeight="1" spans="1:5">
      <c r="A71" s="20"/>
      <c r="B71" s="21"/>
      <c r="C71" s="20"/>
      <c r="D71" s="20"/>
      <c r="E71" s="20"/>
    </row>
    <row r="72" customHeight="1" spans="1:5">
      <c r="A72" s="20"/>
      <c r="B72" s="21"/>
      <c r="C72" s="20"/>
      <c r="D72" s="20"/>
      <c r="E72" s="20"/>
    </row>
    <row r="73" customHeight="1" spans="1:5">
      <c r="A73" s="20"/>
      <c r="B73" s="21"/>
      <c r="C73" s="20"/>
      <c r="D73" s="20"/>
      <c r="E73" s="20"/>
    </row>
    <row r="74" customHeight="1" spans="1:5">
      <c r="A74" s="20"/>
      <c r="B74" s="21"/>
      <c r="C74" s="20"/>
      <c r="D74" s="20"/>
      <c r="E74" s="20"/>
    </row>
    <row r="75" customHeight="1" spans="1:5">
      <c r="A75" s="20"/>
      <c r="B75" s="21"/>
      <c r="C75" s="20"/>
      <c r="D75" s="20"/>
      <c r="E75" s="20"/>
    </row>
    <row r="76" customHeight="1" spans="1:5">
      <c r="A76" s="20"/>
      <c r="B76" s="21"/>
      <c r="C76" s="20"/>
      <c r="D76" s="20"/>
      <c r="E76" s="20"/>
    </row>
    <row r="77" customHeight="1" spans="1:5">
      <c r="A77" s="20"/>
      <c r="B77" s="21"/>
      <c r="C77" s="20"/>
      <c r="D77" s="20"/>
      <c r="E77" s="20"/>
    </row>
    <row r="78" customHeight="1" spans="1:5">
      <c r="A78" s="20"/>
      <c r="B78" s="21"/>
      <c r="C78" s="20"/>
      <c r="D78" s="20"/>
      <c r="E78" s="20"/>
    </row>
    <row r="79" customHeight="1" spans="1:5">
      <c r="A79" s="20"/>
      <c r="B79" s="21"/>
      <c r="C79" s="20"/>
      <c r="D79" s="20"/>
      <c r="E79" s="20"/>
    </row>
    <row r="80" customHeight="1" spans="1:5">
      <c r="A80" s="20"/>
      <c r="B80" s="21"/>
      <c r="C80" s="20"/>
      <c r="D80" s="20"/>
      <c r="E80" s="20"/>
    </row>
    <row r="81" customHeight="1" spans="1:5">
      <c r="A81" s="20"/>
      <c r="B81" s="21"/>
      <c r="C81" s="20"/>
      <c r="D81" s="20"/>
      <c r="E81" s="20"/>
    </row>
    <row r="82" customHeight="1" spans="1:5">
      <c r="A82" s="20"/>
      <c r="B82" s="21"/>
      <c r="C82" s="20"/>
      <c r="D82" s="20"/>
      <c r="E82" s="20"/>
    </row>
    <row r="83" customHeight="1" spans="1:5">
      <c r="A83" s="20"/>
      <c r="B83" s="21"/>
      <c r="C83" s="20"/>
      <c r="D83" s="20"/>
      <c r="E83" s="20"/>
    </row>
    <row r="84" customHeight="1" spans="1:5">
      <c r="A84" s="20"/>
      <c r="B84" s="21"/>
      <c r="C84" s="20"/>
      <c r="D84" s="20"/>
      <c r="E84" s="20"/>
    </row>
    <row r="85" customHeight="1" spans="1:5">
      <c r="A85" s="20"/>
      <c r="B85" s="21"/>
      <c r="C85" s="20"/>
      <c r="D85" s="20"/>
      <c r="E85" s="20"/>
    </row>
    <row r="86" customHeight="1" spans="1:5">
      <c r="A86" s="20"/>
      <c r="B86" s="21"/>
      <c r="C86" s="20"/>
      <c r="D86" s="20"/>
      <c r="E86" s="20"/>
    </row>
    <row r="87" customHeight="1" spans="1:5">
      <c r="A87" s="20"/>
      <c r="B87" s="21"/>
      <c r="C87" s="20"/>
      <c r="D87" s="20"/>
      <c r="E87" s="20"/>
    </row>
    <row r="88" customHeight="1" spans="1:5">
      <c r="A88" s="20"/>
      <c r="B88" s="21"/>
      <c r="C88" s="20"/>
      <c r="D88" s="20"/>
      <c r="E88" s="20"/>
    </row>
  </sheetData>
  <mergeCells count="11">
    <mergeCell ref="A1:E1"/>
    <mergeCell ref="A3:A9"/>
    <mergeCell ref="A10:A13"/>
    <mergeCell ref="A14:A22"/>
    <mergeCell ref="A24:A27"/>
    <mergeCell ref="A29:A30"/>
    <mergeCell ref="B3:B9"/>
    <mergeCell ref="B10:B13"/>
    <mergeCell ref="B14:B22"/>
    <mergeCell ref="B29:B30"/>
    <mergeCell ref="E3:E30"/>
  </mergeCells>
  <pageMargins left="0.699305555555556" right="0.699305555555556" top="0.75" bottom="0.75" header="0.3" footer="0.3"/>
  <pageSetup paperSize="9" scale="65"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7月份计划</vt:lpstr>
      <vt:lpstr>8月份计划</vt:lpstr>
      <vt:lpstr>评分原则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作者</dc:creator>
  <cp:lastModifiedBy>Administrator</cp:lastModifiedBy>
  <dcterms:created xsi:type="dcterms:W3CDTF">2006-09-15T08:00:00Z</dcterms:created>
  <dcterms:modified xsi:type="dcterms:W3CDTF">2018-07-23T13:26:00Z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