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H45" i="1" s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I26" i="1"/>
  <c r="E26" i="1"/>
  <c r="I25" i="1"/>
  <c r="E25" i="1"/>
  <c r="H25" i="1" s="1"/>
  <c r="I24" i="1"/>
  <c r="E24" i="1"/>
  <c r="I23" i="1"/>
  <c r="E23" i="1"/>
  <c r="H23" i="1" s="1"/>
  <c r="I22" i="1"/>
  <c r="E22" i="1"/>
  <c r="H22" i="1" s="1"/>
  <c r="I21" i="1"/>
  <c r="E21" i="1"/>
  <c r="H21" i="1" s="1"/>
  <c r="I20" i="1"/>
  <c r="E20" i="1"/>
  <c r="I19" i="1"/>
  <c r="E19" i="1"/>
  <c r="H19" i="1" s="1"/>
  <c r="I18" i="1"/>
  <c r="E18" i="1"/>
  <c r="I17" i="1"/>
  <c r="E17" i="1"/>
  <c r="H17" i="1" s="1"/>
  <c r="I16" i="1"/>
  <c r="E16" i="1"/>
  <c r="I15" i="1"/>
  <c r="E15" i="1"/>
  <c r="H15" i="1" s="1"/>
  <c r="I14" i="1"/>
  <c r="E14" i="1"/>
  <c r="I13" i="1"/>
  <c r="E13" i="1"/>
  <c r="H13" i="1" s="1"/>
  <c r="I12" i="1"/>
  <c r="E12" i="1"/>
  <c r="I11" i="1"/>
  <c r="E11" i="1"/>
  <c r="H11" i="1" s="1"/>
  <c r="I10" i="1"/>
  <c r="E10" i="1"/>
  <c r="I9" i="1"/>
  <c r="E9" i="1"/>
  <c r="H9" i="1" s="1"/>
  <c r="I8" i="1"/>
  <c r="E8" i="1"/>
  <c r="I7" i="1"/>
  <c r="H18" i="1" s="1"/>
  <c r="E7" i="1"/>
  <c r="H7" i="1" s="1"/>
  <c r="I6" i="1"/>
  <c r="H6" i="1"/>
  <c r="E6" i="1"/>
  <c r="I5" i="1"/>
  <c r="H4" i="1" s="1"/>
  <c r="E5" i="1"/>
  <c r="H5" i="1" s="1"/>
  <c r="I4" i="1"/>
  <c r="H20" i="1" s="1"/>
  <c r="E4" i="1"/>
  <c r="E3" i="1"/>
  <c r="E2" i="1"/>
  <c r="H24" i="1" l="1"/>
  <c r="H10" i="1"/>
  <c r="H26" i="1"/>
  <c r="H8" i="1"/>
  <c r="H3" i="1"/>
  <c r="H14" i="1"/>
  <c r="H16" i="1"/>
  <c r="H12" i="1"/>
  <c r="H2" i="1"/>
</calcChain>
</file>

<file path=xl/sharedStrings.xml><?xml version="1.0" encoding="utf-8"?>
<sst xmlns="http://schemas.openxmlformats.org/spreadsheetml/2006/main" count="151" uniqueCount="151">
  <si>
    <t>姓名</t>
    <phoneticPr fontId="3" type="noConversion"/>
  </si>
  <si>
    <t>编号后三位</t>
    <phoneticPr fontId="3" type="noConversion"/>
  </si>
  <si>
    <t>匹配靓号</t>
    <phoneticPr fontId="3" type="noConversion"/>
  </si>
  <si>
    <r>
      <rPr>
        <sz val="10"/>
        <color indexed="8"/>
        <rFont val="Arial"/>
        <family val="2"/>
      </rPr>
      <t>陈逸洋 基科93</t>
    </r>
  </si>
  <si>
    <r>
      <rPr>
        <sz val="10"/>
        <color indexed="8"/>
        <rFont val="Arial"/>
        <family val="2"/>
      </rPr>
      <t>石雨婷+生75</t>
    </r>
  </si>
  <si>
    <r>
      <rPr>
        <sz val="10"/>
        <color indexed="8"/>
        <rFont val="Arial"/>
        <family val="2"/>
      </rPr>
      <t>张耀煌 化学61</t>
    </r>
  </si>
  <si>
    <t>424</t>
  </si>
  <si>
    <t>罗方轶 土木91</t>
  </si>
  <si>
    <r>
      <rPr>
        <sz val="10"/>
        <color indexed="8"/>
        <rFont val="Arial"/>
        <family val="2"/>
      </rPr>
      <t>陈晓晨+医管81</t>
    </r>
  </si>
  <si>
    <t>024</t>
    <phoneticPr fontId="3" type="noConversion"/>
  </si>
  <si>
    <t>鲍家文昌航</t>
  </si>
  <si>
    <r>
      <rPr>
        <sz val="10"/>
        <color indexed="8"/>
        <rFont val="Arial"/>
        <family val="2"/>
      </rPr>
      <t>罗方轶+土木91</t>
    </r>
  </si>
  <si>
    <t>011</t>
    <phoneticPr fontId="3" type="noConversion"/>
  </si>
  <si>
    <t>尹石鸣 核硕181</t>
  </si>
  <si>
    <r>
      <rPr>
        <sz val="10"/>
        <color indexed="8"/>
        <rFont val="Arial"/>
        <family val="2"/>
      </rPr>
      <t>陈乃辉+工物70</t>
    </r>
  </si>
  <si>
    <t>077</t>
    <phoneticPr fontId="3" type="noConversion"/>
  </si>
  <si>
    <t>景雁南 机械906</t>
  </si>
  <si>
    <r>
      <rPr>
        <sz val="10"/>
        <color indexed="8"/>
        <rFont val="Arial"/>
        <family val="2"/>
      </rPr>
      <t>李荷婷+分6</t>
    </r>
  </si>
  <si>
    <t>088</t>
    <phoneticPr fontId="3" type="noConversion"/>
  </si>
  <si>
    <t>樊洁 人文</t>
  </si>
  <si>
    <r>
      <rPr>
        <sz val="10"/>
        <color indexed="8"/>
        <rFont val="Arial"/>
        <family val="2"/>
      </rPr>
      <t>朱娟峰+北大</t>
    </r>
  </si>
  <si>
    <t>099</t>
    <phoneticPr fontId="3" type="noConversion"/>
  </si>
  <si>
    <t>马天云+自62</t>
  </si>
  <si>
    <r>
      <rPr>
        <sz val="10"/>
        <color indexed="8"/>
        <rFont val="Arial"/>
        <family val="2"/>
      </rPr>
      <t>马骐+材91</t>
    </r>
  </si>
  <si>
    <t>017</t>
    <phoneticPr fontId="3" type="noConversion"/>
  </si>
  <si>
    <t>冯嘉嘉-建研192</t>
  </si>
  <si>
    <r>
      <rPr>
        <sz val="10"/>
        <color indexed="8"/>
        <rFont val="Arial"/>
        <family val="2"/>
      </rPr>
      <t>付松涛-计研六一</t>
    </r>
  </si>
  <si>
    <t>016</t>
    <phoneticPr fontId="3" type="noConversion"/>
  </si>
  <si>
    <t>马骐+材91</t>
  </si>
  <si>
    <r>
      <rPr>
        <sz val="10"/>
        <color indexed="8"/>
        <rFont val="Arial"/>
        <family val="2"/>
      </rPr>
      <t>李欣蔚+数83</t>
    </r>
  </si>
  <si>
    <t>333</t>
  </si>
  <si>
    <t>黄凯+能动博181</t>
  </si>
  <si>
    <r>
      <rPr>
        <sz val="10"/>
        <color indexed="8"/>
        <rFont val="Arial"/>
        <family val="2"/>
      </rPr>
      <t>胡硕倬-能动博171</t>
    </r>
  </si>
  <si>
    <t>100</t>
    <phoneticPr fontId="3" type="noConversion"/>
  </si>
  <si>
    <t>潘玙璠-化学82</t>
  </si>
  <si>
    <r>
      <rPr>
        <sz val="10"/>
        <color indexed="8"/>
        <rFont val="Arial"/>
        <family val="2"/>
      </rPr>
      <t>周加+生85</t>
    </r>
  </si>
  <si>
    <t>019</t>
    <phoneticPr fontId="3" type="noConversion"/>
  </si>
  <si>
    <t>魏翀 人文72</t>
  </si>
  <si>
    <r>
      <rPr>
        <sz val="10"/>
        <color indexed="8"/>
        <rFont val="Arial"/>
        <family val="2"/>
      </rPr>
      <t>孙喆_无57</t>
    </r>
  </si>
  <si>
    <t>233</t>
    <phoneticPr fontId="3" type="noConversion"/>
  </si>
  <si>
    <t>杜昉 法研181</t>
  </si>
  <si>
    <r>
      <rPr>
        <sz val="10"/>
        <color indexed="8"/>
        <rFont val="Arial"/>
        <family val="2"/>
      </rPr>
      <t>杜昉+法研181</t>
    </r>
  </si>
  <si>
    <t>777</t>
  </si>
  <si>
    <t>陈晓晨+医管81</t>
  </si>
  <si>
    <r>
      <rPr>
        <sz val="10"/>
        <color indexed="8"/>
        <rFont val="Arial"/>
        <family val="2"/>
      </rPr>
      <t>景雁南 机械906</t>
    </r>
  </si>
  <si>
    <t>001</t>
    <phoneticPr fontId="3" type="noConversion"/>
  </si>
  <si>
    <t>詹雨涵+经95</t>
  </si>
  <si>
    <r>
      <rPr>
        <sz val="10"/>
        <color indexed="8"/>
        <rFont val="Arial"/>
        <family val="2"/>
      </rPr>
      <t>周永琪+安财</t>
    </r>
  </si>
  <si>
    <t>886</t>
    <phoneticPr fontId="3" type="noConversion"/>
  </si>
  <si>
    <t>周永琪+安财</t>
  </si>
  <si>
    <r>
      <rPr>
        <sz val="10"/>
        <color indexed="8"/>
        <rFont val="Arial"/>
        <family val="2"/>
      </rPr>
      <t>尹石鸣 核硕181</t>
    </r>
  </si>
  <si>
    <t>056</t>
  </si>
  <si>
    <t>刘璇-化工系研一班</t>
  </si>
  <si>
    <r>
      <rPr>
        <sz val="10"/>
        <color indexed="8"/>
        <rFont val="Arial"/>
        <family val="2"/>
      </rPr>
      <t>蒋丽球-交大</t>
    </r>
  </si>
  <si>
    <t>007</t>
    <phoneticPr fontId="3" type="noConversion"/>
  </si>
  <si>
    <t>孙喆</t>
  </si>
  <si>
    <r>
      <rPr>
        <sz val="10"/>
        <color indexed="8"/>
        <rFont val="Arial"/>
        <family val="2"/>
      </rPr>
      <t>包磊-自硕18</t>
    </r>
  </si>
  <si>
    <t>066</t>
    <phoneticPr fontId="3" type="noConversion"/>
  </si>
  <si>
    <t>李荷婷+分6</t>
  </si>
  <si>
    <r>
      <rPr>
        <sz val="10"/>
        <color indexed="8"/>
        <rFont val="Arial"/>
        <family val="2"/>
      </rPr>
      <t>周萌 核81</t>
    </r>
  </si>
  <si>
    <t>669</t>
  </si>
  <si>
    <t>邹恬圆+计81</t>
  </si>
  <si>
    <r>
      <rPr>
        <sz val="10"/>
        <color indexed="8"/>
        <rFont val="Arial"/>
        <family val="2"/>
      </rPr>
      <t>甘释宇+结61</t>
    </r>
  </si>
  <si>
    <t>666</t>
    <phoneticPr fontId="3" type="noConversion"/>
  </si>
  <si>
    <t>梁光顺+机研192</t>
  </si>
  <si>
    <r>
      <rPr>
        <sz val="10"/>
        <color indexed="8"/>
        <rFont val="Arial"/>
        <family val="2"/>
      </rPr>
      <t>周小妹北大</t>
    </r>
  </si>
  <si>
    <t>999</t>
    <phoneticPr fontId="3" type="noConversion"/>
  </si>
  <si>
    <t>甘释宇＋结61</t>
  </si>
  <si>
    <r>
      <rPr>
        <sz val="10"/>
        <color indexed="8"/>
        <rFont val="Arial"/>
        <family val="2"/>
      </rPr>
      <t>李朔瑾 航73</t>
    </r>
  </si>
  <si>
    <t>072</t>
  </si>
  <si>
    <t>李朔瑾 航73</t>
  </si>
  <si>
    <r>
      <rPr>
        <sz val="10"/>
        <color indexed="8"/>
        <rFont val="Arial"/>
        <family val="2"/>
      </rPr>
      <t>詹雨涵+经95</t>
    </r>
  </si>
  <si>
    <t>888</t>
    <phoneticPr fontId="3" type="noConversion"/>
  </si>
  <si>
    <t>马鹏钧+环82</t>
  </si>
  <si>
    <r>
      <rPr>
        <sz val="10"/>
        <color indexed="8"/>
        <rFont val="Arial"/>
        <family val="2"/>
      </rPr>
      <t>马天云+自62</t>
    </r>
  </si>
  <si>
    <r>
      <rPr>
        <sz val="10"/>
        <color indexed="8"/>
        <rFont val="Arial"/>
        <family val="2"/>
      </rPr>
      <t>刘璇-化工系研一班</t>
    </r>
  </si>
  <si>
    <r>
      <rPr>
        <sz val="10"/>
        <color indexed="8"/>
        <rFont val="Arial"/>
        <family val="2"/>
      </rPr>
      <t>黄凯+能动博181</t>
    </r>
  </si>
  <si>
    <r>
      <rPr>
        <sz val="10"/>
        <color indexed="8"/>
        <rFont val="Arial"/>
        <family val="2"/>
      </rPr>
      <t>梁光顺+机研192</t>
    </r>
  </si>
  <si>
    <r>
      <rPr>
        <sz val="10"/>
        <color indexed="8"/>
        <rFont val="Arial"/>
        <family val="2"/>
      </rPr>
      <t>庞韵晴 华南师范大学</t>
    </r>
  </si>
  <si>
    <r>
      <rPr>
        <sz val="10"/>
        <color indexed="8"/>
        <rFont val="Arial"/>
        <family val="2"/>
      </rPr>
      <t>于芮+生95</t>
    </r>
  </si>
  <si>
    <r>
      <rPr>
        <sz val="10"/>
        <color indexed="8"/>
        <rFont val="Arial"/>
        <family val="2"/>
      </rPr>
      <t>马鹏钧+环82</t>
    </r>
  </si>
  <si>
    <r>
      <rPr>
        <sz val="10"/>
        <color indexed="8"/>
        <rFont val="Arial"/>
        <family val="2"/>
      </rPr>
      <t>邹恬圆+计81</t>
    </r>
  </si>
  <si>
    <r>
      <rPr>
        <sz val="10"/>
        <color indexed="8"/>
        <rFont val="Arial"/>
        <family val="2"/>
      </rPr>
      <t>鲍家文+昌航</t>
    </r>
  </si>
  <si>
    <r>
      <rPr>
        <sz val="10"/>
        <color indexed="8"/>
        <rFont val="Arial"/>
        <family val="2"/>
      </rPr>
      <t>江哲昊 经81</t>
    </r>
  </si>
  <si>
    <r>
      <rPr>
        <sz val="10"/>
        <color indexed="8"/>
        <rFont val="Arial"/>
        <family val="2"/>
      </rPr>
      <t>高昕+无91</t>
    </r>
  </si>
  <si>
    <r>
      <rPr>
        <sz val="10"/>
        <color indexed="8"/>
        <rFont val="Arial"/>
        <family val="2"/>
      </rPr>
      <t>冯嘉嘉-建研192</t>
    </r>
  </si>
  <si>
    <r>
      <rPr>
        <sz val="10"/>
        <color indexed="8"/>
        <rFont val="Arial"/>
        <family val="2"/>
      </rPr>
      <t>潘玙璠-化学82</t>
    </r>
  </si>
  <si>
    <r>
      <rPr>
        <sz val="10"/>
        <color indexed="8"/>
        <rFont val="Arial"/>
        <family val="2"/>
      </rPr>
      <t>樊洁 人文🍶</t>
    </r>
  </si>
  <si>
    <r>
      <rPr>
        <sz val="10"/>
        <color indexed="8"/>
        <rFont val="Arial"/>
        <family val="2"/>
      </rPr>
      <t>魏翀 人文72</t>
    </r>
  </si>
  <si>
    <r>
      <rPr>
        <sz val="10"/>
        <color indexed="8"/>
        <rFont val="Arial"/>
        <family val="2"/>
      </rPr>
      <t>杨屿涵 生92</t>
    </r>
  </si>
  <si>
    <r>
      <rPr>
        <sz val="10"/>
        <color indexed="8"/>
        <rFont val="Arial"/>
        <family val="2"/>
      </rPr>
      <t>罗涵雨+数72</t>
    </r>
  </si>
  <si>
    <r>
      <rPr>
        <sz val="10"/>
        <color indexed="8"/>
        <rFont val="Arial"/>
        <family val="2"/>
      </rPr>
      <t>黄通＋能动73</t>
    </r>
  </si>
  <si>
    <r>
      <rPr>
        <sz val="10"/>
        <color indexed="8"/>
        <rFont val="Arial"/>
        <family val="2"/>
      </rPr>
      <t>严君啸+法92</t>
    </r>
  </si>
  <si>
    <r>
      <rPr>
        <sz val="10"/>
        <color indexed="8"/>
        <rFont val="Arial"/>
        <family val="2"/>
      </rPr>
      <t>李卓然+无63</t>
    </r>
  </si>
  <si>
    <r>
      <rPr>
        <sz val="10"/>
        <color indexed="8"/>
        <rFont val="Arial"/>
        <family val="2"/>
      </rPr>
      <t>梁嘉炜+机械74</t>
    </r>
  </si>
  <si>
    <r>
      <rPr>
        <sz val="10"/>
        <color indexed="8"/>
        <rFont val="Arial"/>
        <family val="2"/>
      </rPr>
      <t>侯薇薇+材81</t>
    </r>
  </si>
  <si>
    <r>
      <rPr>
        <sz val="10"/>
        <color indexed="8"/>
        <rFont val="Arial"/>
        <family val="2"/>
      </rPr>
      <t>曹贻凯 土木96</t>
    </r>
  </si>
  <si>
    <r>
      <rPr>
        <sz val="10"/>
        <color indexed="8"/>
        <rFont val="Arial"/>
        <family val="2"/>
      </rPr>
      <t>能动74史京瓒</t>
    </r>
  </si>
  <si>
    <r>
      <rPr>
        <sz val="10"/>
        <color indexed="8"/>
        <rFont val="Arial"/>
        <family val="2"/>
      </rPr>
      <t>柳晓康+材料91</t>
    </r>
  </si>
  <si>
    <r>
      <rPr>
        <sz val="10"/>
        <color indexed="8"/>
        <rFont val="Arial"/>
        <family val="2"/>
      </rPr>
      <t>刘浩_无研191</t>
    </r>
  </si>
  <si>
    <r>
      <rPr>
        <sz val="10"/>
        <color indexed="8"/>
        <rFont val="Arial"/>
        <family val="2"/>
      </rPr>
      <t>冯胤颖-电72</t>
    </r>
  </si>
  <si>
    <r>
      <rPr>
        <sz val="10"/>
        <color indexed="8"/>
        <rFont val="Arial"/>
        <family val="2"/>
      </rPr>
      <t>王棣-19级MPA</t>
    </r>
  </si>
  <si>
    <r>
      <rPr>
        <sz val="10"/>
        <color indexed="8"/>
        <rFont val="Arial"/>
        <family val="2"/>
      </rPr>
      <t>李泽祺+环81</t>
    </r>
  </si>
  <si>
    <r>
      <rPr>
        <sz val="10"/>
        <color indexed="8"/>
        <rFont val="Arial"/>
        <family val="2"/>
      </rPr>
      <t>刘春铃+山农</t>
    </r>
  </si>
  <si>
    <r>
      <rPr>
        <sz val="10"/>
        <color indexed="8"/>
        <rFont val="Arial"/>
        <family val="2"/>
      </rPr>
      <t>邓丽君 人文6</t>
    </r>
  </si>
  <si>
    <r>
      <rPr>
        <sz val="10"/>
        <color indexed="8"/>
        <rFont val="Arial"/>
        <family val="2"/>
      </rPr>
      <t>何玉寒无65</t>
    </r>
  </si>
  <si>
    <r>
      <rPr>
        <sz val="10"/>
        <color indexed="8"/>
        <rFont val="Arial"/>
        <family val="2"/>
      </rPr>
      <t>李真 药7</t>
    </r>
  </si>
  <si>
    <r>
      <rPr>
        <sz val="10"/>
        <color indexed="8"/>
        <rFont val="Arial"/>
        <family val="2"/>
      </rPr>
      <t>王子诺 生95</t>
    </r>
  </si>
  <si>
    <r>
      <rPr>
        <sz val="10"/>
        <color indexed="8"/>
        <rFont val="Arial"/>
        <family val="2"/>
      </rPr>
      <t>韩筱琳 微硕182</t>
    </r>
  </si>
  <si>
    <r>
      <rPr>
        <sz val="10"/>
        <color indexed="8"/>
        <rFont val="Arial"/>
        <family val="2"/>
      </rPr>
      <t>刘畅+18mpa</t>
    </r>
  </si>
  <si>
    <r>
      <rPr>
        <sz val="10"/>
        <color indexed="8"/>
        <rFont val="Arial"/>
        <family val="2"/>
      </rPr>
      <t>郭彦南-医博191</t>
    </r>
  </si>
  <si>
    <r>
      <rPr>
        <sz val="10"/>
        <color indexed="8"/>
        <rFont val="Arial"/>
        <family val="2"/>
      </rPr>
      <t>邓栩珊+无92</t>
    </r>
  </si>
  <si>
    <r>
      <rPr>
        <sz val="10"/>
        <color indexed="8"/>
        <rFont val="Arial"/>
        <family val="2"/>
      </rPr>
      <t>缪梦瑶外经贸</t>
    </r>
  </si>
  <si>
    <r>
      <rPr>
        <sz val="10"/>
        <color indexed="8"/>
        <rFont val="Arial"/>
        <family val="2"/>
      </rPr>
      <t>薄秋菊 MPA18</t>
    </r>
  </si>
  <si>
    <r>
      <rPr>
        <sz val="10"/>
        <color indexed="8"/>
        <rFont val="Arial"/>
        <family val="2"/>
      </rPr>
      <t>罗铮-无96</t>
    </r>
  </si>
  <si>
    <r>
      <rPr>
        <sz val="10"/>
        <color indexed="8"/>
        <rFont val="Arial"/>
        <family val="2"/>
      </rPr>
      <t>范璟雯+经85</t>
    </r>
  </si>
  <si>
    <r>
      <rPr>
        <sz val="10"/>
        <color indexed="8"/>
        <rFont val="Arial"/>
        <family val="2"/>
      </rPr>
      <t>张瑾+机研172</t>
    </r>
  </si>
  <si>
    <r>
      <rPr>
        <sz val="10"/>
        <color indexed="8"/>
        <rFont val="Arial"/>
        <family val="2"/>
      </rPr>
      <t>赵书凌 无88</t>
    </r>
  </si>
  <si>
    <r>
      <rPr>
        <sz val="10"/>
        <color indexed="8"/>
        <rFont val="宋体"/>
        <family val="3"/>
        <charset val="134"/>
      </rPr>
      <t>生</t>
    </r>
    <r>
      <rPr>
        <sz val="10"/>
        <color indexed="8"/>
        <rFont val="Arial"/>
        <family val="2"/>
      </rPr>
      <t>96</t>
    </r>
    <r>
      <rPr>
        <sz val="10"/>
        <color indexed="8"/>
        <rFont val="宋体"/>
        <family val="3"/>
        <charset val="134"/>
      </rPr>
      <t>阮帅之</t>
    </r>
    <phoneticPr fontId="3" type="noConversion"/>
  </si>
  <si>
    <r>
      <rPr>
        <sz val="10"/>
        <color indexed="8"/>
        <rFont val="Arial"/>
        <family val="2"/>
      </rPr>
      <t>杨松远 工物91</t>
    </r>
  </si>
  <si>
    <r>
      <rPr>
        <sz val="10"/>
        <color indexed="8"/>
        <rFont val="Arial"/>
        <family val="2"/>
      </rPr>
      <t>幸郑雨+机械81</t>
    </r>
  </si>
  <si>
    <r>
      <rPr>
        <sz val="10"/>
        <color indexed="8"/>
        <rFont val="Arial"/>
        <family val="2"/>
      </rPr>
      <t>夏箫 软件93</t>
    </r>
  </si>
  <si>
    <r>
      <rPr>
        <sz val="10"/>
        <color indexed="8"/>
        <rFont val="Arial"/>
        <family val="2"/>
      </rPr>
      <t>刘明珠-华东师大</t>
    </r>
  </si>
  <si>
    <r>
      <rPr>
        <sz val="10"/>
        <color indexed="8"/>
        <rFont val="Arial"/>
        <family val="2"/>
      </rPr>
      <t>水利87+张梦娇</t>
    </r>
  </si>
  <si>
    <r>
      <rPr>
        <sz val="10"/>
        <color indexed="8"/>
        <rFont val="Arial"/>
        <family val="2"/>
      </rPr>
      <t>毛君惠 昆医</t>
    </r>
  </si>
  <si>
    <r>
      <rPr>
        <sz val="10"/>
        <color indexed="8"/>
        <rFont val="Arial"/>
        <family val="2"/>
      </rPr>
      <t>程淇   环91</t>
    </r>
  </si>
  <si>
    <r>
      <rPr>
        <sz val="10"/>
        <color indexed="8"/>
        <rFont val="Arial"/>
        <family val="2"/>
      </rPr>
      <t>任晓晓-协和</t>
    </r>
  </si>
  <si>
    <r>
      <rPr>
        <sz val="10"/>
        <color indexed="8"/>
        <rFont val="Arial"/>
        <family val="2"/>
      </rPr>
      <t>黄俊卿+新雅82</t>
    </r>
  </si>
  <si>
    <r>
      <rPr>
        <sz val="10"/>
        <color indexed="8"/>
        <rFont val="Arial"/>
        <family val="2"/>
      </rPr>
      <t>马赛+经81</t>
    </r>
  </si>
  <si>
    <r>
      <rPr>
        <sz val="10"/>
        <color indexed="8"/>
        <rFont val="Arial"/>
        <family val="2"/>
      </rPr>
      <t>曾岳-中石油</t>
    </r>
  </si>
  <si>
    <r>
      <rPr>
        <sz val="10"/>
        <color indexed="8"/>
        <rFont val="Arial"/>
        <family val="2"/>
      </rPr>
      <t>覃源源-工物81</t>
    </r>
  </si>
  <si>
    <r>
      <rPr>
        <sz val="10"/>
        <color indexed="8"/>
        <rFont val="Arial"/>
        <family val="2"/>
      </rPr>
      <t>李超然 能源97</t>
    </r>
  </si>
  <si>
    <r>
      <rPr>
        <sz val="10"/>
        <color indexed="8"/>
        <rFont val="Arial"/>
        <family val="2"/>
      </rPr>
      <t>胡奕扬+世文8</t>
    </r>
  </si>
  <si>
    <r>
      <rPr>
        <sz val="10"/>
        <color indexed="8"/>
        <rFont val="Arial"/>
        <family val="2"/>
      </rPr>
      <t>李冰莹＋无83</t>
    </r>
  </si>
  <si>
    <r>
      <rPr>
        <sz val="10"/>
        <color indexed="8"/>
        <rFont val="Arial"/>
        <family val="2"/>
      </rPr>
      <t>陈思彤 重庆邮电大学</t>
    </r>
  </si>
  <si>
    <r>
      <rPr>
        <sz val="10"/>
        <color indexed="8"/>
        <rFont val="Arial"/>
        <family val="2"/>
      </rPr>
      <t>谭心逸 能源95</t>
    </r>
  </si>
  <si>
    <r>
      <rPr>
        <sz val="10"/>
        <color indexed="8"/>
        <rFont val="Arial"/>
        <family val="2"/>
      </rPr>
      <t>黄匀龄+药7</t>
    </r>
  </si>
  <si>
    <r>
      <rPr>
        <sz val="10"/>
        <color indexed="8"/>
        <rFont val="Arial"/>
        <family val="2"/>
      </rPr>
      <t>沈乔一 生94</t>
    </r>
  </si>
  <si>
    <r>
      <rPr>
        <sz val="10"/>
        <color indexed="8"/>
        <rFont val="Arial"/>
        <family val="2"/>
      </rPr>
      <t>杨士祺 经96</t>
    </r>
  </si>
  <si>
    <r>
      <rPr>
        <sz val="10"/>
        <color indexed="8"/>
        <rFont val="Arial"/>
        <family val="2"/>
      </rPr>
      <t>覃超 水工19</t>
    </r>
  </si>
  <si>
    <r>
      <rPr>
        <sz val="10"/>
        <color indexed="8"/>
        <rFont val="Arial"/>
        <family val="2"/>
      </rPr>
      <t>左征光机械73</t>
    </r>
  </si>
  <si>
    <r>
      <rPr>
        <sz val="10"/>
        <color indexed="8"/>
        <rFont val="Arial"/>
        <family val="2"/>
      </rPr>
      <t>梁尧 建管7</t>
    </r>
  </si>
  <si>
    <r>
      <rPr>
        <sz val="10"/>
        <color indexed="8"/>
        <rFont val="Arial"/>
        <family val="2"/>
      </rPr>
      <t>钮滉+微81</t>
    </r>
  </si>
  <si>
    <r>
      <rPr>
        <sz val="10"/>
        <color indexed="8"/>
        <rFont val="Arial"/>
        <family val="2"/>
      </rPr>
      <t>李彤-环博172</t>
    </r>
  </si>
  <si>
    <r>
      <rPr>
        <sz val="10"/>
        <color indexed="8"/>
        <rFont val="Arial"/>
        <family val="2"/>
      </rPr>
      <t>王建楠 软件93</t>
    </r>
  </si>
  <si>
    <r>
      <rPr>
        <sz val="10"/>
        <color indexed="8"/>
        <rFont val="Arial"/>
        <family val="2"/>
      </rPr>
      <t>胡悦婷 生93</t>
    </r>
  </si>
  <si>
    <r>
      <rPr>
        <sz val="10"/>
        <color indexed="8"/>
        <rFont val="Arial"/>
        <family val="2"/>
      </rPr>
      <t>雷雄雁 化学91</t>
    </r>
  </si>
  <si>
    <r>
      <rPr>
        <sz val="10"/>
        <color indexed="8"/>
        <rFont val="Arial"/>
        <family val="2"/>
      </rPr>
      <t>黄海燕+机械908</t>
    </r>
  </si>
  <si>
    <r>
      <rPr>
        <sz val="10"/>
        <color indexed="8"/>
        <rFont val="Arial"/>
        <family val="2"/>
      </rPr>
      <t>徐永嘉 土博17</t>
    </r>
  </si>
  <si>
    <r>
      <rPr>
        <sz val="10"/>
        <color indexed="8"/>
        <rFont val="Arial"/>
        <family val="2"/>
      </rPr>
      <t>王宁超 清华大学深研院</t>
    </r>
  </si>
  <si>
    <r>
      <rPr>
        <sz val="10"/>
        <color indexed="8"/>
        <rFont val="Arial"/>
        <family val="2"/>
      </rPr>
      <t>王琳婧 生博192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</si>
</sst>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9"/>
      <color rgb="FF000000"/>
      <name val="微软雅黑"/>
      <family val="2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NumberFormat="1"/>
    <xf numFmtId="176" fontId="0" fillId="0" borderId="0" xfId="0" applyNumberFormat="1"/>
    <xf numFmtId="0" fontId="0" fillId="0" borderId="0" xfId="0" applyNumberFormat="1" applyAlignment="1">
      <alignment wrapText="1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0" xfId="0" applyFont="1"/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selection activeCell="D4" sqref="D4"/>
    </sheetView>
  </sheetViews>
  <sheetFormatPr defaultRowHeight="13.8" x14ac:dyDescent="0.25"/>
  <cols>
    <col min="4" max="4" width="7.5546875" customWidth="1"/>
    <col min="5" max="6" width="10.6640625" customWidth="1"/>
    <col min="7" max="7" width="11.109375" style="11" bestFit="1" customWidth="1"/>
    <col min="8" max="8" width="11.109375" style="4" customWidth="1"/>
    <col min="11" max="11" width="16.109375" bestFit="1" customWidth="1"/>
    <col min="12" max="12" width="18" customWidth="1"/>
    <col min="260" max="260" width="7.5546875" customWidth="1"/>
    <col min="261" max="262" width="10.6640625" customWidth="1"/>
    <col min="263" max="263" width="11.109375" bestFit="1" customWidth="1"/>
    <col min="264" max="264" width="11.109375" customWidth="1"/>
    <col min="267" max="267" width="16.109375" bestFit="1" customWidth="1"/>
    <col min="268" max="268" width="18" customWidth="1"/>
    <col min="516" max="516" width="7.5546875" customWidth="1"/>
    <col min="517" max="518" width="10.6640625" customWidth="1"/>
    <col min="519" max="519" width="11.109375" bestFit="1" customWidth="1"/>
    <col min="520" max="520" width="11.109375" customWidth="1"/>
    <col min="523" max="523" width="16.109375" bestFit="1" customWidth="1"/>
    <col min="524" max="524" width="18" customWidth="1"/>
    <col min="772" max="772" width="7.5546875" customWidth="1"/>
    <col min="773" max="774" width="10.6640625" customWidth="1"/>
    <col min="775" max="775" width="11.109375" bestFit="1" customWidth="1"/>
    <col min="776" max="776" width="11.109375" customWidth="1"/>
    <col min="779" max="779" width="16.109375" bestFit="1" customWidth="1"/>
    <col min="780" max="780" width="18" customWidth="1"/>
    <col min="1028" max="1028" width="7.5546875" customWidth="1"/>
    <col min="1029" max="1030" width="10.6640625" customWidth="1"/>
    <col min="1031" max="1031" width="11.109375" bestFit="1" customWidth="1"/>
    <col min="1032" max="1032" width="11.109375" customWidth="1"/>
    <col min="1035" max="1035" width="16.109375" bestFit="1" customWidth="1"/>
    <col min="1036" max="1036" width="18" customWidth="1"/>
    <col min="1284" max="1284" width="7.5546875" customWidth="1"/>
    <col min="1285" max="1286" width="10.6640625" customWidth="1"/>
    <col min="1287" max="1287" width="11.109375" bestFit="1" customWidth="1"/>
    <col min="1288" max="1288" width="11.109375" customWidth="1"/>
    <col min="1291" max="1291" width="16.109375" bestFit="1" customWidth="1"/>
    <col min="1292" max="1292" width="18" customWidth="1"/>
    <col min="1540" max="1540" width="7.5546875" customWidth="1"/>
    <col min="1541" max="1542" width="10.6640625" customWidth="1"/>
    <col min="1543" max="1543" width="11.109375" bestFit="1" customWidth="1"/>
    <col min="1544" max="1544" width="11.109375" customWidth="1"/>
    <col min="1547" max="1547" width="16.109375" bestFit="1" customWidth="1"/>
    <col min="1548" max="1548" width="18" customWidth="1"/>
    <col min="1796" max="1796" width="7.5546875" customWidth="1"/>
    <col min="1797" max="1798" width="10.6640625" customWidth="1"/>
    <col min="1799" max="1799" width="11.109375" bestFit="1" customWidth="1"/>
    <col min="1800" max="1800" width="11.109375" customWidth="1"/>
    <col min="1803" max="1803" width="16.109375" bestFit="1" customWidth="1"/>
    <col min="1804" max="1804" width="18" customWidth="1"/>
    <col min="2052" max="2052" width="7.5546875" customWidth="1"/>
    <col min="2053" max="2054" width="10.6640625" customWidth="1"/>
    <col min="2055" max="2055" width="11.109375" bestFit="1" customWidth="1"/>
    <col min="2056" max="2056" width="11.109375" customWidth="1"/>
    <col min="2059" max="2059" width="16.109375" bestFit="1" customWidth="1"/>
    <col min="2060" max="2060" width="18" customWidth="1"/>
    <col min="2308" max="2308" width="7.5546875" customWidth="1"/>
    <col min="2309" max="2310" width="10.6640625" customWidth="1"/>
    <col min="2311" max="2311" width="11.109375" bestFit="1" customWidth="1"/>
    <col min="2312" max="2312" width="11.109375" customWidth="1"/>
    <col min="2315" max="2315" width="16.109375" bestFit="1" customWidth="1"/>
    <col min="2316" max="2316" width="18" customWidth="1"/>
    <col min="2564" max="2564" width="7.5546875" customWidth="1"/>
    <col min="2565" max="2566" width="10.6640625" customWidth="1"/>
    <col min="2567" max="2567" width="11.109375" bestFit="1" customWidth="1"/>
    <col min="2568" max="2568" width="11.109375" customWidth="1"/>
    <col min="2571" max="2571" width="16.109375" bestFit="1" customWidth="1"/>
    <col min="2572" max="2572" width="18" customWidth="1"/>
    <col min="2820" max="2820" width="7.5546875" customWidth="1"/>
    <col min="2821" max="2822" width="10.6640625" customWidth="1"/>
    <col min="2823" max="2823" width="11.109375" bestFit="1" customWidth="1"/>
    <col min="2824" max="2824" width="11.109375" customWidth="1"/>
    <col min="2827" max="2827" width="16.109375" bestFit="1" customWidth="1"/>
    <col min="2828" max="2828" width="18" customWidth="1"/>
    <col min="3076" max="3076" width="7.5546875" customWidth="1"/>
    <col min="3077" max="3078" width="10.6640625" customWidth="1"/>
    <col min="3079" max="3079" width="11.109375" bestFit="1" customWidth="1"/>
    <col min="3080" max="3080" width="11.109375" customWidth="1"/>
    <col min="3083" max="3083" width="16.109375" bestFit="1" customWidth="1"/>
    <col min="3084" max="3084" width="18" customWidth="1"/>
    <col min="3332" max="3332" width="7.5546875" customWidth="1"/>
    <col min="3333" max="3334" width="10.6640625" customWidth="1"/>
    <col min="3335" max="3335" width="11.109375" bestFit="1" customWidth="1"/>
    <col min="3336" max="3336" width="11.109375" customWidth="1"/>
    <col min="3339" max="3339" width="16.109375" bestFit="1" customWidth="1"/>
    <col min="3340" max="3340" width="18" customWidth="1"/>
    <col min="3588" max="3588" width="7.5546875" customWidth="1"/>
    <col min="3589" max="3590" width="10.6640625" customWidth="1"/>
    <col min="3591" max="3591" width="11.109375" bestFit="1" customWidth="1"/>
    <col min="3592" max="3592" width="11.109375" customWidth="1"/>
    <col min="3595" max="3595" width="16.109375" bestFit="1" customWidth="1"/>
    <col min="3596" max="3596" width="18" customWidth="1"/>
    <col min="3844" max="3844" width="7.5546875" customWidth="1"/>
    <col min="3845" max="3846" width="10.6640625" customWidth="1"/>
    <col min="3847" max="3847" width="11.109375" bestFit="1" customWidth="1"/>
    <col min="3848" max="3848" width="11.109375" customWidth="1"/>
    <col min="3851" max="3851" width="16.109375" bestFit="1" customWidth="1"/>
    <col min="3852" max="3852" width="18" customWidth="1"/>
    <col min="4100" max="4100" width="7.5546875" customWidth="1"/>
    <col min="4101" max="4102" width="10.6640625" customWidth="1"/>
    <col min="4103" max="4103" width="11.109375" bestFit="1" customWidth="1"/>
    <col min="4104" max="4104" width="11.109375" customWidth="1"/>
    <col min="4107" max="4107" width="16.109375" bestFit="1" customWidth="1"/>
    <col min="4108" max="4108" width="18" customWidth="1"/>
    <col min="4356" max="4356" width="7.5546875" customWidth="1"/>
    <col min="4357" max="4358" width="10.6640625" customWidth="1"/>
    <col min="4359" max="4359" width="11.109375" bestFit="1" customWidth="1"/>
    <col min="4360" max="4360" width="11.109375" customWidth="1"/>
    <col min="4363" max="4363" width="16.109375" bestFit="1" customWidth="1"/>
    <col min="4364" max="4364" width="18" customWidth="1"/>
    <col min="4612" max="4612" width="7.5546875" customWidth="1"/>
    <col min="4613" max="4614" width="10.6640625" customWidth="1"/>
    <col min="4615" max="4615" width="11.109375" bestFit="1" customWidth="1"/>
    <col min="4616" max="4616" width="11.109375" customWidth="1"/>
    <col min="4619" max="4619" width="16.109375" bestFit="1" customWidth="1"/>
    <col min="4620" max="4620" width="18" customWidth="1"/>
    <col min="4868" max="4868" width="7.5546875" customWidth="1"/>
    <col min="4869" max="4870" width="10.6640625" customWidth="1"/>
    <col min="4871" max="4871" width="11.109375" bestFit="1" customWidth="1"/>
    <col min="4872" max="4872" width="11.109375" customWidth="1"/>
    <col min="4875" max="4875" width="16.109375" bestFit="1" customWidth="1"/>
    <col min="4876" max="4876" width="18" customWidth="1"/>
    <col min="5124" max="5124" width="7.5546875" customWidth="1"/>
    <col min="5125" max="5126" width="10.6640625" customWidth="1"/>
    <col min="5127" max="5127" width="11.109375" bestFit="1" customWidth="1"/>
    <col min="5128" max="5128" width="11.109375" customWidth="1"/>
    <col min="5131" max="5131" width="16.109375" bestFit="1" customWidth="1"/>
    <col min="5132" max="5132" width="18" customWidth="1"/>
    <col min="5380" max="5380" width="7.5546875" customWidth="1"/>
    <col min="5381" max="5382" width="10.6640625" customWidth="1"/>
    <col min="5383" max="5383" width="11.109375" bestFit="1" customWidth="1"/>
    <col min="5384" max="5384" width="11.109375" customWidth="1"/>
    <col min="5387" max="5387" width="16.109375" bestFit="1" customWidth="1"/>
    <col min="5388" max="5388" width="18" customWidth="1"/>
    <col min="5636" max="5636" width="7.5546875" customWidth="1"/>
    <col min="5637" max="5638" width="10.6640625" customWidth="1"/>
    <col min="5639" max="5639" width="11.109375" bestFit="1" customWidth="1"/>
    <col min="5640" max="5640" width="11.109375" customWidth="1"/>
    <col min="5643" max="5643" width="16.109375" bestFit="1" customWidth="1"/>
    <col min="5644" max="5644" width="18" customWidth="1"/>
    <col min="5892" max="5892" width="7.5546875" customWidth="1"/>
    <col min="5893" max="5894" width="10.6640625" customWidth="1"/>
    <col min="5895" max="5895" width="11.109375" bestFit="1" customWidth="1"/>
    <col min="5896" max="5896" width="11.109375" customWidth="1"/>
    <col min="5899" max="5899" width="16.109375" bestFit="1" customWidth="1"/>
    <col min="5900" max="5900" width="18" customWidth="1"/>
    <col min="6148" max="6148" width="7.5546875" customWidth="1"/>
    <col min="6149" max="6150" width="10.6640625" customWidth="1"/>
    <col min="6151" max="6151" width="11.109375" bestFit="1" customWidth="1"/>
    <col min="6152" max="6152" width="11.109375" customWidth="1"/>
    <col min="6155" max="6155" width="16.109375" bestFit="1" customWidth="1"/>
    <col min="6156" max="6156" width="18" customWidth="1"/>
    <col min="6404" max="6404" width="7.5546875" customWidth="1"/>
    <col min="6405" max="6406" width="10.6640625" customWidth="1"/>
    <col min="6407" max="6407" width="11.109375" bestFit="1" customWidth="1"/>
    <col min="6408" max="6408" width="11.109375" customWidth="1"/>
    <col min="6411" max="6411" width="16.109375" bestFit="1" customWidth="1"/>
    <col min="6412" max="6412" width="18" customWidth="1"/>
    <col min="6660" max="6660" width="7.5546875" customWidth="1"/>
    <col min="6661" max="6662" width="10.6640625" customWidth="1"/>
    <col min="6663" max="6663" width="11.109375" bestFit="1" customWidth="1"/>
    <col min="6664" max="6664" width="11.109375" customWidth="1"/>
    <col min="6667" max="6667" width="16.109375" bestFit="1" customWidth="1"/>
    <col min="6668" max="6668" width="18" customWidth="1"/>
    <col min="6916" max="6916" width="7.5546875" customWidth="1"/>
    <col min="6917" max="6918" width="10.6640625" customWidth="1"/>
    <col min="6919" max="6919" width="11.109375" bestFit="1" customWidth="1"/>
    <col min="6920" max="6920" width="11.109375" customWidth="1"/>
    <col min="6923" max="6923" width="16.109375" bestFit="1" customWidth="1"/>
    <col min="6924" max="6924" width="18" customWidth="1"/>
    <col min="7172" max="7172" width="7.5546875" customWidth="1"/>
    <col min="7173" max="7174" width="10.6640625" customWidth="1"/>
    <col min="7175" max="7175" width="11.109375" bestFit="1" customWidth="1"/>
    <col min="7176" max="7176" width="11.109375" customWidth="1"/>
    <col min="7179" max="7179" width="16.109375" bestFit="1" customWidth="1"/>
    <col min="7180" max="7180" width="18" customWidth="1"/>
    <col min="7428" max="7428" width="7.5546875" customWidth="1"/>
    <col min="7429" max="7430" width="10.6640625" customWidth="1"/>
    <col min="7431" max="7431" width="11.109375" bestFit="1" customWidth="1"/>
    <col min="7432" max="7432" width="11.109375" customWidth="1"/>
    <col min="7435" max="7435" width="16.109375" bestFit="1" customWidth="1"/>
    <col min="7436" max="7436" width="18" customWidth="1"/>
    <col min="7684" max="7684" width="7.5546875" customWidth="1"/>
    <col min="7685" max="7686" width="10.6640625" customWidth="1"/>
    <col min="7687" max="7687" width="11.109375" bestFit="1" customWidth="1"/>
    <col min="7688" max="7688" width="11.109375" customWidth="1"/>
    <col min="7691" max="7691" width="16.109375" bestFit="1" customWidth="1"/>
    <col min="7692" max="7692" width="18" customWidth="1"/>
    <col min="7940" max="7940" width="7.5546875" customWidth="1"/>
    <col min="7941" max="7942" width="10.6640625" customWidth="1"/>
    <col min="7943" max="7943" width="11.109375" bestFit="1" customWidth="1"/>
    <col min="7944" max="7944" width="11.109375" customWidth="1"/>
    <col min="7947" max="7947" width="16.109375" bestFit="1" customWidth="1"/>
    <col min="7948" max="7948" width="18" customWidth="1"/>
    <col min="8196" max="8196" width="7.5546875" customWidth="1"/>
    <col min="8197" max="8198" width="10.6640625" customWidth="1"/>
    <col min="8199" max="8199" width="11.109375" bestFit="1" customWidth="1"/>
    <col min="8200" max="8200" width="11.109375" customWidth="1"/>
    <col min="8203" max="8203" width="16.109375" bestFit="1" customWidth="1"/>
    <col min="8204" max="8204" width="18" customWidth="1"/>
    <col min="8452" max="8452" width="7.5546875" customWidth="1"/>
    <col min="8453" max="8454" width="10.6640625" customWidth="1"/>
    <col min="8455" max="8455" width="11.109375" bestFit="1" customWidth="1"/>
    <col min="8456" max="8456" width="11.109375" customWidth="1"/>
    <col min="8459" max="8459" width="16.109375" bestFit="1" customWidth="1"/>
    <col min="8460" max="8460" width="18" customWidth="1"/>
    <col min="8708" max="8708" width="7.5546875" customWidth="1"/>
    <col min="8709" max="8710" width="10.6640625" customWidth="1"/>
    <col min="8711" max="8711" width="11.109375" bestFit="1" customWidth="1"/>
    <col min="8712" max="8712" width="11.109375" customWidth="1"/>
    <col min="8715" max="8715" width="16.109375" bestFit="1" customWidth="1"/>
    <col min="8716" max="8716" width="18" customWidth="1"/>
    <col min="8964" max="8964" width="7.5546875" customWidth="1"/>
    <col min="8965" max="8966" width="10.6640625" customWidth="1"/>
    <col min="8967" max="8967" width="11.109375" bestFit="1" customWidth="1"/>
    <col min="8968" max="8968" width="11.109375" customWidth="1"/>
    <col min="8971" max="8971" width="16.109375" bestFit="1" customWidth="1"/>
    <col min="8972" max="8972" width="18" customWidth="1"/>
    <col min="9220" max="9220" width="7.5546875" customWidth="1"/>
    <col min="9221" max="9222" width="10.6640625" customWidth="1"/>
    <col min="9223" max="9223" width="11.109375" bestFit="1" customWidth="1"/>
    <col min="9224" max="9224" width="11.109375" customWidth="1"/>
    <col min="9227" max="9227" width="16.109375" bestFit="1" customWidth="1"/>
    <col min="9228" max="9228" width="18" customWidth="1"/>
    <col min="9476" max="9476" width="7.5546875" customWidth="1"/>
    <col min="9477" max="9478" width="10.6640625" customWidth="1"/>
    <col min="9479" max="9479" width="11.109375" bestFit="1" customWidth="1"/>
    <col min="9480" max="9480" width="11.109375" customWidth="1"/>
    <col min="9483" max="9483" width="16.109375" bestFit="1" customWidth="1"/>
    <col min="9484" max="9484" width="18" customWidth="1"/>
    <col min="9732" max="9732" width="7.5546875" customWidth="1"/>
    <col min="9733" max="9734" width="10.6640625" customWidth="1"/>
    <col min="9735" max="9735" width="11.109375" bestFit="1" customWidth="1"/>
    <col min="9736" max="9736" width="11.109375" customWidth="1"/>
    <col min="9739" max="9739" width="16.109375" bestFit="1" customWidth="1"/>
    <col min="9740" max="9740" width="18" customWidth="1"/>
    <col min="9988" max="9988" width="7.5546875" customWidth="1"/>
    <col min="9989" max="9990" width="10.6640625" customWidth="1"/>
    <col min="9991" max="9991" width="11.109375" bestFit="1" customWidth="1"/>
    <col min="9992" max="9992" width="11.109375" customWidth="1"/>
    <col min="9995" max="9995" width="16.109375" bestFit="1" customWidth="1"/>
    <col min="9996" max="9996" width="18" customWidth="1"/>
    <col min="10244" max="10244" width="7.5546875" customWidth="1"/>
    <col min="10245" max="10246" width="10.6640625" customWidth="1"/>
    <col min="10247" max="10247" width="11.109375" bestFit="1" customWidth="1"/>
    <col min="10248" max="10248" width="11.109375" customWidth="1"/>
    <col min="10251" max="10251" width="16.109375" bestFit="1" customWidth="1"/>
    <col min="10252" max="10252" width="18" customWidth="1"/>
    <col min="10500" max="10500" width="7.5546875" customWidth="1"/>
    <col min="10501" max="10502" width="10.6640625" customWidth="1"/>
    <col min="10503" max="10503" width="11.109375" bestFit="1" customWidth="1"/>
    <col min="10504" max="10504" width="11.109375" customWidth="1"/>
    <col min="10507" max="10507" width="16.109375" bestFit="1" customWidth="1"/>
    <col min="10508" max="10508" width="18" customWidth="1"/>
    <col min="10756" max="10756" width="7.5546875" customWidth="1"/>
    <col min="10757" max="10758" width="10.6640625" customWidth="1"/>
    <col min="10759" max="10759" width="11.109375" bestFit="1" customWidth="1"/>
    <col min="10760" max="10760" width="11.109375" customWidth="1"/>
    <col min="10763" max="10763" width="16.109375" bestFit="1" customWidth="1"/>
    <col min="10764" max="10764" width="18" customWidth="1"/>
    <col min="11012" max="11012" width="7.5546875" customWidth="1"/>
    <col min="11013" max="11014" width="10.6640625" customWidth="1"/>
    <col min="11015" max="11015" width="11.109375" bestFit="1" customWidth="1"/>
    <col min="11016" max="11016" width="11.109375" customWidth="1"/>
    <col min="11019" max="11019" width="16.109375" bestFit="1" customWidth="1"/>
    <col min="11020" max="11020" width="18" customWidth="1"/>
    <col min="11268" max="11268" width="7.5546875" customWidth="1"/>
    <col min="11269" max="11270" width="10.6640625" customWidth="1"/>
    <col min="11271" max="11271" width="11.109375" bestFit="1" customWidth="1"/>
    <col min="11272" max="11272" width="11.109375" customWidth="1"/>
    <col min="11275" max="11275" width="16.109375" bestFit="1" customWidth="1"/>
    <col min="11276" max="11276" width="18" customWidth="1"/>
    <col min="11524" max="11524" width="7.5546875" customWidth="1"/>
    <col min="11525" max="11526" width="10.6640625" customWidth="1"/>
    <col min="11527" max="11527" width="11.109375" bestFit="1" customWidth="1"/>
    <col min="11528" max="11528" width="11.109375" customWidth="1"/>
    <col min="11531" max="11531" width="16.109375" bestFit="1" customWidth="1"/>
    <col min="11532" max="11532" width="18" customWidth="1"/>
    <col min="11780" max="11780" width="7.5546875" customWidth="1"/>
    <col min="11781" max="11782" width="10.6640625" customWidth="1"/>
    <col min="11783" max="11783" width="11.109375" bestFit="1" customWidth="1"/>
    <col min="11784" max="11784" width="11.109375" customWidth="1"/>
    <col min="11787" max="11787" width="16.109375" bestFit="1" customWidth="1"/>
    <col min="11788" max="11788" width="18" customWidth="1"/>
    <col min="12036" max="12036" width="7.5546875" customWidth="1"/>
    <col min="12037" max="12038" width="10.6640625" customWidth="1"/>
    <col min="12039" max="12039" width="11.109375" bestFit="1" customWidth="1"/>
    <col min="12040" max="12040" width="11.109375" customWidth="1"/>
    <col min="12043" max="12043" width="16.109375" bestFit="1" customWidth="1"/>
    <col min="12044" max="12044" width="18" customWidth="1"/>
    <col min="12292" max="12292" width="7.5546875" customWidth="1"/>
    <col min="12293" max="12294" width="10.6640625" customWidth="1"/>
    <col min="12295" max="12295" width="11.109375" bestFit="1" customWidth="1"/>
    <col min="12296" max="12296" width="11.109375" customWidth="1"/>
    <col min="12299" max="12299" width="16.109375" bestFit="1" customWidth="1"/>
    <col min="12300" max="12300" width="18" customWidth="1"/>
    <col min="12548" max="12548" width="7.5546875" customWidth="1"/>
    <col min="12549" max="12550" width="10.6640625" customWidth="1"/>
    <col min="12551" max="12551" width="11.109375" bestFit="1" customWidth="1"/>
    <col min="12552" max="12552" width="11.109375" customWidth="1"/>
    <col min="12555" max="12555" width="16.109375" bestFit="1" customWidth="1"/>
    <col min="12556" max="12556" width="18" customWidth="1"/>
    <col min="12804" max="12804" width="7.5546875" customWidth="1"/>
    <col min="12805" max="12806" width="10.6640625" customWidth="1"/>
    <col min="12807" max="12807" width="11.109375" bestFit="1" customWidth="1"/>
    <col min="12808" max="12808" width="11.109375" customWidth="1"/>
    <col min="12811" max="12811" width="16.109375" bestFit="1" customWidth="1"/>
    <col min="12812" max="12812" width="18" customWidth="1"/>
    <col min="13060" max="13060" width="7.5546875" customWidth="1"/>
    <col min="13061" max="13062" width="10.6640625" customWidth="1"/>
    <col min="13063" max="13063" width="11.109375" bestFit="1" customWidth="1"/>
    <col min="13064" max="13064" width="11.109375" customWidth="1"/>
    <col min="13067" max="13067" width="16.109375" bestFit="1" customWidth="1"/>
    <col min="13068" max="13068" width="18" customWidth="1"/>
    <col min="13316" max="13316" width="7.5546875" customWidth="1"/>
    <col min="13317" max="13318" width="10.6640625" customWidth="1"/>
    <col min="13319" max="13319" width="11.109375" bestFit="1" customWidth="1"/>
    <col min="13320" max="13320" width="11.109375" customWidth="1"/>
    <col min="13323" max="13323" width="16.109375" bestFit="1" customWidth="1"/>
    <col min="13324" max="13324" width="18" customWidth="1"/>
    <col min="13572" max="13572" width="7.5546875" customWidth="1"/>
    <col min="13573" max="13574" width="10.6640625" customWidth="1"/>
    <col min="13575" max="13575" width="11.109375" bestFit="1" customWidth="1"/>
    <col min="13576" max="13576" width="11.109375" customWidth="1"/>
    <col min="13579" max="13579" width="16.109375" bestFit="1" customWidth="1"/>
    <col min="13580" max="13580" width="18" customWidth="1"/>
    <col min="13828" max="13828" width="7.5546875" customWidth="1"/>
    <col min="13829" max="13830" width="10.6640625" customWidth="1"/>
    <col min="13831" max="13831" width="11.109375" bestFit="1" customWidth="1"/>
    <col min="13832" max="13832" width="11.109375" customWidth="1"/>
    <col min="13835" max="13835" width="16.109375" bestFit="1" customWidth="1"/>
    <col min="13836" max="13836" width="18" customWidth="1"/>
    <col min="14084" max="14084" width="7.5546875" customWidth="1"/>
    <col min="14085" max="14086" width="10.6640625" customWidth="1"/>
    <col min="14087" max="14087" width="11.109375" bestFit="1" customWidth="1"/>
    <col min="14088" max="14088" width="11.109375" customWidth="1"/>
    <col min="14091" max="14091" width="16.109375" bestFit="1" customWidth="1"/>
    <col min="14092" max="14092" width="18" customWidth="1"/>
    <col min="14340" max="14340" width="7.5546875" customWidth="1"/>
    <col min="14341" max="14342" width="10.6640625" customWidth="1"/>
    <col min="14343" max="14343" width="11.109375" bestFit="1" customWidth="1"/>
    <col min="14344" max="14344" width="11.109375" customWidth="1"/>
    <col min="14347" max="14347" width="16.109375" bestFit="1" customWidth="1"/>
    <col min="14348" max="14348" width="18" customWidth="1"/>
    <col min="14596" max="14596" width="7.5546875" customWidth="1"/>
    <col min="14597" max="14598" width="10.6640625" customWidth="1"/>
    <col min="14599" max="14599" width="11.109375" bestFit="1" customWidth="1"/>
    <col min="14600" max="14600" width="11.109375" customWidth="1"/>
    <col min="14603" max="14603" width="16.109375" bestFit="1" customWidth="1"/>
    <col min="14604" max="14604" width="18" customWidth="1"/>
    <col min="14852" max="14852" width="7.5546875" customWidth="1"/>
    <col min="14853" max="14854" width="10.6640625" customWidth="1"/>
    <col min="14855" max="14855" width="11.109375" bestFit="1" customWidth="1"/>
    <col min="14856" max="14856" width="11.109375" customWidth="1"/>
    <col min="14859" max="14859" width="16.109375" bestFit="1" customWidth="1"/>
    <col min="14860" max="14860" width="18" customWidth="1"/>
    <col min="15108" max="15108" width="7.5546875" customWidth="1"/>
    <col min="15109" max="15110" width="10.6640625" customWidth="1"/>
    <col min="15111" max="15111" width="11.109375" bestFit="1" customWidth="1"/>
    <col min="15112" max="15112" width="11.109375" customWidth="1"/>
    <col min="15115" max="15115" width="16.109375" bestFit="1" customWidth="1"/>
    <col min="15116" max="15116" width="18" customWidth="1"/>
    <col min="15364" max="15364" width="7.5546875" customWidth="1"/>
    <col min="15365" max="15366" width="10.6640625" customWidth="1"/>
    <col min="15367" max="15367" width="11.109375" bestFit="1" customWidth="1"/>
    <col min="15368" max="15368" width="11.109375" customWidth="1"/>
    <col min="15371" max="15371" width="16.109375" bestFit="1" customWidth="1"/>
    <col min="15372" max="15372" width="18" customWidth="1"/>
    <col min="15620" max="15620" width="7.5546875" customWidth="1"/>
    <col min="15621" max="15622" width="10.6640625" customWidth="1"/>
    <col min="15623" max="15623" width="11.109375" bestFit="1" customWidth="1"/>
    <col min="15624" max="15624" width="11.109375" customWidth="1"/>
    <col min="15627" max="15627" width="16.109375" bestFit="1" customWidth="1"/>
    <col min="15628" max="15628" width="18" customWidth="1"/>
    <col min="15876" max="15876" width="7.5546875" customWidth="1"/>
    <col min="15877" max="15878" width="10.6640625" customWidth="1"/>
    <col min="15879" max="15879" width="11.109375" bestFit="1" customWidth="1"/>
    <col min="15880" max="15880" width="11.109375" customWidth="1"/>
    <col min="15883" max="15883" width="16.109375" bestFit="1" customWidth="1"/>
    <col min="15884" max="15884" width="18" customWidth="1"/>
    <col min="16132" max="16132" width="7.5546875" customWidth="1"/>
    <col min="16133" max="16134" width="10.6640625" customWidth="1"/>
    <col min="16135" max="16135" width="11.109375" bestFit="1" customWidth="1"/>
    <col min="16136" max="16136" width="11.109375" customWidth="1"/>
    <col min="16139" max="16139" width="16.109375" bestFit="1" customWidth="1"/>
    <col min="16140" max="16140" width="18" customWidth="1"/>
  </cols>
  <sheetData>
    <row r="1" spans="1:11" x14ac:dyDescent="0.25">
      <c r="E1" s="1" t="s">
        <v>0</v>
      </c>
      <c r="F1" s="1"/>
      <c r="G1" s="2" t="s">
        <v>1</v>
      </c>
      <c r="H1" s="3" t="s">
        <v>2</v>
      </c>
    </row>
    <row r="2" spans="1:11" x14ac:dyDescent="0.25">
      <c r="A2" t="s">
        <v>3</v>
      </c>
      <c r="C2" s="4">
        <v>34</v>
      </c>
      <c r="E2" t="str">
        <f>IF(LENB(LEFT(A2,3))=2*LEN(LEFT(A2,3)),
        LEFT(A2,3),
        IF(LENB(LEFT(A2,2))=2*LEN(LEFT(A2,2)),LEFT(A2,2),"含有非汉字字符"))</f>
        <v>陈逸洋</v>
      </c>
      <c r="G2" s="5">
        <v>2</v>
      </c>
      <c r="H2" s="6" t="str">
        <f t="shared" ref="H2:H45" si="0">IF(NOT(ISNA(VLOOKUP(E2,$I$4:$J$26,2,FALSE))),VLOOKUP(E2,$I$4:$J$26,2,FALSE),"")</f>
        <v/>
      </c>
    </row>
    <row r="3" spans="1:11" x14ac:dyDescent="0.25">
      <c r="A3" t="s">
        <v>4</v>
      </c>
      <c r="C3" s="4">
        <v>34</v>
      </c>
      <c r="E3" t="str">
        <f t="shared" ref="E3:E66" si="1">IF(LENB(LEFT(A3,3))=2*LEN(LEFT(A3,3)),
        LEFT(A3,3),
        IF(LENB(LEFT(A3,2))=2*LEN(LEFT(A3,2)),LEFT(A3,2),"含有非汉字字符"))</f>
        <v>石雨婷</v>
      </c>
      <c r="G3" s="5">
        <v>3</v>
      </c>
      <c r="H3" s="6" t="str">
        <f t="shared" si="0"/>
        <v/>
      </c>
    </row>
    <row r="4" spans="1:11" x14ac:dyDescent="0.25">
      <c r="A4" t="s">
        <v>5</v>
      </c>
      <c r="C4" s="4">
        <v>34</v>
      </c>
      <c r="E4" t="str">
        <f t="shared" si="1"/>
        <v>张耀煌</v>
      </c>
      <c r="G4" s="5">
        <v>424</v>
      </c>
      <c r="H4" s="6" t="str">
        <f t="shared" si="0"/>
        <v/>
      </c>
      <c r="I4" t="str">
        <f t="shared" ref="I4:I26" si="2">IF(OR(
    (MID(K4,3,1)="+"),
    (MID(K4,3,1)=" "),
    (MID(K4,3,1)="-")),
    LEFT(K4,2),
    LEFT(K4,3))</f>
        <v>罗方轶</v>
      </c>
      <c r="J4" s="7" t="s">
        <v>6</v>
      </c>
      <c r="K4" s="8" t="s">
        <v>7</v>
      </c>
    </row>
    <row r="5" spans="1:11" x14ac:dyDescent="0.25">
      <c r="A5" t="s">
        <v>8</v>
      </c>
      <c r="C5" s="4">
        <v>34</v>
      </c>
      <c r="E5" t="str">
        <f t="shared" si="1"/>
        <v>陈晓晨</v>
      </c>
      <c r="G5" s="5">
        <v>24</v>
      </c>
      <c r="H5" s="6" t="str">
        <f t="shared" si="0"/>
        <v>777</v>
      </c>
      <c r="I5" t="str">
        <f t="shared" si="2"/>
        <v>鲍家文</v>
      </c>
      <c r="J5" s="7" t="s">
        <v>9</v>
      </c>
      <c r="K5" s="8" t="s">
        <v>10</v>
      </c>
    </row>
    <row r="6" spans="1:11" x14ac:dyDescent="0.25">
      <c r="A6" t="s">
        <v>11</v>
      </c>
      <c r="C6" s="4">
        <v>34</v>
      </c>
      <c r="E6" t="str">
        <f t="shared" si="1"/>
        <v>罗方轶</v>
      </c>
      <c r="G6" s="5">
        <v>11</v>
      </c>
      <c r="H6" s="6" t="str">
        <f t="shared" si="0"/>
        <v>424</v>
      </c>
      <c r="I6" t="str">
        <f t="shared" si="2"/>
        <v>尹石鸣</v>
      </c>
      <c r="J6" s="7" t="s">
        <v>12</v>
      </c>
      <c r="K6" s="8" t="s">
        <v>13</v>
      </c>
    </row>
    <row r="7" spans="1:11" x14ac:dyDescent="0.25">
      <c r="A7" t="s">
        <v>14</v>
      </c>
      <c r="C7" s="4">
        <v>34</v>
      </c>
      <c r="E7" t="str">
        <f t="shared" si="1"/>
        <v>陈乃辉</v>
      </c>
      <c r="G7" s="5">
        <v>77</v>
      </c>
      <c r="H7" s="6" t="str">
        <f t="shared" si="0"/>
        <v/>
      </c>
      <c r="I7" t="str">
        <f t="shared" si="2"/>
        <v>景雁南</v>
      </c>
      <c r="J7" s="7" t="s">
        <v>15</v>
      </c>
      <c r="K7" s="8" t="s">
        <v>16</v>
      </c>
    </row>
    <row r="8" spans="1:11" x14ac:dyDescent="0.25">
      <c r="A8" t="s">
        <v>17</v>
      </c>
      <c r="C8" s="4">
        <v>34</v>
      </c>
      <c r="E8" t="str">
        <f t="shared" si="1"/>
        <v>李荷婷</v>
      </c>
      <c r="G8" s="5">
        <v>88</v>
      </c>
      <c r="H8" s="6" t="str">
        <f t="shared" si="0"/>
        <v>066</v>
      </c>
      <c r="I8" t="str">
        <f t="shared" si="2"/>
        <v>樊洁</v>
      </c>
      <c r="J8" s="7" t="s">
        <v>18</v>
      </c>
      <c r="K8" s="8" t="s">
        <v>19</v>
      </c>
    </row>
    <row r="9" spans="1:11" x14ac:dyDescent="0.25">
      <c r="A9" t="s">
        <v>20</v>
      </c>
      <c r="C9" s="4">
        <v>34</v>
      </c>
      <c r="E9" t="str">
        <f t="shared" si="1"/>
        <v>朱娟峰</v>
      </c>
      <c r="G9" s="5">
        <v>99</v>
      </c>
      <c r="H9" s="6" t="str">
        <f t="shared" si="0"/>
        <v/>
      </c>
      <c r="I9" t="str">
        <f t="shared" si="2"/>
        <v>马天云</v>
      </c>
      <c r="J9" s="7" t="s">
        <v>21</v>
      </c>
      <c r="K9" s="8" t="s">
        <v>22</v>
      </c>
    </row>
    <row r="10" spans="1:11" x14ac:dyDescent="0.25">
      <c r="A10" t="s">
        <v>23</v>
      </c>
      <c r="C10" s="4">
        <v>34</v>
      </c>
      <c r="E10" t="str">
        <f t="shared" si="1"/>
        <v>马骐</v>
      </c>
      <c r="G10" s="5">
        <v>17</v>
      </c>
      <c r="H10" s="6" t="str">
        <f t="shared" si="0"/>
        <v>016</v>
      </c>
      <c r="I10" t="str">
        <f t="shared" si="2"/>
        <v>冯嘉嘉</v>
      </c>
      <c r="J10" s="7" t="s">
        <v>24</v>
      </c>
      <c r="K10" s="8" t="s">
        <v>25</v>
      </c>
    </row>
    <row r="11" spans="1:11" x14ac:dyDescent="0.25">
      <c r="A11" t="s">
        <v>26</v>
      </c>
      <c r="C11" s="4">
        <v>34</v>
      </c>
      <c r="E11" t="str">
        <f t="shared" si="1"/>
        <v>付松涛</v>
      </c>
      <c r="G11" s="5">
        <v>16</v>
      </c>
      <c r="H11" s="6" t="str">
        <f t="shared" si="0"/>
        <v/>
      </c>
      <c r="I11" t="str">
        <f t="shared" si="2"/>
        <v>马骐</v>
      </c>
      <c r="J11" s="7" t="s">
        <v>27</v>
      </c>
      <c r="K11" s="8" t="s">
        <v>28</v>
      </c>
    </row>
    <row r="12" spans="1:11" x14ac:dyDescent="0.25">
      <c r="A12" t="s">
        <v>29</v>
      </c>
      <c r="C12" s="4">
        <v>34</v>
      </c>
      <c r="E12" t="str">
        <f t="shared" si="1"/>
        <v>李欣蔚</v>
      </c>
      <c r="G12" s="5">
        <v>333</v>
      </c>
      <c r="H12" s="6" t="str">
        <f t="shared" si="0"/>
        <v/>
      </c>
      <c r="I12" t="str">
        <f t="shared" si="2"/>
        <v>黄凯</v>
      </c>
      <c r="J12" s="7" t="s">
        <v>30</v>
      </c>
      <c r="K12" s="8" t="s">
        <v>31</v>
      </c>
    </row>
    <row r="13" spans="1:11" x14ac:dyDescent="0.25">
      <c r="A13" t="s">
        <v>32</v>
      </c>
      <c r="C13" s="4">
        <v>34</v>
      </c>
      <c r="E13" t="str">
        <f t="shared" si="1"/>
        <v>胡硕倬</v>
      </c>
      <c r="G13" s="5">
        <v>100</v>
      </c>
      <c r="H13" s="6" t="str">
        <f t="shared" si="0"/>
        <v/>
      </c>
      <c r="I13" t="str">
        <f t="shared" si="2"/>
        <v>潘玙璠</v>
      </c>
      <c r="J13" s="7" t="s">
        <v>33</v>
      </c>
      <c r="K13" s="8" t="s">
        <v>34</v>
      </c>
    </row>
    <row r="14" spans="1:11" x14ac:dyDescent="0.25">
      <c r="A14" t="s">
        <v>35</v>
      </c>
      <c r="C14" s="4">
        <v>34</v>
      </c>
      <c r="E14" t="str">
        <f t="shared" si="1"/>
        <v>周加</v>
      </c>
      <c r="G14" s="5">
        <v>19</v>
      </c>
      <c r="H14" s="6" t="str">
        <f t="shared" si="0"/>
        <v/>
      </c>
      <c r="I14" t="str">
        <f t="shared" si="2"/>
        <v>魏翀</v>
      </c>
      <c r="J14" s="7" t="s">
        <v>36</v>
      </c>
      <c r="K14" s="8" t="s">
        <v>37</v>
      </c>
    </row>
    <row r="15" spans="1:11" x14ac:dyDescent="0.25">
      <c r="A15" t="s">
        <v>38</v>
      </c>
      <c r="C15" s="4">
        <v>34</v>
      </c>
      <c r="E15" t="str">
        <f t="shared" si="1"/>
        <v>孙喆</v>
      </c>
      <c r="G15" s="5">
        <v>233</v>
      </c>
      <c r="H15" s="6" t="str">
        <f t="shared" si="0"/>
        <v>007</v>
      </c>
      <c r="I15" t="str">
        <f t="shared" si="2"/>
        <v>杜昉</v>
      </c>
      <c r="J15" s="7" t="s">
        <v>39</v>
      </c>
      <c r="K15" s="8" t="s">
        <v>40</v>
      </c>
    </row>
    <row r="16" spans="1:11" x14ac:dyDescent="0.25">
      <c r="A16" t="s">
        <v>41</v>
      </c>
      <c r="C16" s="4">
        <v>34</v>
      </c>
      <c r="E16" t="str">
        <f t="shared" si="1"/>
        <v>杜昉</v>
      </c>
      <c r="G16" s="5">
        <v>777</v>
      </c>
      <c r="H16" s="6" t="str">
        <f t="shared" si="0"/>
        <v>233</v>
      </c>
      <c r="I16" t="str">
        <f t="shared" si="2"/>
        <v>陈晓晨</v>
      </c>
      <c r="J16" s="7" t="s">
        <v>42</v>
      </c>
      <c r="K16" s="8" t="s">
        <v>43</v>
      </c>
    </row>
    <row r="17" spans="1:11" x14ac:dyDescent="0.25">
      <c r="A17" t="s">
        <v>44</v>
      </c>
      <c r="C17" s="4">
        <v>34</v>
      </c>
      <c r="E17" t="str">
        <f t="shared" si="1"/>
        <v>景雁南</v>
      </c>
      <c r="G17" s="5">
        <v>1</v>
      </c>
      <c r="H17" s="6" t="str">
        <f t="shared" si="0"/>
        <v>077</v>
      </c>
      <c r="I17" t="str">
        <f t="shared" si="2"/>
        <v>詹雨涵</v>
      </c>
      <c r="J17" s="7" t="s">
        <v>45</v>
      </c>
      <c r="K17" s="8" t="s">
        <v>46</v>
      </c>
    </row>
    <row r="18" spans="1:11" x14ac:dyDescent="0.25">
      <c r="A18" t="s">
        <v>47</v>
      </c>
      <c r="C18" s="4">
        <v>34</v>
      </c>
      <c r="E18" t="str">
        <f t="shared" si="1"/>
        <v>周永琪</v>
      </c>
      <c r="G18" s="5">
        <v>886</v>
      </c>
      <c r="H18" s="6" t="str">
        <f t="shared" si="0"/>
        <v>886</v>
      </c>
      <c r="I18" t="str">
        <f t="shared" si="2"/>
        <v>周永琪</v>
      </c>
      <c r="J18" s="7" t="s">
        <v>48</v>
      </c>
      <c r="K18" s="8" t="s">
        <v>49</v>
      </c>
    </row>
    <row r="19" spans="1:11" x14ac:dyDescent="0.25">
      <c r="A19" t="s">
        <v>50</v>
      </c>
      <c r="C19" s="4">
        <v>34</v>
      </c>
      <c r="E19" t="str">
        <f t="shared" si="1"/>
        <v>尹石鸣</v>
      </c>
      <c r="G19" s="5">
        <v>56</v>
      </c>
      <c r="H19" s="6" t="str">
        <f t="shared" si="0"/>
        <v>011</v>
      </c>
      <c r="I19" t="str">
        <f t="shared" si="2"/>
        <v>刘璇</v>
      </c>
      <c r="J19" s="7" t="s">
        <v>51</v>
      </c>
      <c r="K19" s="8" t="s">
        <v>52</v>
      </c>
    </row>
    <row r="20" spans="1:11" x14ac:dyDescent="0.25">
      <c r="A20" t="s">
        <v>53</v>
      </c>
      <c r="C20" s="4">
        <v>34</v>
      </c>
      <c r="E20" t="str">
        <f t="shared" si="1"/>
        <v>蒋丽球</v>
      </c>
      <c r="G20" s="5">
        <v>7</v>
      </c>
      <c r="H20" s="6" t="str">
        <f t="shared" si="0"/>
        <v/>
      </c>
      <c r="I20" t="str">
        <f t="shared" si="2"/>
        <v>孙喆</v>
      </c>
      <c r="J20" s="7" t="s">
        <v>54</v>
      </c>
      <c r="K20" s="8" t="s">
        <v>55</v>
      </c>
    </row>
    <row r="21" spans="1:11" x14ac:dyDescent="0.25">
      <c r="A21" t="s">
        <v>56</v>
      </c>
      <c r="C21" s="4">
        <v>34</v>
      </c>
      <c r="E21" t="str">
        <f t="shared" si="1"/>
        <v>包磊</v>
      </c>
      <c r="G21" s="5">
        <v>66</v>
      </c>
      <c r="H21" s="6" t="str">
        <f t="shared" si="0"/>
        <v/>
      </c>
      <c r="I21" t="str">
        <f t="shared" si="2"/>
        <v>李荷婷</v>
      </c>
      <c r="J21" s="7" t="s">
        <v>57</v>
      </c>
      <c r="K21" s="8" t="s">
        <v>58</v>
      </c>
    </row>
    <row r="22" spans="1:11" x14ac:dyDescent="0.25">
      <c r="A22" t="s">
        <v>59</v>
      </c>
      <c r="C22" s="4">
        <v>34</v>
      </c>
      <c r="E22" t="str">
        <f t="shared" si="1"/>
        <v>周萌</v>
      </c>
      <c r="G22" s="5">
        <v>669</v>
      </c>
      <c r="H22" s="6" t="str">
        <f t="shared" si="0"/>
        <v/>
      </c>
      <c r="I22" t="str">
        <f t="shared" si="2"/>
        <v>邹恬圆</v>
      </c>
      <c r="J22" s="7" t="s">
        <v>60</v>
      </c>
      <c r="K22" s="8" t="s">
        <v>61</v>
      </c>
    </row>
    <row r="23" spans="1:11" x14ac:dyDescent="0.25">
      <c r="A23" t="s">
        <v>62</v>
      </c>
      <c r="C23" s="4">
        <v>34</v>
      </c>
      <c r="E23" t="str">
        <f t="shared" si="1"/>
        <v>甘释宇</v>
      </c>
      <c r="G23" s="5">
        <v>666</v>
      </c>
      <c r="H23" s="6" t="str">
        <f t="shared" si="0"/>
        <v>999</v>
      </c>
      <c r="I23" t="str">
        <f t="shared" si="2"/>
        <v>梁光顺</v>
      </c>
      <c r="J23" s="7" t="s">
        <v>63</v>
      </c>
      <c r="K23" s="8" t="s">
        <v>64</v>
      </c>
    </row>
    <row r="24" spans="1:11" x14ac:dyDescent="0.25">
      <c r="A24" t="s">
        <v>65</v>
      </c>
      <c r="C24" s="4">
        <v>34</v>
      </c>
      <c r="E24" t="str">
        <f t="shared" si="1"/>
        <v>周小妹</v>
      </c>
      <c r="G24" s="5">
        <v>999</v>
      </c>
      <c r="H24" s="6" t="str">
        <f t="shared" si="0"/>
        <v/>
      </c>
      <c r="I24" t="str">
        <f t="shared" si="2"/>
        <v>甘释宇</v>
      </c>
      <c r="J24" s="7" t="s">
        <v>66</v>
      </c>
      <c r="K24" s="8" t="s">
        <v>67</v>
      </c>
    </row>
    <row r="25" spans="1:11" x14ac:dyDescent="0.25">
      <c r="A25" t="s">
        <v>68</v>
      </c>
      <c r="C25" s="4">
        <v>34</v>
      </c>
      <c r="E25" t="str">
        <f t="shared" si="1"/>
        <v>李朔瑾</v>
      </c>
      <c r="G25" s="5">
        <v>72</v>
      </c>
      <c r="H25" s="6" t="str">
        <f t="shared" si="0"/>
        <v>072</v>
      </c>
      <c r="I25" t="str">
        <f t="shared" si="2"/>
        <v>李朔瑾</v>
      </c>
      <c r="J25" s="7" t="s">
        <v>69</v>
      </c>
      <c r="K25" s="8" t="s">
        <v>70</v>
      </c>
    </row>
    <row r="26" spans="1:11" x14ac:dyDescent="0.25">
      <c r="A26" t="s">
        <v>71</v>
      </c>
      <c r="C26" s="4">
        <v>34</v>
      </c>
      <c r="E26" t="str">
        <f t="shared" si="1"/>
        <v>詹雨涵</v>
      </c>
      <c r="G26" s="5">
        <v>888</v>
      </c>
      <c r="H26" s="6" t="str">
        <f t="shared" si="0"/>
        <v>001</v>
      </c>
      <c r="I26" t="str">
        <f t="shared" si="2"/>
        <v>马鹏钧</v>
      </c>
      <c r="J26" s="7" t="s">
        <v>72</v>
      </c>
      <c r="K26" s="8" t="s">
        <v>73</v>
      </c>
    </row>
    <row r="27" spans="1:11" x14ac:dyDescent="0.25">
      <c r="A27" t="s">
        <v>74</v>
      </c>
      <c r="C27" s="4">
        <v>34</v>
      </c>
      <c r="E27" t="str">
        <f t="shared" si="1"/>
        <v>马天云</v>
      </c>
      <c r="G27" s="5">
        <v>4</v>
      </c>
      <c r="H27" s="6" t="str">
        <f t="shared" si="0"/>
        <v>099</v>
      </c>
    </row>
    <row r="28" spans="1:11" x14ac:dyDescent="0.25">
      <c r="A28" t="s">
        <v>75</v>
      </c>
      <c r="C28" s="4">
        <v>34</v>
      </c>
      <c r="E28" t="str">
        <f t="shared" si="1"/>
        <v>刘璇</v>
      </c>
      <c r="G28" s="5">
        <v>5</v>
      </c>
      <c r="H28" s="6" t="str">
        <f t="shared" si="0"/>
        <v>056</v>
      </c>
    </row>
    <row r="29" spans="1:11" x14ac:dyDescent="0.25">
      <c r="A29" t="s">
        <v>76</v>
      </c>
      <c r="C29" s="4">
        <v>34</v>
      </c>
      <c r="E29" t="str">
        <f t="shared" si="1"/>
        <v>黄凯</v>
      </c>
      <c r="G29" s="5">
        <v>6</v>
      </c>
      <c r="H29" s="6" t="str">
        <f t="shared" si="0"/>
        <v>333</v>
      </c>
    </row>
    <row r="30" spans="1:11" x14ac:dyDescent="0.25">
      <c r="A30" t="s">
        <v>77</v>
      </c>
      <c r="C30" s="4">
        <v>34</v>
      </c>
      <c r="E30" t="str">
        <f>IF(LENB(LEFT(A30,3))=2*LEN(LEFT(A30,3)),
        LEFT(A30,3),
        IF(LENB(LEFT(A30,2))=2*LEN(LEFT(A30,2)),LEFT(A30,2),"含有非汉字字符"))</f>
        <v>梁光顺</v>
      </c>
      <c r="G30" s="5">
        <v>7</v>
      </c>
      <c r="H30" s="6" t="str">
        <f t="shared" si="0"/>
        <v>666</v>
      </c>
    </row>
    <row r="31" spans="1:11" x14ac:dyDescent="0.25">
      <c r="A31" t="s">
        <v>78</v>
      </c>
      <c r="C31" s="4">
        <v>34</v>
      </c>
      <c r="E31" t="str">
        <f t="shared" si="1"/>
        <v>庞韵晴</v>
      </c>
      <c r="G31" s="5">
        <v>8</v>
      </c>
      <c r="H31" s="6" t="str">
        <f t="shared" si="0"/>
        <v/>
      </c>
    </row>
    <row r="32" spans="1:11" x14ac:dyDescent="0.25">
      <c r="A32" t="s">
        <v>79</v>
      </c>
      <c r="C32" s="4">
        <v>34</v>
      </c>
      <c r="E32" t="str">
        <f t="shared" si="1"/>
        <v>于芮</v>
      </c>
      <c r="G32" s="5">
        <v>9</v>
      </c>
      <c r="H32" s="6" t="str">
        <f t="shared" si="0"/>
        <v/>
      </c>
    </row>
    <row r="33" spans="1:9" x14ac:dyDescent="0.25">
      <c r="A33" t="s">
        <v>80</v>
      </c>
      <c r="C33" s="4">
        <v>34</v>
      </c>
      <c r="E33" t="str">
        <f t="shared" si="1"/>
        <v>马鹏钧</v>
      </c>
      <c r="G33" s="5">
        <v>10</v>
      </c>
      <c r="H33" s="6" t="str">
        <f t="shared" si="0"/>
        <v>888</v>
      </c>
    </row>
    <row r="34" spans="1:9" x14ac:dyDescent="0.25">
      <c r="A34" t="s">
        <v>81</v>
      </c>
      <c r="C34" s="4">
        <v>34</v>
      </c>
      <c r="E34" t="str">
        <f t="shared" si="1"/>
        <v>邹恬圆</v>
      </c>
      <c r="G34" s="5">
        <v>11</v>
      </c>
      <c r="H34" s="6" t="str">
        <f t="shared" si="0"/>
        <v>669</v>
      </c>
    </row>
    <row r="35" spans="1:9" x14ac:dyDescent="0.25">
      <c r="A35" t="s">
        <v>82</v>
      </c>
      <c r="C35" s="4">
        <v>34</v>
      </c>
      <c r="E35" t="str">
        <f t="shared" si="1"/>
        <v>鲍家文</v>
      </c>
      <c r="G35" s="5">
        <v>12</v>
      </c>
      <c r="H35" s="6" t="str">
        <f t="shared" si="0"/>
        <v>024</v>
      </c>
    </row>
    <row r="36" spans="1:9" x14ac:dyDescent="0.25">
      <c r="A36" t="s">
        <v>83</v>
      </c>
      <c r="C36" s="4">
        <v>34</v>
      </c>
      <c r="E36" t="str">
        <f t="shared" si="1"/>
        <v>江哲昊</v>
      </c>
      <c r="G36" s="5">
        <v>13</v>
      </c>
      <c r="H36" s="6" t="str">
        <f t="shared" si="0"/>
        <v/>
      </c>
    </row>
    <row r="37" spans="1:9" x14ac:dyDescent="0.25">
      <c r="A37" t="s">
        <v>84</v>
      </c>
      <c r="C37" s="4">
        <v>34</v>
      </c>
      <c r="E37" t="str">
        <f t="shared" si="1"/>
        <v>高昕</v>
      </c>
      <c r="G37" s="5">
        <v>14</v>
      </c>
      <c r="H37" s="6" t="str">
        <f t="shared" si="0"/>
        <v/>
      </c>
    </row>
    <row r="38" spans="1:9" x14ac:dyDescent="0.25">
      <c r="A38" t="s">
        <v>85</v>
      </c>
      <c r="C38" s="4">
        <v>34</v>
      </c>
      <c r="E38" t="str">
        <f t="shared" si="1"/>
        <v>冯嘉嘉</v>
      </c>
      <c r="G38" s="5">
        <v>15</v>
      </c>
      <c r="H38" s="6" t="str">
        <f t="shared" si="0"/>
        <v>017</v>
      </c>
    </row>
    <row r="39" spans="1:9" x14ac:dyDescent="0.25">
      <c r="A39" t="s">
        <v>86</v>
      </c>
      <c r="C39" s="4">
        <v>34</v>
      </c>
      <c r="E39" t="str">
        <f t="shared" si="1"/>
        <v>潘玙璠</v>
      </c>
      <c r="G39" s="5">
        <v>16</v>
      </c>
      <c r="H39" s="6" t="str">
        <f t="shared" si="0"/>
        <v>100</v>
      </c>
    </row>
    <row r="40" spans="1:9" x14ac:dyDescent="0.25">
      <c r="A40" t="s">
        <v>87</v>
      </c>
      <c r="C40" s="4">
        <v>34</v>
      </c>
      <c r="E40" t="str">
        <f t="shared" si="1"/>
        <v>樊洁</v>
      </c>
      <c r="G40" s="5">
        <v>17</v>
      </c>
      <c r="H40" s="6" t="str">
        <f t="shared" si="0"/>
        <v>088</v>
      </c>
      <c r="I40" s="1"/>
    </row>
    <row r="41" spans="1:9" x14ac:dyDescent="0.25">
      <c r="A41" t="s">
        <v>88</v>
      </c>
      <c r="C41" s="4">
        <v>34</v>
      </c>
      <c r="E41" t="str">
        <f t="shared" si="1"/>
        <v>魏翀</v>
      </c>
      <c r="G41" s="5">
        <v>18</v>
      </c>
      <c r="H41" s="6" t="str">
        <f t="shared" si="0"/>
        <v>019</v>
      </c>
    </row>
    <row r="42" spans="1:9" x14ac:dyDescent="0.25">
      <c r="A42" t="s">
        <v>89</v>
      </c>
      <c r="C42" s="4">
        <v>33</v>
      </c>
      <c r="E42" t="str">
        <f t="shared" si="1"/>
        <v>杨屿涵</v>
      </c>
      <c r="G42" s="5">
        <v>19</v>
      </c>
      <c r="H42" s="6" t="str">
        <f t="shared" si="0"/>
        <v/>
      </c>
      <c r="I42" s="1"/>
    </row>
    <row r="43" spans="1:9" x14ac:dyDescent="0.25">
      <c r="A43" t="s">
        <v>90</v>
      </c>
      <c r="C43" s="4">
        <v>33</v>
      </c>
      <c r="E43" t="str">
        <f t="shared" si="1"/>
        <v>罗涵雨</v>
      </c>
      <c r="G43" s="5">
        <v>20</v>
      </c>
      <c r="H43" s="6" t="str">
        <f t="shared" si="0"/>
        <v/>
      </c>
    </row>
    <row r="44" spans="1:9" x14ac:dyDescent="0.25">
      <c r="A44" t="s">
        <v>91</v>
      </c>
      <c r="C44" s="4">
        <v>33</v>
      </c>
      <c r="E44" t="str">
        <f t="shared" si="1"/>
        <v>黄通＋</v>
      </c>
      <c r="G44" s="5">
        <v>21</v>
      </c>
      <c r="H44" s="6" t="str">
        <f t="shared" si="0"/>
        <v/>
      </c>
    </row>
    <row r="45" spans="1:9" x14ac:dyDescent="0.25">
      <c r="A45" t="s">
        <v>92</v>
      </c>
      <c r="C45" s="4">
        <v>33</v>
      </c>
      <c r="E45" t="str">
        <f t="shared" si="1"/>
        <v>严君啸</v>
      </c>
      <c r="G45" s="5">
        <v>22</v>
      </c>
      <c r="H45" s="6" t="str">
        <f t="shared" si="0"/>
        <v/>
      </c>
    </row>
    <row r="46" spans="1:9" x14ac:dyDescent="0.25">
      <c r="A46" t="s">
        <v>93</v>
      </c>
      <c r="C46" s="4">
        <v>33</v>
      </c>
      <c r="E46" t="str">
        <f t="shared" si="1"/>
        <v>李卓然</v>
      </c>
      <c r="G46" s="5">
        <v>23</v>
      </c>
      <c r="H46" s="6"/>
    </row>
    <row r="47" spans="1:9" x14ac:dyDescent="0.25">
      <c r="A47" t="s">
        <v>94</v>
      </c>
      <c r="C47" s="4">
        <v>33</v>
      </c>
      <c r="E47" t="str">
        <f t="shared" si="1"/>
        <v>梁嘉炜</v>
      </c>
      <c r="G47" s="5">
        <v>24</v>
      </c>
      <c r="H47" s="6"/>
    </row>
    <row r="48" spans="1:9" x14ac:dyDescent="0.25">
      <c r="A48" t="s">
        <v>95</v>
      </c>
      <c r="C48" s="4">
        <v>33</v>
      </c>
      <c r="E48" t="str">
        <f t="shared" si="1"/>
        <v>侯薇薇</v>
      </c>
      <c r="G48" s="5">
        <v>25</v>
      </c>
      <c r="H48" s="6"/>
    </row>
    <row r="49" spans="1:8" x14ac:dyDescent="0.25">
      <c r="A49" t="s">
        <v>96</v>
      </c>
      <c r="C49" s="4">
        <v>33</v>
      </c>
      <c r="E49" t="str">
        <f t="shared" si="1"/>
        <v>曹贻凯</v>
      </c>
      <c r="G49" s="5">
        <v>26</v>
      </c>
      <c r="H49" s="6"/>
    </row>
    <row r="50" spans="1:8" x14ac:dyDescent="0.25">
      <c r="A50" t="s">
        <v>97</v>
      </c>
      <c r="C50" s="4">
        <v>33</v>
      </c>
      <c r="E50" t="str">
        <f t="shared" si="1"/>
        <v>能动</v>
      </c>
      <c r="G50" s="5">
        <v>27</v>
      </c>
      <c r="H50" s="6"/>
    </row>
    <row r="51" spans="1:8" x14ac:dyDescent="0.25">
      <c r="A51" t="s">
        <v>98</v>
      </c>
      <c r="C51" s="4">
        <v>33</v>
      </c>
      <c r="E51" t="str">
        <f t="shared" si="1"/>
        <v>柳晓康</v>
      </c>
      <c r="G51" s="5">
        <v>28</v>
      </c>
      <c r="H51" s="6"/>
    </row>
    <row r="52" spans="1:8" x14ac:dyDescent="0.25">
      <c r="A52" t="s">
        <v>99</v>
      </c>
      <c r="C52" s="4">
        <v>33</v>
      </c>
      <c r="E52" t="str">
        <f t="shared" si="1"/>
        <v>刘浩</v>
      </c>
      <c r="G52" s="5">
        <v>29</v>
      </c>
      <c r="H52" s="6"/>
    </row>
    <row r="53" spans="1:8" x14ac:dyDescent="0.25">
      <c r="A53" t="s">
        <v>100</v>
      </c>
      <c r="C53" s="4">
        <v>33</v>
      </c>
      <c r="E53" t="str">
        <f t="shared" si="1"/>
        <v>冯胤颖</v>
      </c>
      <c r="G53" s="5">
        <v>30</v>
      </c>
      <c r="H53" s="6"/>
    </row>
    <row r="54" spans="1:8" x14ac:dyDescent="0.25">
      <c r="A54" t="s">
        <v>101</v>
      </c>
      <c r="C54" s="4">
        <v>33</v>
      </c>
      <c r="E54" t="str">
        <f t="shared" si="1"/>
        <v>王棣</v>
      </c>
      <c r="G54" s="5">
        <v>31</v>
      </c>
      <c r="H54" s="6"/>
    </row>
    <row r="55" spans="1:8" x14ac:dyDescent="0.25">
      <c r="A55" t="s">
        <v>102</v>
      </c>
      <c r="C55" s="4">
        <v>33</v>
      </c>
      <c r="E55" t="str">
        <f t="shared" si="1"/>
        <v>李泽祺</v>
      </c>
      <c r="G55" s="5">
        <v>32</v>
      </c>
      <c r="H55" s="6"/>
    </row>
    <row r="56" spans="1:8" x14ac:dyDescent="0.25">
      <c r="A56" t="s">
        <v>103</v>
      </c>
      <c r="C56" s="4">
        <v>33</v>
      </c>
      <c r="E56" t="str">
        <f t="shared" si="1"/>
        <v>刘春铃</v>
      </c>
      <c r="G56" s="5">
        <v>33</v>
      </c>
      <c r="H56" s="6"/>
    </row>
    <row r="57" spans="1:8" x14ac:dyDescent="0.25">
      <c r="A57" t="s">
        <v>104</v>
      </c>
      <c r="C57" s="4">
        <v>33</v>
      </c>
      <c r="E57" t="str">
        <f t="shared" si="1"/>
        <v>邓丽君</v>
      </c>
      <c r="G57" s="5">
        <v>34</v>
      </c>
      <c r="H57" s="6"/>
    </row>
    <row r="58" spans="1:8" x14ac:dyDescent="0.25">
      <c r="A58" t="s">
        <v>105</v>
      </c>
      <c r="C58" s="4">
        <v>33</v>
      </c>
      <c r="E58" t="str">
        <f t="shared" si="1"/>
        <v>何玉寒</v>
      </c>
      <c r="G58" s="5">
        <v>35</v>
      </c>
      <c r="H58" s="6"/>
    </row>
    <row r="59" spans="1:8" x14ac:dyDescent="0.25">
      <c r="A59" t="s">
        <v>106</v>
      </c>
      <c r="C59" s="4">
        <v>33</v>
      </c>
      <c r="E59" t="str">
        <f t="shared" si="1"/>
        <v>李真</v>
      </c>
      <c r="G59" s="5">
        <v>36</v>
      </c>
      <c r="H59" s="6"/>
    </row>
    <row r="60" spans="1:8" x14ac:dyDescent="0.25">
      <c r="A60" t="s">
        <v>107</v>
      </c>
      <c r="C60" s="4">
        <v>33</v>
      </c>
      <c r="E60" t="str">
        <f t="shared" si="1"/>
        <v>王子诺</v>
      </c>
      <c r="G60" s="5">
        <v>37</v>
      </c>
      <c r="H60" s="6"/>
    </row>
    <row r="61" spans="1:8" x14ac:dyDescent="0.25">
      <c r="A61" t="s">
        <v>108</v>
      </c>
      <c r="C61" s="4">
        <v>33</v>
      </c>
      <c r="E61" t="str">
        <f t="shared" si="1"/>
        <v>韩筱琳</v>
      </c>
      <c r="G61" s="5">
        <v>38</v>
      </c>
      <c r="H61" s="6"/>
    </row>
    <row r="62" spans="1:8" x14ac:dyDescent="0.25">
      <c r="A62" t="s">
        <v>109</v>
      </c>
      <c r="C62" s="4">
        <v>32</v>
      </c>
      <c r="E62" t="str">
        <f t="shared" si="1"/>
        <v>刘畅</v>
      </c>
      <c r="G62" s="5">
        <v>39</v>
      </c>
      <c r="H62" s="6"/>
    </row>
    <row r="63" spans="1:8" x14ac:dyDescent="0.25">
      <c r="A63" t="s">
        <v>110</v>
      </c>
      <c r="C63" s="4">
        <v>32</v>
      </c>
      <c r="E63" t="str">
        <f t="shared" si="1"/>
        <v>郭彦南</v>
      </c>
      <c r="G63" s="5">
        <v>40</v>
      </c>
      <c r="H63" s="6"/>
    </row>
    <row r="64" spans="1:8" x14ac:dyDescent="0.25">
      <c r="A64" t="s">
        <v>111</v>
      </c>
      <c r="C64" s="4">
        <v>32</v>
      </c>
      <c r="E64" t="str">
        <f t="shared" si="1"/>
        <v>邓栩珊</v>
      </c>
      <c r="G64" s="5">
        <v>41</v>
      </c>
      <c r="H64" s="6"/>
    </row>
    <row r="65" spans="1:8" x14ac:dyDescent="0.25">
      <c r="A65" t="s">
        <v>112</v>
      </c>
      <c r="C65" s="4">
        <v>32</v>
      </c>
      <c r="E65" t="str">
        <f t="shared" si="1"/>
        <v>缪梦瑶</v>
      </c>
      <c r="G65" s="5">
        <v>42</v>
      </c>
      <c r="H65" s="6"/>
    </row>
    <row r="66" spans="1:8" x14ac:dyDescent="0.25">
      <c r="A66" t="s">
        <v>113</v>
      </c>
      <c r="C66" s="4">
        <v>32</v>
      </c>
      <c r="E66" t="str">
        <f t="shared" si="1"/>
        <v>薄秋菊</v>
      </c>
      <c r="G66" s="5">
        <v>43</v>
      </c>
      <c r="H66" s="6"/>
    </row>
    <row r="67" spans="1:8" x14ac:dyDescent="0.25">
      <c r="A67" t="s">
        <v>114</v>
      </c>
      <c r="C67" s="4">
        <v>32</v>
      </c>
      <c r="E67" t="str">
        <f t="shared" ref="E67:E103" si="3">IF(LENB(LEFT(A67,3))=2*LEN(LEFT(A67,3)),
        LEFT(A67,3),
        IF(LENB(LEFT(A67,2))=2*LEN(LEFT(A67,2)),LEFT(A67,2),"含有非汉字字符"))</f>
        <v>罗铮</v>
      </c>
      <c r="G67" s="5">
        <v>44</v>
      </c>
      <c r="H67" s="6"/>
    </row>
    <row r="68" spans="1:8" x14ac:dyDescent="0.25">
      <c r="A68" t="s">
        <v>115</v>
      </c>
      <c r="C68" s="4">
        <v>32</v>
      </c>
      <c r="E68" t="str">
        <f t="shared" si="3"/>
        <v>范璟雯</v>
      </c>
      <c r="G68" s="5">
        <v>45</v>
      </c>
      <c r="H68" s="6"/>
    </row>
    <row r="69" spans="1:8" x14ac:dyDescent="0.25">
      <c r="A69" t="s">
        <v>116</v>
      </c>
      <c r="C69" s="4">
        <v>32</v>
      </c>
      <c r="E69" t="str">
        <f t="shared" si="3"/>
        <v>张瑾</v>
      </c>
      <c r="G69" s="5">
        <v>46</v>
      </c>
      <c r="H69" s="6"/>
    </row>
    <row r="70" spans="1:8" x14ac:dyDescent="0.25">
      <c r="A70" t="s">
        <v>117</v>
      </c>
      <c r="C70" s="4">
        <v>32</v>
      </c>
      <c r="E70" t="str">
        <f t="shared" si="3"/>
        <v>赵书凌</v>
      </c>
      <c r="G70" s="5">
        <v>47</v>
      </c>
      <c r="H70" s="6"/>
    </row>
    <row r="71" spans="1:8" x14ac:dyDescent="0.25">
      <c r="A71" s="9" t="s">
        <v>118</v>
      </c>
      <c r="C71" s="4">
        <v>32</v>
      </c>
      <c r="E71" t="str">
        <f t="shared" si="3"/>
        <v>含有非汉字字符</v>
      </c>
      <c r="G71" s="5">
        <v>48</v>
      </c>
      <c r="H71" s="6"/>
    </row>
    <row r="72" spans="1:8" x14ac:dyDescent="0.25">
      <c r="A72" t="s">
        <v>119</v>
      </c>
      <c r="C72" s="4">
        <v>32</v>
      </c>
      <c r="E72" t="str">
        <f t="shared" si="3"/>
        <v>杨松远</v>
      </c>
      <c r="G72" s="5">
        <v>49</v>
      </c>
      <c r="H72" s="6"/>
    </row>
    <row r="73" spans="1:8" x14ac:dyDescent="0.25">
      <c r="A73" t="s">
        <v>120</v>
      </c>
      <c r="C73" s="4">
        <v>32</v>
      </c>
      <c r="E73" t="str">
        <f t="shared" si="3"/>
        <v>幸郑雨</v>
      </c>
      <c r="G73" s="5">
        <v>50</v>
      </c>
      <c r="H73" s="6"/>
    </row>
    <row r="74" spans="1:8" x14ac:dyDescent="0.25">
      <c r="A74" t="s">
        <v>121</v>
      </c>
      <c r="C74" s="4">
        <v>31</v>
      </c>
      <c r="E74" t="str">
        <f t="shared" si="3"/>
        <v>夏箫</v>
      </c>
      <c r="G74" s="5">
        <v>51</v>
      </c>
      <c r="H74" s="6"/>
    </row>
    <row r="75" spans="1:8" x14ac:dyDescent="0.25">
      <c r="A75" t="s">
        <v>122</v>
      </c>
      <c r="C75" s="4">
        <v>31</v>
      </c>
      <c r="E75" t="str">
        <f t="shared" si="3"/>
        <v>刘明珠</v>
      </c>
      <c r="G75" s="5">
        <v>52</v>
      </c>
      <c r="H75" s="6"/>
    </row>
    <row r="76" spans="1:8" x14ac:dyDescent="0.25">
      <c r="A76" t="s">
        <v>123</v>
      </c>
      <c r="C76" s="4">
        <v>31</v>
      </c>
      <c r="E76" t="str">
        <f t="shared" si="3"/>
        <v>水利</v>
      </c>
      <c r="G76" s="5">
        <v>53</v>
      </c>
      <c r="H76" s="6"/>
    </row>
    <row r="77" spans="1:8" x14ac:dyDescent="0.25">
      <c r="A77" t="s">
        <v>124</v>
      </c>
      <c r="C77" s="4">
        <v>31</v>
      </c>
      <c r="E77" t="str">
        <f t="shared" si="3"/>
        <v>毛君惠</v>
      </c>
      <c r="G77" s="5">
        <v>54</v>
      </c>
      <c r="H77" s="6"/>
    </row>
    <row r="78" spans="1:8" x14ac:dyDescent="0.25">
      <c r="A78" t="s">
        <v>125</v>
      </c>
      <c r="C78" s="4">
        <v>31</v>
      </c>
      <c r="E78" t="str">
        <f t="shared" si="3"/>
        <v>程淇</v>
      </c>
      <c r="G78" s="5">
        <v>55</v>
      </c>
      <c r="H78" s="6"/>
    </row>
    <row r="79" spans="1:8" x14ac:dyDescent="0.25">
      <c r="A79" t="s">
        <v>126</v>
      </c>
      <c r="C79" s="4">
        <v>31</v>
      </c>
      <c r="E79" t="str">
        <f t="shared" si="3"/>
        <v>任晓晓</v>
      </c>
      <c r="G79" s="5">
        <v>56</v>
      </c>
      <c r="H79" s="6"/>
    </row>
    <row r="80" spans="1:8" x14ac:dyDescent="0.25">
      <c r="A80" t="s">
        <v>127</v>
      </c>
      <c r="C80" s="4">
        <v>31</v>
      </c>
      <c r="E80" t="str">
        <f t="shared" si="3"/>
        <v>黄俊卿</v>
      </c>
      <c r="G80" s="5">
        <v>57</v>
      </c>
      <c r="H80" s="6"/>
    </row>
    <row r="81" spans="1:8" x14ac:dyDescent="0.25">
      <c r="A81" t="s">
        <v>128</v>
      </c>
      <c r="C81" s="4">
        <v>31</v>
      </c>
      <c r="E81" t="str">
        <f t="shared" si="3"/>
        <v>马赛</v>
      </c>
      <c r="G81" s="5">
        <v>58</v>
      </c>
      <c r="H81" s="6"/>
    </row>
    <row r="82" spans="1:8" x14ac:dyDescent="0.25">
      <c r="A82" t="s">
        <v>129</v>
      </c>
      <c r="C82" s="4">
        <v>31</v>
      </c>
      <c r="E82" t="str">
        <f t="shared" si="3"/>
        <v>曾岳</v>
      </c>
      <c r="G82" s="5">
        <v>59</v>
      </c>
      <c r="H82" s="6"/>
    </row>
    <row r="83" spans="1:8" x14ac:dyDescent="0.25">
      <c r="A83" t="s">
        <v>130</v>
      </c>
      <c r="C83" s="4">
        <v>31</v>
      </c>
      <c r="E83" t="str">
        <f t="shared" si="3"/>
        <v>覃源源</v>
      </c>
      <c r="G83" s="5">
        <v>60</v>
      </c>
      <c r="H83" s="6"/>
    </row>
    <row r="84" spans="1:8" x14ac:dyDescent="0.25">
      <c r="A84" t="s">
        <v>131</v>
      </c>
      <c r="C84" s="4">
        <v>31</v>
      </c>
      <c r="E84" t="str">
        <f t="shared" si="3"/>
        <v>李超然</v>
      </c>
      <c r="G84" s="5">
        <v>61</v>
      </c>
      <c r="H84" s="6"/>
    </row>
    <row r="85" spans="1:8" x14ac:dyDescent="0.25">
      <c r="A85" t="s">
        <v>132</v>
      </c>
      <c r="C85" s="4">
        <v>31</v>
      </c>
      <c r="E85" t="str">
        <f t="shared" si="3"/>
        <v>胡奕扬</v>
      </c>
      <c r="G85" s="5">
        <v>62</v>
      </c>
      <c r="H85" s="6"/>
    </row>
    <row r="86" spans="1:8" x14ac:dyDescent="0.25">
      <c r="A86" t="s">
        <v>133</v>
      </c>
      <c r="C86" s="4">
        <v>31</v>
      </c>
      <c r="E86" t="str">
        <f t="shared" si="3"/>
        <v>李冰莹</v>
      </c>
      <c r="G86" s="5">
        <v>63</v>
      </c>
      <c r="H86" s="6"/>
    </row>
    <row r="87" spans="1:8" x14ac:dyDescent="0.25">
      <c r="A87" t="s">
        <v>134</v>
      </c>
      <c r="C87" s="4">
        <v>31</v>
      </c>
      <c r="E87" t="str">
        <f t="shared" si="3"/>
        <v>陈思彤</v>
      </c>
      <c r="G87" s="5">
        <v>64</v>
      </c>
      <c r="H87" s="6"/>
    </row>
    <row r="88" spans="1:8" x14ac:dyDescent="0.25">
      <c r="A88" t="s">
        <v>135</v>
      </c>
      <c r="C88" s="4">
        <v>31</v>
      </c>
      <c r="E88" t="str">
        <f t="shared" si="3"/>
        <v>谭心逸</v>
      </c>
      <c r="G88" s="5">
        <v>65</v>
      </c>
      <c r="H88" s="6"/>
    </row>
    <row r="89" spans="1:8" x14ac:dyDescent="0.25">
      <c r="A89" t="s">
        <v>136</v>
      </c>
      <c r="C89" s="4">
        <v>30</v>
      </c>
      <c r="E89" t="str">
        <f t="shared" si="3"/>
        <v>黄匀龄</v>
      </c>
      <c r="G89" s="5">
        <v>66</v>
      </c>
      <c r="H89" s="6"/>
    </row>
    <row r="90" spans="1:8" x14ac:dyDescent="0.25">
      <c r="A90" t="s">
        <v>137</v>
      </c>
      <c r="C90" s="4">
        <v>30</v>
      </c>
      <c r="E90" t="str">
        <f t="shared" si="3"/>
        <v>沈乔一</v>
      </c>
      <c r="G90" s="5">
        <v>67</v>
      </c>
      <c r="H90" s="6"/>
    </row>
    <row r="91" spans="1:8" x14ac:dyDescent="0.25">
      <c r="A91" t="s">
        <v>138</v>
      </c>
      <c r="C91" s="4">
        <v>30</v>
      </c>
      <c r="E91" t="str">
        <f t="shared" si="3"/>
        <v>杨士祺</v>
      </c>
      <c r="G91" s="5">
        <v>68</v>
      </c>
      <c r="H91" s="6"/>
    </row>
    <row r="92" spans="1:8" x14ac:dyDescent="0.25">
      <c r="A92" t="s">
        <v>139</v>
      </c>
      <c r="C92" s="4">
        <v>30</v>
      </c>
      <c r="E92" t="str">
        <f t="shared" si="3"/>
        <v>覃超</v>
      </c>
      <c r="G92" s="5">
        <v>69</v>
      </c>
      <c r="H92" s="6"/>
    </row>
    <row r="93" spans="1:8" x14ac:dyDescent="0.25">
      <c r="A93" t="s">
        <v>140</v>
      </c>
      <c r="C93" s="4">
        <v>30</v>
      </c>
      <c r="E93" t="str">
        <f t="shared" si="3"/>
        <v>左征光</v>
      </c>
      <c r="G93" s="5">
        <v>70</v>
      </c>
      <c r="H93" s="6"/>
    </row>
    <row r="94" spans="1:8" x14ac:dyDescent="0.25">
      <c r="A94" t="s">
        <v>141</v>
      </c>
      <c r="C94" s="4">
        <v>30</v>
      </c>
      <c r="E94" t="str">
        <f t="shared" si="3"/>
        <v>梁尧</v>
      </c>
      <c r="G94" s="5">
        <v>71</v>
      </c>
      <c r="H94" s="6"/>
    </row>
    <row r="95" spans="1:8" x14ac:dyDescent="0.25">
      <c r="A95" t="s">
        <v>142</v>
      </c>
      <c r="C95" s="4">
        <v>30</v>
      </c>
      <c r="E95" t="str">
        <f t="shared" si="3"/>
        <v>钮滉</v>
      </c>
      <c r="G95" s="5">
        <v>72</v>
      </c>
      <c r="H95" s="6"/>
    </row>
    <row r="96" spans="1:8" x14ac:dyDescent="0.25">
      <c r="A96" t="s">
        <v>143</v>
      </c>
      <c r="C96" s="4">
        <v>30</v>
      </c>
      <c r="E96" t="str">
        <f t="shared" si="3"/>
        <v>李彤</v>
      </c>
      <c r="G96" s="5">
        <v>73</v>
      </c>
      <c r="H96" s="6"/>
    </row>
    <row r="97" spans="1:8" x14ac:dyDescent="0.25">
      <c r="A97" t="s">
        <v>144</v>
      </c>
      <c r="C97" s="4">
        <v>30</v>
      </c>
      <c r="E97" t="str">
        <f t="shared" si="3"/>
        <v>王建楠</v>
      </c>
      <c r="G97" s="5">
        <v>74</v>
      </c>
      <c r="H97" s="6"/>
    </row>
    <row r="98" spans="1:8" x14ac:dyDescent="0.25">
      <c r="A98" t="s">
        <v>145</v>
      </c>
      <c r="C98" s="4">
        <v>30</v>
      </c>
      <c r="E98" t="str">
        <f t="shared" si="3"/>
        <v>胡悦婷</v>
      </c>
      <c r="G98" s="5">
        <v>75</v>
      </c>
    </row>
    <row r="99" spans="1:8" x14ac:dyDescent="0.25">
      <c r="A99" t="s">
        <v>146</v>
      </c>
      <c r="C99" s="4">
        <v>30</v>
      </c>
      <c r="E99" t="str">
        <f t="shared" si="3"/>
        <v>雷雄雁</v>
      </c>
      <c r="G99" s="5">
        <v>76</v>
      </c>
    </row>
    <row r="100" spans="1:8" x14ac:dyDescent="0.25">
      <c r="A100" t="s">
        <v>147</v>
      </c>
      <c r="C100" s="4">
        <v>30</v>
      </c>
      <c r="E100" t="str">
        <f t="shared" si="3"/>
        <v>黄海燕</v>
      </c>
      <c r="G100" s="5">
        <v>77</v>
      </c>
    </row>
    <row r="101" spans="1:8" x14ac:dyDescent="0.25">
      <c r="A101" t="s">
        <v>148</v>
      </c>
      <c r="C101" s="4">
        <v>29</v>
      </c>
      <c r="E101" t="str">
        <f t="shared" si="3"/>
        <v>徐永嘉</v>
      </c>
      <c r="G101" s="5">
        <v>78</v>
      </c>
    </row>
    <row r="102" spans="1:8" x14ac:dyDescent="0.25">
      <c r="A102" t="s">
        <v>149</v>
      </c>
      <c r="C102" s="4">
        <v>29</v>
      </c>
      <c r="E102" t="str">
        <f t="shared" si="3"/>
        <v>王宁超</v>
      </c>
      <c r="G102" s="5">
        <v>79</v>
      </c>
    </row>
    <row r="103" spans="1:8" x14ac:dyDescent="0.25">
      <c r="A103" t="s">
        <v>150</v>
      </c>
      <c r="C103" s="4">
        <v>29</v>
      </c>
      <c r="E103" t="str">
        <f t="shared" si="3"/>
        <v>王琳婧</v>
      </c>
      <c r="G103" s="5">
        <v>80</v>
      </c>
    </row>
    <row r="104" spans="1:8" x14ac:dyDescent="0.25">
      <c r="G104" s="10"/>
    </row>
    <row r="105" spans="1:8" x14ac:dyDescent="0.25">
      <c r="G105" s="10"/>
    </row>
    <row r="106" spans="1:8" x14ac:dyDescent="0.25">
      <c r="G106" s="10"/>
    </row>
    <row r="107" spans="1:8" x14ac:dyDescent="0.25">
      <c r="G107" s="10"/>
    </row>
    <row r="108" spans="1:8" x14ac:dyDescent="0.25">
      <c r="G108" s="10"/>
    </row>
    <row r="109" spans="1:8" x14ac:dyDescent="0.25">
      <c r="G109" s="10"/>
    </row>
    <row r="110" spans="1:8" x14ac:dyDescent="0.25">
      <c r="G110" s="10"/>
    </row>
    <row r="111" spans="1:8" x14ac:dyDescent="0.25">
      <c r="G111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2020-03-22T15:26:03Z</dcterms:modified>
</cp:coreProperties>
</file>