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C:\Users\Administrator\Desktop\"/>
    </mc:Choice>
  </mc:AlternateContent>
  <bookViews>
    <workbookView xWindow="-120" yWindow="-120" windowWidth="29040" windowHeight="15840" tabRatio="751"/>
  </bookViews>
  <sheets>
    <sheet name="昇格昇号基準（改定版）" sheetId="8" r:id="rId1"/>
  </sheets>
  <definedNames>
    <definedName name="_xlnm.Print_Area" localSheetId="0">'昇格昇号基準（改定版）'!$A$1:$R$89</definedName>
    <definedName name="_xlnm.Print_Titles" localSheetId="0">'昇格昇号基準（改定版）'!$1:$4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81" i="8" l="1"/>
  <c r="H74" i="8"/>
  <c r="J74" i="8"/>
  <c r="L74" i="8"/>
  <c r="H66" i="8"/>
  <c r="J66" i="8"/>
  <c r="L66" i="8"/>
  <c r="H58" i="8"/>
  <c r="J58" i="8"/>
  <c r="L58" i="8"/>
  <c r="F50" i="8"/>
  <c r="H50" i="8"/>
  <c r="J50" i="8"/>
  <c r="L50" i="8"/>
  <c r="F42" i="8"/>
  <c r="H42" i="8"/>
  <c r="J42" i="8"/>
  <c r="L42" i="8"/>
  <c r="F34" i="8"/>
  <c r="H34" i="8"/>
  <c r="J34" i="8"/>
  <c r="L34" i="8"/>
  <c r="F25" i="8"/>
  <c r="H25" i="8"/>
  <c r="J25" i="8"/>
  <c r="L25" i="8"/>
  <c r="F16" i="8"/>
  <c r="H16" i="8"/>
  <c r="J16" i="8"/>
  <c r="L16" i="8"/>
  <c r="F5" i="8"/>
  <c r="H5" i="8"/>
  <c r="J5" i="8"/>
  <c r="L5" i="8"/>
  <c r="N5" i="8"/>
  <c r="N16" i="8"/>
  <c r="N25" i="8"/>
  <c r="N34" i="8"/>
  <c r="N42" i="8"/>
  <c r="N50" i="8"/>
  <c r="N58" i="8"/>
  <c r="N66" i="8"/>
  <c r="N74" i="8"/>
  <c r="N81" i="8"/>
</calcChain>
</file>

<file path=xl/sharedStrings.xml><?xml version="1.0" encoding="utf-8"?>
<sst xmlns="http://schemas.openxmlformats.org/spreadsheetml/2006/main" count="378" uniqueCount="324">
  <si>
    <t>R8</t>
    <phoneticPr fontId="1"/>
  </si>
  <si>
    <t>Rn</t>
    <phoneticPr fontId="1"/>
  </si>
  <si>
    <t>担当業務において基本的な専門知識を有し、一部指導のもと独力で業務推進できる</t>
    <phoneticPr fontId="1"/>
  </si>
  <si>
    <t>R7</t>
    <phoneticPr fontId="1"/>
  </si>
  <si>
    <t>R6</t>
    <phoneticPr fontId="1"/>
  </si>
  <si>
    <t>R5</t>
    <phoneticPr fontId="1"/>
  </si>
  <si>
    <t>R4</t>
    <phoneticPr fontId="1"/>
  </si>
  <si>
    <t>R3</t>
    <phoneticPr fontId="1"/>
  </si>
  <si>
    <t>当該スキルランクに要する能力</t>
    <rPh sb="0" eb="2">
      <t>トウガイ</t>
    </rPh>
    <rPh sb="9" eb="10">
      <t>ヨウ</t>
    </rPh>
    <rPh sb="12" eb="14">
      <t>ノウリョク</t>
    </rPh>
    <phoneticPr fontId="1"/>
  </si>
  <si>
    <t>中堅幹部の一員として、グループ又はチームレベルの戦略、ビジョン構築を行い、積極的に部門業績伸張に寄与することにより、又は高度な専門性により部門の経営に寄与することができる。</t>
    <phoneticPr fontId="1"/>
  </si>
  <si>
    <t>経営幹部の一員として、センター又はグループの部門戦略を構築し、その実践部隊長として部下を指導する。また成果をあげることにより、または極めて高度の専門性により部門の経営に寄与することができる。</t>
    <rPh sb="15" eb="16">
      <t>マタ</t>
    </rPh>
    <rPh sb="22" eb="24">
      <t>ブモン</t>
    </rPh>
    <phoneticPr fontId="1"/>
  </si>
  <si>
    <t>人材定義</t>
    <rPh sb="0" eb="2">
      <t>ジンザイ</t>
    </rPh>
    <rPh sb="2" eb="4">
      <t>テイギ</t>
    </rPh>
    <phoneticPr fontId="1"/>
  </si>
  <si>
    <t>点数</t>
    <rPh sb="0" eb="2">
      <t>テンスウ</t>
    </rPh>
    <phoneticPr fontId="1"/>
  </si>
  <si>
    <t>①新規の委託元に対して、上級者の一部支援のもとで交渉して新規業務を獲得できる。</t>
    <phoneticPr fontId="1"/>
  </si>
  <si>
    <t>④技術・研究管理・財務・人事のすべての面で自組織の状況を完全に把握できる。</t>
    <phoneticPr fontId="1"/>
  </si>
  <si>
    <t>⑤担当部門の課題に対して、グループ間もしくは複数のチーム間にまたがる調整と専門分野行政が実践できる。</t>
    <phoneticPr fontId="1"/>
  </si>
  <si>
    <t>⑤担当部門の課題に対して、チーム間にまたがる調整できる。</t>
    <phoneticPr fontId="1"/>
  </si>
  <si>
    <t>①経営幹部としての自覚
　・役割意識（成果管理）
　・経営者としてのスタンス
②経営に貢献できる専門能力と幅広い専門知識
③経営幹部としての人間性と人材育成力
※専門職の場合は下記の能力を要する。
①担当する専門分野ならびに周辺一部分野において、高度な専門知識および経験を有し、複雑な専門分野課題に対して迅速・的確に解決できる能力。
②センター又はグループのなかで特定分野において第一人者と呼ばれるほどの技術専門性を持っていて、専門業務推進の中核として、企画・開発から販売など一連の活動に対し、イニシアチプをとり関連部門を巻き込む推進能力。
③中長期視点での専門分野のロードマップの策定。</t>
    <rPh sb="82" eb="84">
      <t>センモン</t>
    </rPh>
    <rPh sb="84" eb="85">
      <t>ショク</t>
    </rPh>
    <rPh sb="86" eb="88">
      <t>バアイ</t>
    </rPh>
    <rPh sb="89" eb="91">
      <t>カキ</t>
    </rPh>
    <rPh sb="92" eb="94">
      <t>ノウリョク</t>
    </rPh>
    <rPh sb="95" eb="96">
      <t>ヨウ</t>
    </rPh>
    <rPh sb="173" eb="174">
      <t>マタ</t>
    </rPh>
    <rPh sb="191" eb="195">
      <t>ダイイチニンシャ</t>
    </rPh>
    <rPh sb="196" eb="197">
      <t>ヨ</t>
    </rPh>
    <rPh sb="203" eb="205">
      <t>ギジュツ</t>
    </rPh>
    <rPh sb="205" eb="207">
      <t>センモン</t>
    </rPh>
    <rPh sb="207" eb="208">
      <t>セイ</t>
    </rPh>
    <rPh sb="209" eb="210">
      <t>モ</t>
    </rPh>
    <rPh sb="268" eb="270">
      <t>ノウリョク</t>
    </rPh>
    <phoneticPr fontId="1"/>
  </si>
  <si>
    <t>各社標準対応</t>
    <phoneticPr fontId="1"/>
  </si>
  <si>
    <t>PCN
対応レベル</t>
    <phoneticPr fontId="1"/>
  </si>
  <si>
    <t>PGC
対応レベル</t>
    <phoneticPr fontId="1"/>
  </si>
  <si>
    <t>P5</t>
    <phoneticPr fontId="1"/>
  </si>
  <si>
    <t>標準無</t>
    <phoneticPr fontId="1"/>
  </si>
  <si>
    <t>P7（総括/課長）</t>
    <phoneticPr fontId="1"/>
  </si>
  <si>
    <t>P8（課長）</t>
    <phoneticPr fontId="1"/>
  </si>
  <si>
    <t>Ｃ1</t>
    <phoneticPr fontId="1"/>
  </si>
  <si>
    <t>S1（高級係長）</t>
    <phoneticPr fontId="1"/>
  </si>
  <si>
    <t>Ｃ2</t>
    <phoneticPr fontId="1"/>
  </si>
  <si>
    <t>S2（係長）</t>
    <phoneticPr fontId="1"/>
  </si>
  <si>
    <t>Ｃ3</t>
    <phoneticPr fontId="1"/>
  </si>
  <si>
    <t>S3</t>
    <phoneticPr fontId="1"/>
  </si>
  <si>
    <t>S4</t>
    <phoneticPr fontId="1"/>
  </si>
  <si>
    <t>1級</t>
    <phoneticPr fontId="1"/>
  </si>
  <si>
    <t>なし</t>
    <phoneticPr fontId="1"/>
  </si>
  <si>
    <t>②新規の委託元に対して、単独で交渉して新規業務を獲得できる。</t>
    <phoneticPr fontId="1"/>
  </si>
  <si>
    <t>⑤担当部門の課題に対して、センターもしくはグループ間にまたがる調整と専門分野行政が実践できる。</t>
    <phoneticPr fontId="1"/>
  </si>
  <si>
    <t>R8C：
■高級工程師</t>
    <phoneticPr fontId="1"/>
  </si>
  <si>
    <t>①担当する分野において、高度な専門知識を有し、担当分野（部・課レベルの事業分野）の顕在および潜在課題を見出し、関係者を巻き込んで主体的に解決していくことができる。</t>
    <rPh sb="28" eb="29">
      <t>ブ</t>
    </rPh>
    <rPh sb="30" eb="31">
      <t>カ</t>
    </rPh>
    <rPh sb="35" eb="37">
      <t>ジギョウ</t>
    </rPh>
    <rPh sb="37" eb="39">
      <t>ブンヤ</t>
    </rPh>
    <phoneticPr fontId="1"/>
  </si>
  <si>
    <t>R8C：
■高級工程師</t>
    <rPh sb="6" eb="8">
      <t>コウキュウ</t>
    </rPh>
    <rPh sb="8" eb="10">
      <t>コウテイ</t>
    </rPh>
    <rPh sb="10" eb="11">
      <t>シ</t>
    </rPh>
    <phoneticPr fontId="1"/>
  </si>
  <si>
    <t>①担当する分野において、高度な専門知識を有し、担当分野（部レベルの事業分野）の顕在および潜在課題を見出し、関係者を巻き込んで主体的に解決していくことができる。</t>
    <rPh sb="28" eb="29">
      <t>ブ</t>
    </rPh>
    <rPh sb="33" eb="35">
      <t>ジギョウ</t>
    </rPh>
    <rPh sb="35" eb="37">
      <t>ブンヤ</t>
    </rPh>
    <phoneticPr fontId="1"/>
  </si>
  <si>
    <t>⑥社外の必要な技術を確保し、開発テーマ推進、　技術進化を主導。</t>
    <phoneticPr fontId="1"/>
  </si>
  <si>
    <t>⑥技術で経営を支える技術的な行政・折衝力、会社横断の技術課題解決や技術の高度化に向けた 指導力（業界や関連団体、学会等の一流の人脈も 有する）。</t>
    <rPh sb="21" eb="23">
      <t>カイシャ</t>
    </rPh>
    <phoneticPr fontId="1"/>
  </si>
  <si>
    <t>R8B：
■高級工程師</t>
    <rPh sb="6" eb="8">
      <t>コウキュウ</t>
    </rPh>
    <rPh sb="8" eb="10">
      <t>コウテイ</t>
    </rPh>
    <rPh sb="10" eb="11">
      <t>シ</t>
    </rPh>
    <phoneticPr fontId="1"/>
  </si>
  <si>
    <t>R8A：
■高級工程師</t>
    <rPh sb="6" eb="8">
      <t>コウキュウ</t>
    </rPh>
    <rPh sb="8" eb="10">
      <t>コウテイ</t>
    </rPh>
    <rPh sb="10" eb="11">
      <t>シ</t>
    </rPh>
    <phoneticPr fontId="1"/>
  </si>
  <si>
    <t>①センターもしくはグループレベルを担当し、中期視点での業界動向および市場・顧客ニーズを把握し、経営視点を持って競争優位な組織目標、運営計画、中期ロードマップを策定し、的確な判断、実践により組織目標を達成できる。</t>
    <rPh sb="65" eb="67">
      <t>ウンエイ</t>
    </rPh>
    <rPh sb="67" eb="69">
      <t>ケイカク</t>
    </rPh>
    <rPh sb="70" eb="72">
      <t>チュウキ</t>
    </rPh>
    <phoneticPr fontId="1"/>
  </si>
  <si>
    <t>②担当分野において、中期視点での業界動向および市場・顧客ニーズを把握し、顧客へ新規開発を提案できて、新規案件受託、新規事業創出まで推進できる</t>
    <rPh sb="1" eb="3">
      <t>タントウ</t>
    </rPh>
    <rPh sb="3" eb="5">
      <t>ブンヤ</t>
    </rPh>
    <rPh sb="10" eb="12">
      <t>チュウキ</t>
    </rPh>
    <rPh sb="12" eb="14">
      <t>シテン</t>
    </rPh>
    <rPh sb="16" eb="18">
      <t>ギョウカイ</t>
    </rPh>
    <rPh sb="18" eb="20">
      <t>ドウコウ</t>
    </rPh>
    <rPh sb="23" eb="25">
      <t>シジョウ</t>
    </rPh>
    <rPh sb="26" eb="28">
      <t>コキャク</t>
    </rPh>
    <rPh sb="32" eb="34">
      <t>ハアク</t>
    </rPh>
    <rPh sb="36" eb="38">
      <t>コキャク</t>
    </rPh>
    <rPh sb="39" eb="41">
      <t>シンキ</t>
    </rPh>
    <rPh sb="41" eb="43">
      <t>カイハツ</t>
    </rPh>
    <rPh sb="44" eb="46">
      <t>テイアン</t>
    </rPh>
    <rPh sb="50" eb="52">
      <t>シンキ</t>
    </rPh>
    <rPh sb="52" eb="54">
      <t>アンケン</t>
    </rPh>
    <rPh sb="54" eb="56">
      <t>ジュタク</t>
    </rPh>
    <rPh sb="57" eb="59">
      <t>シンキ</t>
    </rPh>
    <rPh sb="59" eb="61">
      <t>ジギョウ</t>
    </rPh>
    <rPh sb="61" eb="63">
      <t>ソウシュツ</t>
    </rPh>
    <rPh sb="65" eb="67">
      <t>スイシン</t>
    </rPh>
    <phoneticPr fontId="1"/>
  </si>
  <si>
    <t>④技術・研究管理・財務・人事のすべての面で会社全体、及び自組織の状況を完全に把握しており、課題を提起できる。</t>
    <rPh sb="21" eb="23">
      <t>カイシャ</t>
    </rPh>
    <rPh sb="23" eb="25">
      <t>ゼンタイ</t>
    </rPh>
    <rPh sb="26" eb="27">
      <t>オヨ</t>
    </rPh>
    <phoneticPr fontId="1"/>
  </si>
  <si>
    <t>④担当プロジェクトにおいて、プロジェクト関係部署を巻き込んでリーダシップを発揮できるし、効率的な業務推進及び業務プロセス改善ができる。</t>
    <rPh sb="1" eb="3">
      <t>タントウ</t>
    </rPh>
    <rPh sb="20" eb="22">
      <t>カンケイ</t>
    </rPh>
    <rPh sb="22" eb="24">
      <t>ブショ</t>
    </rPh>
    <rPh sb="25" eb="26">
      <t>マ</t>
    </rPh>
    <rPh sb="27" eb="28">
      <t>コ</t>
    </rPh>
    <rPh sb="37" eb="39">
      <t>ハッキ</t>
    </rPh>
    <phoneticPr fontId="1"/>
  </si>
  <si>
    <t>⑤担当商品の方向性と中期計画を理解し、中期視点でプロジェクト体制・スキルマップを策定できて、社内外リソース調整・育成しながら、プロジェクト成長に推進できる。</t>
    <rPh sb="1" eb="3">
      <t>タントウ</t>
    </rPh>
    <rPh sb="3" eb="5">
      <t>ショウヒン</t>
    </rPh>
    <rPh sb="6" eb="9">
      <t>ホウコウセイ</t>
    </rPh>
    <rPh sb="10" eb="12">
      <t>チュウキ</t>
    </rPh>
    <rPh sb="12" eb="14">
      <t>ケイカク</t>
    </rPh>
    <rPh sb="15" eb="17">
      <t>リカイ</t>
    </rPh>
    <rPh sb="19" eb="21">
      <t>チュウキ</t>
    </rPh>
    <rPh sb="21" eb="23">
      <t>シテン</t>
    </rPh>
    <rPh sb="30" eb="32">
      <t>タイセイ</t>
    </rPh>
    <rPh sb="40" eb="42">
      <t>サクテイ</t>
    </rPh>
    <rPh sb="46" eb="49">
      <t>シャナイガイ</t>
    </rPh>
    <rPh sb="53" eb="55">
      <t>チョウセイ</t>
    </rPh>
    <rPh sb="56" eb="58">
      <t>イクセイ</t>
    </rPh>
    <rPh sb="69" eb="71">
      <t>セイチョウ</t>
    </rPh>
    <rPh sb="72" eb="74">
      <t>スイシン</t>
    </rPh>
    <phoneticPr fontId="1"/>
  </si>
  <si>
    <t>⑤担当の専⾨分野において「Panasonicの第一者」として、技術進化・創出を主導するリーダーシップ（関連する 複数の部門のリーダーや社外の高度な技術を巻き 込む行動力・指導力）。</t>
    <rPh sb="24" eb="25">
      <t>イチ</t>
    </rPh>
    <phoneticPr fontId="1"/>
  </si>
  <si>
    <t>⑥中期的な視点で担当部門の重点取組方向、技術ロードマップ、組織体制計画を策定できて、体系的な部下の育成・能力評価ができる。</t>
    <rPh sb="8" eb="10">
      <t>タントウ</t>
    </rPh>
    <rPh sb="10" eb="12">
      <t>ブモン</t>
    </rPh>
    <rPh sb="13" eb="15">
      <t>ジュウテン</t>
    </rPh>
    <rPh sb="15" eb="17">
      <t>トリクミ</t>
    </rPh>
    <rPh sb="17" eb="19">
      <t>ホウコウ</t>
    </rPh>
    <rPh sb="20" eb="22">
      <t>ギジュツ</t>
    </rPh>
    <rPh sb="29" eb="31">
      <t>ソシキ</t>
    </rPh>
    <rPh sb="31" eb="33">
      <t>タイセイ</t>
    </rPh>
    <rPh sb="33" eb="35">
      <t>ケイカク</t>
    </rPh>
    <rPh sb="36" eb="38">
      <t>サクテイ</t>
    </rPh>
    <phoneticPr fontId="1"/>
  </si>
  <si>
    <t>①グループレベルを担当し、中期視点での業界動向および市場・顧客ニーズを把握し、経営視点を持って競争優位な組織目標、運営計画を策定し、的確な判断、実践により組織目標を達成できる。</t>
    <rPh sb="57" eb="59">
      <t>ウンエイ</t>
    </rPh>
    <rPh sb="59" eb="61">
      <t>ケイカク</t>
    </rPh>
    <phoneticPr fontId="1"/>
  </si>
  <si>
    <t>①担当する分野において、高度な専門知識を有し、担当分野（センターレベルの事業分野）の顕在および潜在課題を見出し、関係者を巻き込んで主体的に解決していくことができる。</t>
    <rPh sb="36" eb="38">
      <t>ジギョウ</t>
    </rPh>
    <rPh sb="38" eb="40">
      <t>ブンヤ</t>
    </rPh>
    <phoneticPr fontId="1"/>
  </si>
  <si>
    <t>②担当する分野の業界動向・市場動向を把握し、センターレベルの関連分野の開発ロードマップ、及び、中期の技術ビジョンや 技術戦略のを策定･実践ができる。経営に寄与する技術競争力の確立を図る技術的 洞察・判断力（会社の技術戦略に影響）。</t>
    <rPh sb="30" eb="32">
      <t>カンレン</t>
    </rPh>
    <rPh sb="32" eb="34">
      <t>ブンヤ</t>
    </rPh>
    <rPh sb="67" eb="69">
      <t>ジッセン</t>
    </rPh>
    <rPh sb="103" eb="105">
      <t>カイシャ</t>
    </rPh>
    <phoneticPr fontId="1"/>
  </si>
  <si>
    <t>①担当する分野において、高度な専門知識を有し、担当分野（グループレベルの事業分野）の顕在および潜在課題を見出し、関係者を巻き込んで主体的に解決していくことができる。</t>
    <rPh sb="36" eb="38">
      <t>ジギョウ</t>
    </rPh>
    <rPh sb="38" eb="40">
      <t>ブンヤ</t>
    </rPh>
    <phoneticPr fontId="1"/>
  </si>
  <si>
    <t>②担当商品において、中期視点での業界動向および市場・顧客ニーズを把握し、顧客へ新規開発を提案できて、案件受託まで推進できる</t>
    <rPh sb="1" eb="3">
      <t>タントウ</t>
    </rPh>
    <rPh sb="3" eb="5">
      <t>ショウヒン</t>
    </rPh>
    <rPh sb="10" eb="12">
      <t>チュウキ</t>
    </rPh>
    <rPh sb="12" eb="14">
      <t>シテン</t>
    </rPh>
    <rPh sb="16" eb="18">
      <t>ギョウカイ</t>
    </rPh>
    <rPh sb="18" eb="20">
      <t>ドウコウ</t>
    </rPh>
    <rPh sb="23" eb="25">
      <t>シジョウ</t>
    </rPh>
    <rPh sb="26" eb="28">
      <t>コキャク</t>
    </rPh>
    <rPh sb="32" eb="34">
      <t>ハアク</t>
    </rPh>
    <rPh sb="36" eb="38">
      <t>コキャク</t>
    </rPh>
    <rPh sb="39" eb="41">
      <t>シンキ</t>
    </rPh>
    <rPh sb="41" eb="43">
      <t>カイハツ</t>
    </rPh>
    <rPh sb="44" eb="46">
      <t>テイアン</t>
    </rPh>
    <rPh sb="50" eb="52">
      <t>アンケン</t>
    </rPh>
    <rPh sb="52" eb="54">
      <t>ジュタク</t>
    </rPh>
    <rPh sb="56" eb="58">
      <t>スイシン</t>
    </rPh>
    <phoneticPr fontId="1"/>
  </si>
  <si>
    <t>③与えられた経営資源の有効活用し担当部門のプロジェクト収支、QCD管理できて、効率的な業務推進及び業務プロセスの改善ができる。</t>
    <rPh sb="16" eb="18">
      <t>タントウ</t>
    </rPh>
    <rPh sb="18" eb="20">
      <t>ブモン</t>
    </rPh>
    <rPh sb="27" eb="29">
      <t>シュウシ</t>
    </rPh>
    <rPh sb="33" eb="35">
      <t>カンリ</t>
    </rPh>
    <phoneticPr fontId="1"/>
  </si>
  <si>
    <t>③グループレベルで所属部署の組織目標・運営計画策定、顧客提案活動、人材育成など運営面に参画できる。</t>
    <rPh sb="9" eb="11">
      <t>ショゾク</t>
    </rPh>
    <rPh sb="11" eb="13">
      <t>ブショ</t>
    </rPh>
    <rPh sb="14" eb="16">
      <t>ソシキ</t>
    </rPh>
    <rPh sb="16" eb="18">
      <t>モクヒョウ</t>
    </rPh>
    <rPh sb="19" eb="21">
      <t>ウンエイ</t>
    </rPh>
    <rPh sb="21" eb="23">
      <t>ケイカク</t>
    </rPh>
    <rPh sb="23" eb="25">
      <t>サクテイ</t>
    </rPh>
    <rPh sb="26" eb="28">
      <t>コキャク</t>
    </rPh>
    <rPh sb="28" eb="30">
      <t>テイアン</t>
    </rPh>
    <rPh sb="30" eb="32">
      <t>カツドウ</t>
    </rPh>
    <rPh sb="33" eb="35">
      <t>ジンザイ</t>
    </rPh>
    <rPh sb="35" eb="37">
      <t>イクセイ</t>
    </rPh>
    <rPh sb="39" eb="41">
      <t>ウンエイ</t>
    </rPh>
    <rPh sb="41" eb="42">
      <t>メン</t>
    </rPh>
    <phoneticPr fontId="1"/>
  </si>
  <si>
    <t>⑤与えられた経営資源の有効活用し担当商品のプロジェクト収支、QCD管理できて、効率的な業務推進及び業務プロセス改善ができる。</t>
    <rPh sb="18" eb="20">
      <t>ショウヒン</t>
    </rPh>
    <phoneticPr fontId="1"/>
  </si>
  <si>
    <t>⑥担当商品の方向性と中期計画を理解し、中期視点でプロジェクト体制・スキルマップを策定できて、社内外リソース調整・育成しながら、プロジェクト成長に推進できる。</t>
    <rPh sb="1" eb="3">
      <t>タントウ</t>
    </rPh>
    <rPh sb="3" eb="5">
      <t>ショウヒン</t>
    </rPh>
    <rPh sb="6" eb="9">
      <t>ホウコウセイ</t>
    </rPh>
    <rPh sb="10" eb="12">
      <t>チュウキ</t>
    </rPh>
    <rPh sb="12" eb="14">
      <t>ケイカク</t>
    </rPh>
    <rPh sb="15" eb="17">
      <t>リカイ</t>
    </rPh>
    <rPh sb="19" eb="21">
      <t>チュウキ</t>
    </rPh>
    <rPh sb="21" eb="23">
      <t>シテン</t>
    </rPh>
    <rPh sb="30" eb="32">
      <t>タイセイ</t>
    </rPh>
    <rPh sb="40" eb="42">
      <t>サクテイ</t>
    </rPh>
    <rPh sb="46" eb="49">
      <t>シャナイガイ</t>
    </rPh>
    <rPh sb="53" eb="55">
      <t>チョウセイ</t>
    </rPh>
    <rPh sb="56" eb="58">
      <t>イクセイ</t>
    </rPh>
    <rPh sb="69" eb="71">
      <t>セイチョウ</t>
    </rPh>
    <rPh sb="72" eb="74">
      <t>スイシン</t>
    </rPh>
    <phoneticPr fontId="1"/>
  </si>
  <si>
    <t>⑦グループレベルで所属部署の開発プロジェクト課題に対して、関係部署と調整して主導で解決できる。</t>
    <rPh sb="9" eb="11">
      <t>ショゾク</t>
    </rPh>
    <rPh sb="11" eb="13">
      <t>ブショ</t>
    </rPh>
    <rPh sb="14" eb="16">
      <t>カイハツ</t>
    </rPh>
    <rPh sb="22" eb="24">
      <t>カダイ</t>
    </rPh>
    <rPh sb="25" eb="26">
      <t>タイ</t>
    </rPh>
    <rPh sb="29" eb="31">
      <t>カンケイ</t>
    </rPh>
    <rPh sb="31" eb="33">
      <t>ブショ</t>
    </rPh>
    <rPh sb="34" eb="36">
      <t>チョウセイ</t>
    </rPh>
    <rPh sb="38" eb="40">
      <t>シュドウ</t>
    </rPh>
    <rPh sb="41" eb="43">
      <t>カイケツ</t>
    </rPh>
    <phoneticPr fontId="1"/>
  </si>
  <si>
    <t>⑦グループレベルで所属部署の経営方針、経営の仕組みを理解し、中⻑期視点での運営計画や戦略の策定・具現化を担うと共に、技術での新顧客開拓などを通じてメンバーの仕事の創出につながる活動ができる。</t>
    <rPh sb="16" eb="17">
      <t>ホウ</t>
    </rPh>
    <rPh sb="58" eb="60">
      <t>ギジュツ</t>
    </rPh>
    <rPh sb="62" eb="63">
      <t>シン</t>
    </rPh>
    <phoneticPr fontId="1"/>
  </si>
  <si>
    <t>①チームレベルを担当し、中期視点での業界動向および市場・顧客ニーズを把握し、競争優位な組織目標、運営計画を策定でき、判断・実践により組織目標を達成できる。</t>
    <rPh sb="48" eb="50">
      <t>ウンエイ</t>
    </rPh>
    <rPh sb="50" eb="52">
      <t>ケイカク</t>
    </rPh>
    <phoneticPr fontId="1"/>
  </si>
  <si>
    <t>①チームレベルで所属部署の組織目標・運営計画策定、顧客提案活動、人材育成など運営面に参画できる。</t>
    <rPh sb="8" eb="10">
      <t>ショゾク</t>
    </rPh>
    <rPh sb="10" eb="12">
      <t>ブショ</t>
    </rPh>
    <rPh sb="13" eb="15">
      <t>ソシキ</t>
    </rPh>
    <rPh sb="15" eb="17">
      <t>モクヒョウ</t>
    </rPh>
    <rPh sb="18" eb="20">
      <t>ウンエイ</t>
    </rPh>
    <rPh sb="20" eb="22">
      <t>ケイカク</t>
    </rPh>
    <rPh sb="22" eb="24">
      <t>サクテイ</t>
    </rPh>
    <rPh sb="25" eb="27">
      <t>コキャク</t>
    </rPh>
    <rPh sb="27" eb="29">
      <t>テイアン</t>
    </rPh>
    <rPh sb="29" eb="31">
      <t>カツドウ</t>
    </rPh>
    <rPh sb="32" eb="34">
      <t>ジンザイ</t>
    </rPh>
    <rPh sb="34" eb="36">
      <t>イクセイ</t>
    </rPh>
    <rPh sb="38" eb="40">
      <t>ウンエイ</t>
    </rPh>
    <rPh sb="40" eb="41">
      <t>メン</t>
    </rPh>
    <phoneticPr fontId="1"/>
  </si>
  <si>
    <t>③チームレベルで所属部署の組織目標・運営計画策定、顧客提案活動、人材育成など運営面に参画できる。</t>
    <rPh sb="8" eb="10">
      <t>ショゾク</t>
    </rPh>
    <rPh sb="10" eb="12">
      <t>ブショ</t>
    </rPh>
    <rPh sb="13" eb="15">
      <t>ソシキ</t>
    </rPh>
    <rPh sb="15" eb="17">
      <t>モクヒョウ</t>
    </rPh>
    <rPh sb="18" eb="20">
      <t>ウンエイ</t>
    </rPh>
    <rPh sb="20" eb="22">
      <t>ケイカク</t>
    </rPh>
    <rPh sb="22" eb="24">
      <t>サクテイ</t>
    </rPh>
    <rPh sb="25" eb="27">
      <t>コキャク</t>
    </rPh>
    <rPh sb="27" eb="29">
      <t>テイアン</t>
    </rPh>
    <rPh sb="29" eb="31">
      <t>カツドウ</t>
    </rPh>
    <rPh sb="32" eb="34">
      <t>ジンザイ</t>
    </rPh>
    <rPh sb="34" eb="36">
      <t>イクセイ</t>
    </rPh>
    <rPh sb="38" eb="40">
      <t>ウンエイ</t>
    </rPh>
    <rPh sb="40" eb="41">
      <t>メン</t>
    </rPh>
    <phoneticPr fontId="1"/>
  </si>
  <si>
    <t>④与えられた経営資源の有効活用し担当商品のプロジェクト収支、QCD管理できて、効率的な業務推進及び業務プロセス改善ができる。</t>
    <rPh sb="18" eb="20">
      <t>ショウヒン</t>
    </rPh>
    <phoneticPr fontId="1"/>
  </si>
  <si>
    <t>⑤担当商品の方向性と中期計画を理解し、、一部上司の支援で中期視点でプロジェクト体制・スキルマップを策定できて、社内外リソース調整・育成しながら、プロジェクト成長に推進できる。</t>
    <rPh sb="1" eb="3">
      <t>タントウ</t>
    </rPh>
    <rPh sb="3" eb="5">
      <t>ショウヒン</t>
    </rPh>
    <rPh sb="6" eb="9">
      <t>ホウコウセイ</t>
    </rPh>
    <rPh sb="10" eb="12">
      <t>チュウキ</t>
    </rPh>
    <rPh sb="12" eb="14">
      <t>ケイカク</t>
    </rPh>
    <rPh sb="15" eb="17">
      <t>リカイ</t>
    </rPh>
    <rPh sb="28" eb="30">
      <t>チュウキ</t>
    </rPh>
    <rPh sb="30" eb="32">
      <t>シテン</t>
    </rPh>
    <rPh sb="39" eb="41">
      <t>タイセイ</t>
    </rPh>
    <rPh sb="49" eb="51">
      <t>サクテイ</t>
    </rPh>
    <rPh sb="55" eb="58">
      <t>シャナイガイ</t>
    </rPh>
    <rPh sb="62" eb="64">
      <t>チョウセイ</t>
    </rPh>
    <rPh sb="65" eb="67">
      <t>イクセイ</t>
    </rPh>
    <rPh sb="78" eb="80">
      <t>セイチョウ</t>
    </rPh>
    <rPh sb="81" eb="83">
      <t>スイシン</t>
    </rPh>
    <phoneticPr fontId="1"/>
  </si>
  <si>
    <t>⑤担当の専⾨分野において「PSDCDの第一者」として、保持する専門技術⼒、業務を通じて培った関連知識と豊富な開発経験を活かして、商品／システムを主体的に提案・推進できる</t>
    <rPh sb="20" eb="21">
      <t>イチ</t>
    </rPh>
    <rPh sb="31" eb="33">
      <t>センモン</t>
    </rPh>
    <rPh sb="72" eb="74">
      <t>シュタイ</t>
    </rPh>
    <rPh sb="74" eb="75">
      <t>テキ</t>
    </rPh>
    <rPh sb="76" eb="78">
      <t>テイアン</t>
    </rPh>
    <rPh sb="79" eb="81">
      <t>スイシン</t>
    </rPh>
    <phoneticPr fontId="1"/>
  </si>
  <si>
    <t>⑥担当プロジェクトの課題に対して、一部上司の支援で関係部署と調整して主導で解決できる。</t>
    <rPh sb="1" eb="3">
      <t>タントウ</t>
    </rPh>
    <rPh sb="10" eb="12">
      <t>カダイ</t>
    </rPh>
    <rPh sb="13" eb="14">
      <t>タイ</t>
    </rPh>
    <rPh sb="17" eb="19">
      <t>イチブ</t>
    </rPh>
    <rPh sb="19" eb="21">
      <t>ジョウシ</t>
    </rPh>
    <rPh sb="22" eb="24">
      <t>シエン</t>
    </rPh>
    <rPh sb="25" eb="27">
      <t>カンケイ</t>
    </rPh>
    <rPh sb="27" eb="29">
      <t>ブショ</t>
    </rPh>
    <rPh sb="30" eb="32">
      <t>チョウセイ</t>
    </rPh>
    <rPh sb="34" eb="36">
      <t>シュドウ</t>
    </rPh>
    <rPh sb="37" eb="39">
      <t>カイケツ</t>
    </rPh>
    <phoneticPr fontId="1"/>
  </si>
  <si>
    <t>⑦チームレベルで所属部署の経営方針、経営の仕組みを理解し、中⻑期視点での運営の計画や戦略の策定・具現化を担うと共に、技術での新顧客開拓などを通じてメンバーの仕事の創出につながる活動ができる。</t>
    <rPh sb="8" eb="10">
      <t>ショゾク</t>
    </rPh>
    <rPh sb="10" eb="12">
      <t>ブショ</t>
    </rPh>
    <rPh sb="15" eb="16">
      <t>ホウ</t>
    </rPh>
    <rPh sb="58" eb="60">
      <t>ギジュツ</t>
    </rPh>
    <rPh sb="62" eb="63">
      <t>シン</t>
    </rPh>
    <phoneticPr fontId="1"/>
  </si>
  <si>
    <t>②既存の委託元に対して単独で交渉し、既存業務を継続受託できる。上司の指導で、見積もり、契約、納品管理などを主導で推進できる。</t>
    <rPh sb="18" eb="20">
      <t>キゾン</t>
    </rPh>
    <rPh sb="20" eb="22">
      <t>ギョウム</t>
    </rPh>
    <rPh sb="25" eb="27">
      <t>ジュタク</t>
    </rPh>
    <rPh sb="31" eb="33">
      <t>ジョウシ</t>
    </rPh>
    <rPh sb="34" eb="36">
      <t>シドウ</t>
    </rPh>
    <rPh sb="43" eb="45">
      <t>ケイヤク</t>
    </rPh>
    <rPh sb="46" eb="48">
      <t>ノウヒン</t>
    </rPh>
    <rPh sb="48" eb="50">
      <t>カンリ</t>
    </rPh>
    <rPh sb="56" eb="58">
      <t>スイシン</t>
    </rPh>
    <phoneticPr fontId="1"/>
  </si>
  <si>
    <t>②担当商品において、中期視点での業界動向および市場・顧客ニーズを把握し、一部上司の指導で顧客へ新規開発を提案できて、案件受託まで推進できる</t>
    <rPh sb="1" eb="3">
      <t>タントウ</t>
    </rPh>
    <rPh sb="3" eb="5">
      <t>ショウヒン</t>
    </rPh>
    <rPh sb="10" eb="12">
      <t>チュウキ</t>
    </rPh>
    <rPh sb="12" eb="14">
      <t>シテン</t>
    </rPh>
    <rPh sb="16" eb="18">
      <t>ギョウカイ</t>
    </rPh>
    <rPh sb="18" eb="20">
      <t>ドウコウ</t>
    </rPh>
    <rPh sb="23" eb="25">
      <t>シジョウ</t>
    </rPh>
    <rPh sb="26" eb="28">
      <t>コキャク</t>
    </rPh>
    <rPh sb="32" eb="34">
      <t>ハアク</t>
    </rPh>
    <rPh sb="44" eb="46">
      <t>コキャク</t>
    </rPh>
    <rPh sb="47" eb="49">
      <t>シンキ</t>
    </rPh>
    <rPh sb="49" eb="51">
      <t>カイハツ</t>
    </rPh>
    <rPh sb="52" eb="54">
      <t>テイアン</t>
    </rPh>
    <rPh sb="58" eb="60">
      <t>アンケン</t>
    </rPh>
    <rPh sb="60" eb="62">
      <t>ジュタク</t>
    </rPh>
    <rPh sb="64" eb="66">
      <t>スイシン</t>
    </rPh>
    <phoneticPr fontId="1"/>
  </si>
  <si>
    <t>④技術・研究管理・財務・人事のすべての面で基本知識を有し、自組織の状況を把握しており、担当部門の課題に対して、関係部門と調整しながら解決できて、実務を円滑に推進できる。</t>
    <rPh sb="55" eb="57">
      <t>カンケイ</t>
    </rPh>
    <rPh sb="57" eb="59">
      <t>ブモン</t>
    </rPh>
    <rPh sb="60" eb="62">
      <t>チョウセイ</t>
    </rPh>
    <rPh sb="66" eb="68">
      <t>カイケツ</t>
    </rPh>
    <rPh sb="72" eb="74">
      <t>ジツム</t>
    </rPh>
    <phoneticPr fontId="1"/>
  </si>
  <si>
    <t>④専門分野においてPSDCD範囲での講師等の役割が担える。</t>
    <rPh sb="14" eb="16">
      <t>ハンイ</t>
    </rPh>
    <phoneticPr fontId="1"/>
  </si>
  <si>
    <t>⑤担当部門の課題に対して、チーム間にまたがる調整して解決できる。</t>
    <rPh sb="22" eb="24">
      <t>チョウセイ</t>
    </rPh>
    <rPh sb="26" eb="28">
      <t>カイケツ</t>
    </rPh>
    <phoneticPr fontId="1"/>
  </si>
  <si>
    <t>⑤担当商品の方向性と中期計画を理解し、一部上司の支援で中期視点でプロジェクト体制・スキルマップを策定できて、社内外リソース調整・育成しながら、プロジェクト成長に推進できる。</t>
    <rPh sb="1" eb="3">
      <t>タントウ</t>
    </rPh>
    <rPh sb="3" eb="5">
      <t>ショウヒン</t>
    </rPh>
    <rPh sb="6" eb="9">
      <t>ホウコウセイ</t>
    </rPh>
    <rPh sb="10" eb="12">
      <t>チュウキ</t>
    </rPh>
    <rPh sb="12" eb="14">
      <t>ケイカク</t>
    </rPh>
    <rPh sb="15" eb="17">
      <t>リカイ</t>
    </rPh>
    <rPh sb="27" eb="29">
      <t>チュウキ</t>
    </rPh>
    <rPh sb="29" eb="31">
      <t>シテン</t>
    </rPh>
    <rPh sb="38" eb="40">
      <t>タイセイ</t>
    </rPh>
    <rPh sb="48" eb="50">
      <t>サクテイ</t>
    </rPh>
    <rPh sb="54" eb="57">
      <t>シャナイガイ</t>
    </rPh>
    <rPh sb="61" eb="63">
      <t>チョウセイ</t>
    </rPh>
    <rPh sb="64" eb="66">
      <t>イクセイ</t>
    </rPh>
    <rPh sb="77" eb="79">
      <t>セイチョウ</t>
    </rPh>
    <rPh sb="80" eb="82">
      <t>スイシン</t>
    </rPh>
    <phoneticPr fontId="1"/>
  </si>
  <si>
    <t>⑥一部上司の支援で、部下の計画的な指導・教育・能力開発・評価ができる。</t>
    <rPh sb="1" eb="3">
      <t>イチブ</t>
    </rPh>
    <rPh sb="3" eb="5">
      <t>ジョウシ</t>
    </rPh>
    <rPh sb="6" eb="8">
      <t>シエン</t>
    </rPh>
    <rPh sb="10" eb="12">
      <t>ブカ</t>
    </rPh>
    <phoneticPr fontId="1"/>
  </si>
  <si>
    <t>⑥担当する商品のシステム設計から顧客検収まで主体的に参画し成果をあげることができる。</t>
    <rPh sb="16" eb="18">
      <t>コキャク</t>
    </rPh>
    <rPh sb="18" eb="20">
      <t>ケンシュウ</t>
    </rPh>
    <phoneticPr fontId="1"/>
  </si>
  <si>
    <t>②担当する分野および周辺分野について、業界トップレベルの高度な専門知識と豊富な経験を有し、複雑な専門分野課題を、主体的に迅速かつ的確に解決することができる。</t>
    <phoneticPr fontId="1"/>
  </si>
  <si>
    <t>③センターもしくはグループ間にまたがる経営資源の有効活用により効率的な業務推進及び業務プロセスの改善ができる。</t>
    <phoneticPr fontId="1"/>
  </si>
  <si>
    <t>③グループ間にまたがる経営資源の有効活用により効率的な業務推進及び業務プロセスの改善ができる。</t>
    <phoneticPr fontId="1"/>
  </si>
  <si>
    <t>⑦常時10人以上/月の規模で一つまたは複数プロジェクトのリーダを担当し、プロジェクト成果を最大化できる。</t>
    <phoneticPr fontId="1"/>
  </si>
  <si>
    <t>⑤担当の専⾨分野において「PSDCDの有数レベル」として、保持する専門技術⼒、業務を通じて培った関連知識と豊富な開発経験を活かして、新技術や新規テーマの提案、開発・設計、推進等ができる。</t>
    <rPh sb="19" eb="21">
      <t>ユウスウ</t>
    </rPh>
    <rPh sb="33" eb="35">
      <t>センモン</t>
    </rPh>
    <rPh sb="70" eb="72">
      <t>シンキ</t>
    </rPh>
    <phoneticPr fontId="1"/>
  </si>
  <si>
    <t>R8C：
■課長、副課長</t>
    <rPh sb="6" eb="8">
      <t>カチョウ</t>
    </rPh>
    <rPh sb="9" eb="10">
      <t>フク</t>
    </rPh>
    <rPh sb="10" eb="12">
      <t>カチョウ</t>
    </rPh>
    <phoneticPr fontId="1"/>
  </si>
  <si>
    <t>③担当商品において、商品特徴、開発技術を十分に把握し、新規案件の要件分析・見積、推進管理、納品を主導で推進できるし、アーキ設計も担当できる。</t>
    <rPh sb="3" eb="5">
      <t>ショウヒン</t>
    </rPh>
    <rPh sb="10" eb="12">
      <t>ショウヒン</t>
    </rPh>
    <rPh sb="27" eb="29">
      <t>シンキ</t>
    </rPh>
    <rPh sb="32" eb="34">
      <t>ヨウケン</t>
    </rPh>
    <rPh sb="34" eb="36">
      <t>ブンセキ</t>
    </rPh>
    <rPh sb="37" eb="39">
      <t>ミツモリ</t>
    </rPh>
    <rPh sb="45" eb="47">
      <t>ノウヒン</t>
    </rPh>
    <rPh sb="48" eb="50">
      <t>シュドウ</t>
    </rPh>
    <rPh sb="51" eb="53">
      <t>スイシン</t>
    </rPh>
    <rPh sb="64" eb="66">
      <t>タントウ</t>
    </rPh>
    <phoneticPr fontId="1"/>
  </si>
  <si>
    <t>②担当内容はプロジェクトに限定せず、関連分野の動向、各視点から考慮できた大規模システムアーキテクチャの設計（100人月以上開発規模、センター内新規分野の場合に50人月以上、先行技術試作の場合に除外）ができる。</t>
    <rPh sb="86" eb="88">
      <t>センコウ</t>
    </rPh>
    <rPh sb="88" eb="90">
      <t>ギジュツ</t>
    </rPh>
    <rPh sb="90" eb="92">
      <t>シサク</t>
    </rPh>
    <rPh sb="93" eb="95">
      <t>バアイ</t>
    </rPh>
    <rPh sb="96" eb="98">
      <t>ジョガイ</t>
    </rPh>
    <phoneticPr fontId="1"/>
  </si>
  <si>
    <t>②既存の委託元に対して単独で交渉し、新規業務を獲得できる。見積もり、契約、納品管理などを主導で推進できる。</t>
    <phoneticPr fontId="1"/>
  </si>
  <si>
    <t>⑥担当部門の要員構成を把握し、開発体制最適化向け部下成長計画を策定・推進できる。部下の計画的な指導・教育・能力開発・評価ができる。</t>
    <rPh sb="1" eb="3">
      <t>タントウ</t>
    </rPh>
    <rPh sb="3" eb="5">
      <t>ブモン</t>
    </rPh>
    <rPh sb="6" eb="8">
      <t>ヨウイン</t>
    </rPh>
    <rPh sb="8" eb="10">
      <t>コウセイ</t>
    </rPh>
    <rPh sb="11" eb="13">
      <t>ハアク</t>
    </rPh>
    <rPh sb="15" eb="17">
      <t>カイハツ</t>
    </rPh>
    <rPh sb="17" eb="19">
      <t>タイセイ</t>
    </rPh>
    <rPh sb="19" eb="22">
      <t>サイテキカ</t>
    </rPh>
    <rPh sb="22" eb="23">
      <t>ム</t>
    </rPh>
    <rPh sb="24" eb="26">
      <t>ブカ</t>
    </rPh>
    <rPh sb="26" eb="28">
      <t>セイチョウ</t>
    </rPh>
    <rPh sb="28" eb="30">
      <t>ケイカク</t>
    </rPh>
    <rPh sb="31" eb="33">
      <t>サクテイ</t>
    </rPh>
    <rPh sb="34" eb="36">
      <t>スイシン</t>
    </rPh>
    <rPh sb="40" eb="42">
      <t>ブカ</t>
    </rPh>
    <phoneticPr fontId="1"/>
  </si>
  <si>
    <t>R8B：
■副部長、課長</t>
    <rPh sb="6" eb="9">
      <t>フクブチョウ</t>
    </rPh>
    <rPh sb="10" eb="12">
      <t>カチョウ</t>
    </rPh>
    <phoneticPr fontId="1"/>
  </si>
  <si>
    <t>⑦常時5名以上の社員を適材適所にアサインし、組織の成果を最大化できる。</t>
    <rPh sb="4" eb="5">
      <t>メイ</t>
    </rPh>
    <rPh sb="5" eb="7">
      <t>イジョウ</t>
    </rPh>
    <rPh sb="8" eb="10">
      <t>シャイン</t>
    </rPh>
    <phoneticPr fontId="1"/>
  </si>
  <si>
    <t>⑦常時10名以上の社員を適材適所にアサインし、組織の成果を最大化できる</t>
    <rPh sb="5" eb="6">
      <t>メイ</t>
    </rPh>
    <rPh sb="6" eb="8">
      <t>イジョウ</t>
    </rPh>
    <rPh sb="9" eb="11">
      <t>シャイン</t>
    </rPh>
    <phoneticPr fontId="1"/>
  </si>
  <si>
    <t>⑥担当プロジェクトの課題に対して、関係部署と調整して主導で解決できる。</t>
    <rPh sb="1" eb="3">
      <t>タントウ</t>
    </rPh>
    <rPh sb="10" eb="12">
      <t>カダイ</t>
    </rPh>
    <rPh sb="13" eb="14">
      <t>タイ</t>
    </rPh>
    <rPh sb="17" eb="19">
      <t>カンケイ</t>
    </rPh>
    <rPh sb="19" eb="21">
      <t>ブショ</t>
    </rPh>
    <rPh sb="22" eb="24">
      <t>チョウセイ</t>
    </rPh>
    <rPh sb="26" eb="28">
      <t>シュドウ</t>
    </rPh>
    <rPh sb="29" eb="31">
      <t>カイケツ</t>
    </rPh>
    <phoneticPr fontId="1"/>
  </si>
  <si>
    <t>④複数分野においてPSDCD範囲での講師等の役割が担える（実績での見合いが必要）。</t>
    <rPh sb="1" eb="3">
      <t>フクスウ</t>
    </rPh>
    <rPh sb="14" eb="16">
      <t>ハンイ</t>
    </rPh>
    <rPh sb="29" eb="31">
      <t>ジッセキ</t>
    </rPh>
    <rPh sb="33" eb="35">
      <t>ミア</t>
    </rPh>
    <rPh sb="37" eb="39">
      <t>ヒツヨウ</t>
    </rPh>
    <phoneticPr fontId="1"/>
  </si>
  <si>
    <t>R8A：
■部長、副部長、課長</t>
    <rPh sb="6" eb="8">
      <t>ブチョウ</t>
    </rPh>
    <rPh sb="9" eb="12">
      <t>フクブチョウ</t>
    </rPh>
    <rPh sb="13" eb="15">
      <t>カチョウ</t>
    </rPh>
    <phoneticPr fontId="1"/>
  </si>
  <si>
    <t>①グループもしくはチームレベルを担当し、中期視点での業界動向および市場・顧客ニーズを把握し、競争優位な組織目標、運営計画を策定し、判断・実践により組織目標を達成できる。</t>
    <rPh sb="56" eb="58">
      <t>ウンエイ</t>
    </rPh>
    <rPh sb="58" eb="60">
      <t>ケイカク</t>
    </rPh>
    <phoneticPr fontId="1"/>
  </si>
  <si>
    <t>①グループレベルで所属部署の組織目標・運営計画策定、顧客提案活動、人材育成など運営面に参画できる。</t>
    <rPh sb="9" eb="11">
      <t>ショゾク</t>
    </rPh>
    <rPh sb="11" eb="13">
      <t>ブショ</t>
    </rPh>
    <rPh sb="14" eb="16">
      <t>ソシキ</t>
    </rPh>
    <rPh sb="16" eb="18">
      <t>モクヒョウ</t>
    </rPh>
    <rPh sb="19" eb="21">
      <t>ウンエイ</t>
    </rPh>
    <rPh sb="21" eb="23">
      <t>ケイカク</t>
    </rPh>
    <rPh sb="23" eb="25">
      <t>サクテイ</t>
    </rPh>
    <rPh sb="26" eb="28">
      <t>コキャク</t>
    </rPh>
    <rPh sb="28" eb="30">
      <t>テイアン</t>
    </rPh>
    <rPh sb="30" eb="32">
      <t>カツドウ</t>
    </rPh>
    <rPh sb="33" eb="35">
      <t>ジンザイ</t>
    </rPh>
    <rPh sb="35" eb="37">
      <t>イクセイ</t>
    </rPh>
    <rPh sb="39" eb="41">
      <t>ウンエイ</t>
    </rPh>
    <rPh sb="41" eb="42">
      <t>メン</t>
    </rPh>
    <phoneticPr fontId="1"/>
  </si>
  <si>
    <t>⑤担当部門の課題に対して、グループもしくはチーム間にまたがる調整できる。</t>
    <phoneticPr fontId="1"/>
  </si>
  <si>
    <t>⑥担当部門の要員構成を把握し、開発体制最適化向け組織体制計画、部下成長計画を策定・推進できる。部下の計画的な指導・教育・能力開発・評価ができる。</t>
    <rPh sb="1" eb="3">
      <t>タントウ</t>
    </rPh>
    <rPh sb="3" eb="5">
      <t>ブモン</t>
    </rPh>
    <rPh sb="6" eb="8">
      <t>ヨウイン</t>
    </rPh>
    <rPh sb="8" eb="10">
      <t>コウセイ</t>
    </rPh>
    <rPh sb="11" eb="13">
      <t>ハアク</t>
    </rPh>
    <rPh sb="15" eb="17">
      <t>カイハツ</t>
    </rPh>
    <rPh sb="17" eb="19">
      <t>タイセイ</t>
    </rPh>
    <rPh sb="19" eb="22">
      <t>サイテキカ</t>
    </rPh>
    <rPh sb="22" eb="23">
      <t>ム</t>
    </rPh>
    <rPh sb="24" eb="26">
      <t>ソシキ</t>
    </rPh>
    <rPh sb="26" eb="28">
      <t>タイセイ</t>
    </rPh>
    <rPh sb="28" eb="30">
      <t>ケイカク</t>
    </rPh>
    <rPh sb="31" eb="33">
      <t>ブカ</t>
    </rPh>
    <rPh sb="33" eb="35">
      <t>セイチョウ</t>
    </rPh>
    <rPh sb="35" eb="37">
      <t>ケイカク</t>
    </rPh>
    <rPh sb="38" eb="40">
      <t>サクテイ</t>
    </rPh>
    <rPh sb="41" eb="43">
      <t>スイシン</t>
    </rPh>
    <rPh sb="47" eb="49">
      <t>ブカ</t>
    </rPh>
    <phoneticPr fontId="1"/>
  </si>
  <si>
    <t>⑦常時15名以上のメンバーを適材適所にアサインし、組織の成果を最大化できる。</t>
    <rPh sb="5" eb="6">
      <t>メイ</t>
    </rPh>
    <rPh sb="6" eb="8">
      <t>イジョウ</t>
    </rPh>
    <phoneticPr fontId="1"/>
  </si>
  <si>
    <t>⑧常時30人以上/月の規模で一つまたは複数プロジェクトのリーダを担当し、プロジェクト成果を最大化できる。</t>
    <phoneticPr fontId="1"/>
  </si>
  <si>
    <t>②担当内容はプロジェクトに限定せず、関連分野の動向、各視点から考慮できた大規模システムアーキテクチャの設計200人月以上開発規模、センター内新規分野の場合に100人月以上、先行技術試作の場合に除外）ができる</t>
    <rPh sb="56" eb="57">
      <t>ニン</t>
    </rPh>
    <rPh sb="57" eb="58">
      <t>ゲツ</t>
    </rPh>
    <rPh sb="58" eb="60">
      <t>イジョウ</t>
    </rPh>
    <rPh sb="60" eb="62">
      <t>カイハツ</t>
    </rPh>
    <rPh sb="62" eb="64">
      <t>キボ</t>
    </rPh>
    <rPh sb="69" eb="70">
      <t>ナイ</t>
    </rPh>
    <rPh sb="70" eb="72">
      <t>シンキ</t>
    </rPh>
    <rPh sb="72" eb="74">
      <t>ブンヤ</t>
    </rPh>
    <rPh sb="75" eb="77">
      <t>バアイ</t>
    </rPh>
    <rPh sb="81" eb="82">
      <t>ニン</t>
    </rPh>
    <rPh sb="82" eb="83">
      <t>ゲツ</t>
    </rPh>
    <rPh sb="83" eb="85">
      <t>イジョウ</t>
    </rPh>
    <phoneticPr fontId="1"/>
  </si>
  <si>
    <t>②担当内容はプロジェクトに限定せず、関連分野の動向、各視点から考慮できた大規模システムアーキテクチャの設計300人月以上開発規模、センター内の新規分野の場合に100人月以上、先行技術試作の場合に除外）ができる</t>
    <rPh sb="56" eb="57">
      <t>ニン</t>
    </rPh>
    <rPh sb="57" eb="58">
      <t>ゲツ</t>
    </rPh>
    <rPh sb="58" eb="60">
      <t>イジョウ</t>
    </rPh>
    <rPh sb="60" eb="62">
      <t>カイハツ</t>
    </rPh>
    <rPh sb="62" eb="64">
      <t>キボ</t>
    </rPh>
    <rPh sb="69" eb="70">
      <t>ナイ</t>
    </rPh>
    <rPh sb="71" eb="73">
      <t>シンキ</t>
    </rPh>
    <rPh sb="73" eb="75">
      <t>ブンヤ</t>
    </rPh>
    <rPh sb="76" eb="78">
      <t>バアイ</t>
    </rPh>
    <rPh sb="82" eb="83">
      <t>ニン</t>
    </rPh>
    <rPh sb="83" eb="84">
      <t>ゲツ</t>
    </rPh>
    <rPh sb="84" eb="86">
      <t>イジョウ</t>
    </rPh>
    <phoneticPr fontId="1"/>
  </si>
  <si>
    <t>④専門分野において他社指導の役割が担える（実績での見合いが必要）。</t>
    <rPh sb="9" eb="11">
      <t>タシャ</t>
    </rPh>
    <rPh sb="11" eb="13">
      <t>シドウ</t>
    </rPh>
    <rPh sb="21" eb="23">
      <t>ジッセキ</t>
    </rPh>
    <rPh sb="25" eb="27">
      <t>ミア</t>
    </rPh>
    <rPh sb="29" eb="31">
      <t>ヒツヨウ</t>
    </rPh>
    <phoneticPr fontId="1"/>
  </si>
  <si>
    <t>⑤担当の専⾨分野において「Panasonic中国の第一者」として、保持する専門技術⼒、業務を通じて培った関連知識と豊富な開発経験を活かして、商品／システム構成・技術を提案・推進できる</t>
    <rPh sb="22" eb="24">
      <t>チュウゴク</t>
    </rPh>
    <rPh sb="26" eb="27">
      <t>イチ</t>
    </rPh>
    <rPh sb="37" eb="39">
      <t>センモン</t>
    </rPh>
    <rPh sb="80" eb="82">
      <t>ギジュツ</t>
    </rPh>
    <rPh sb="83" eb="85">
      <t>テイアン</t>
    </rPh>
    <rPh sb="86" eb="88">
      <t>スイシン</t>
    </rPh>
    <phoneticPr fontId="1"/>
  </si>
  <si>
    <t>R9B：
■特級工程師</t>
    <rPh sb="6" eb="8">
      <t>トッキュウ</t>
    </rPh>
    <rPh sb="8" eb="10">
      <t>コウテイ</t>
    </rPh>
    <rPh sb="10" eb="11">
      <t>シ</t>
    </rPh>
    <phoneticPr fontId="1"/>
  </si>
  <si>
    <t>①センターもしくはグループレベルで所属部署の組織目標・運営計画策定、中期ロードマップ策定、顧客提案活動、人材育成活動など運営面に参画できる。</t>
    <rPh sb="17" eb="19">
      <t>ショゾク</t>
    </rPh>
    <rPh sb="19" eb="21">
      <t>ブショ</t>
    </rPh>
    <rPh sb="22" eb="24">
      <t>ソシキ</t>
    </rPh>
    <rPh sb="24" eb="26">
      <t>モクヒョウ</t>
    </rPh>
    <rPh sb="27" eb="29">
      <t>ウンエイ</t>
    </rPh>
    <rPh sb="29" eb="31">
      <t>ケイカク</t>
    </rPh>
    <rPh sb="31" eb="33">
      <t>サクテイ</t>
    </rPh>
    <rPh sb="34" eb="36">
      <t>チュウキ</t>
    </rPh>
    <rPh sb="42" eb="44">
      <t>サクテイ</t>
    </rPh>
    <rPh sb="45" eb="47">
      <t>コキャク</t>
    </rPh>
    <rPh sb="47" eb="49">
      <t>テイアン</t>
    </rPh>
    <rPh sb="49" eb="51">
      <t>カツドウ</t>
    </rPh>
    <rPh sb="52" eb="54">
      <t>ジンザイ</t>
    </rPh>
    <rPh sb="54" eb="56">
      <t>イクセイ</t>
    </rPh>
    <rPh sb="56" eb="58">
      <t>カツドウ</t>
    </rPh>
    <rPh sb="60" eb="62">
      <t>ウンエイ</t>
    </rPh>
    <rPh sb="62" eb="63">
      <t>メン</t>
    </rPh>
    <phoneticPr fontId="1"/>
  </si>
  <si>
    <t>③担当商品において、商品特徴、開発技術を十分に把握し、会社もしくはセンターレベルで複数案件の見積、開発、納品までを主導で一括管理できるし、プロジェクト成果を最大化できる</t>
    <rPh sb="3" eb="5">
      <t>ショウヒン</t>
    </rPh>
    <rPh sb="10" eb="12">
      <t>ショウヒン</t>
    </rPh>
    <rPh sb="27" eb="29">
      <t>カイシャ</t>
    </rPh>
    <rPh sb="41" eb="43">
      <t>フクスウ</t>
    </rPh>
    <rPh sb="43" eb="45">
      <t>アンケン</t>
    </rPh>
    <rPh sb="46" eb="48">
      <t>ミツモリ</t>
    </rPh>
    <rPh sb="49" eb="51">
      <t>カイハツ</t>
    </rPh>
    <rPh sb="52" eb="54">
      <t>ノウヒン</t>
    </rPh>
    <rPh sb="57" eb="59">
      <t>シュドウ</t>
    </rPh>
    <rPh sb="60" eb="62">
      <t>イッカツ</t>
    </rPh>
    <rPh sb="62" eb="64">
      <t>カンリ</t>
    </rPh>
    <rPh sb="75" eb="77">
      <t>セイカ</t>
    </rPh>
    <rPh sb="78" eb="81">
      <t>サイダイカ</t>
    </rPh>
    <phoneticPr fontId="1"/>
  </si>
  <si>
    <t>⑥会社もしくはセンターレベルでプロジェクトの課題検討に参画できて、関係部署と調整して課題を解決できる。</t>
    <rPh sb="1" eb="3">
      <t>カイシャ</t>
    </rPh>
    <rPh sb="22" eb="24">
      <t>カダイ</t>
    </rPh>
    <rPh sb="24" eb="26">
      <t>ケントウ</t>
    </rPh>
    <rPh sb="27" eb="29">
      <t>サンカク</t>
    </rPh>
    <rPh sb="33" eb="35">
      <t>カンケイ</t>
    </rPh>
    <rPh sb="35" eb="37">
      <t>ブショ</t>
    </rPh>
    <rPh sb="38" eb="40">
      <t>チョウセイ</t>
    </rPh>
    <rPh sb="42" eb="44">
      <t>カダイ</t>
    </rPh>
    <rPh sb="45" eb="47">
      <t>カイケツ</t>
    </rPh>
    <phoneticPr fontId="1"/>
  </si>
  <si>
    <t>⑦常時20名以上の社員を適材適所にアサインし、組織の成果を最大化できる。</t>
    <rPh sb="5" eb="6">
      <t>メイ</t>
    </rPh>
    <rPh sb="9" eb="11">
      <t>シャイン</t>
    </rPh>
    <phoneticPr fontId="1"/>
  </si>
  <si>
    <t>⑦常時40人以上/月の規模で一つまたは複数プロジェクトのリーダを担当し、プロジェクト成果を最大化できる。</t>
    <phoneticPr fontId="1"/>
  </si>
  <si>
    <t>④担当プロジェクトにおいて、プロジェクト関係部署を巻き込んでリーダシップを発揮できるし、リソース調整・QCD達成実績あり、効率的な業務推進及び業務プロセス改善ができる。</t>
    <rPh sb="1" eb="3">
      <t>タントウ</t>
    </rPh>
    <rPh sb="20" eb="22">
      <t>カンケイ</t>
    </rPh>
    <rPh sb="22" eb="24">
      <t>ブショ</t>
    </rPh>
    <rPh sb="25" eb="26">
      <t>マ</t>
    </rPh>
    <rPh sb="27" eb="28">
      <t>コ</t>
    </rPh>
    <rPh sb="37" eb="39">
      <t>ハッキ</t>
    </rPh>
    <rPh sb="48" eb="50">
      <t>チョウセイ</t>
    </rPh>
    <rPh sb="54" eb="56">
      <t>タッセイ</t>
    </rPh>
    <rPh sb="56" eb="58">
      <t>ジッセキ</t>
    </rPh>
    <rPh sb="61" eb="63">
      <t>コウリツ</t>
    </rPh>
    <phoneticPr fontId="1"/>
  </si>
  <si>
    <t>③担当商品において、商品特徴、開発技術を十分に把握し、センターレベルで複数案件の見積、開発、納品までを主導で一括管理できるし、プロジェクト成果を最大化できる</t>
    <rPh sb="3" eb="5">
      <t>ショウヒン</t>
    </rPh>
    <rPh sb="10" eb="12">
      <t>ショウヒン</t>
    </rPh>
    <rPh sb="35" eb="37">
      <t>フクスウ</t>
    </rPh>
    <rPh sb="37" eb="39">
      <t>アンケン</t>
    </rPh>
    <rPh sb="40" eb="42">
      <t>ミツモリ</t>
    </rPh>
    <rPh sb="43" eb="45">
      <t>カイハツ</t>
    </rPh>
    <rPh sb="46" eb="48">
      <t>ノウヒン</t>
    </rPh>
    <rPh sb="51" eb="53">
      <t>シュドウ</t>
    </rPh>
    <rPh sb="54" eb="56">
      <t>イッカツ</t>
    </rPh>
    <rPh sb="56" eb="58">
      <t>カンリ</t>
    </rPh>
    <rPh sb="69" eb="71">
      <t>セイカ</t>
    </rPh>
    <rPh sb="72" eb="75">
      <t>サイダイカ</t>
    </rPh>
    <phoneticPr fontId="1"/>
  </si>
  <si>
    <t>③センターレベルで所属部署の経営方針、経営の仕組みを理解し、中⻑期視点での運営計画や戦略の策定・具現化を担うと共に、技術での新顧客開拓などを通じて新規事業の創出につながる活動ができる。</t>
    <rPh sb="16" eb="17">
      <t>ホウ</t>
    </rPh>
    <rPh sb="58" eb="60">
      <t>ギジュツ</t>
    </rPh>
    <rPh sb="62" eb="63">
      <t>シン</t>
    </rPh>
    <rPh sb="73" eb="75">
      <t>シンキ</t>
    </rPh>
    <rPh sb="75" eb="77">
      <t>ジギョウ</t>
    </rPh>
    <phoneticPr fontId="1"/>
  </si>
  <si>
    <t>④専門分野において他社指導の役割が担える（実績での見合いが必要）、専門技術人材の指導・育成ができる。</t>
    <rPh sb="9" eb="11">
      <t>タシャ</t>
    </rPh>
    <rPh sb="11" eb="13">
      <t>シドウ</t>
    </rPh>
    <rPh sb="21" eb="23">
      <t>ジッセキ</t>
    </rPh>
    <rPh sb="25" eb="27">
      <t>ミア</t>
    </rPh>
    <rPh sb="29" eb="31">
      <t>ヒツヨウ</t>
    </rPh>
    <phoneticPr fontId="1"/>
  </si>
  <si>
    <t>⑤担当の専⾨分野において「Panasonic中国の第一者」として、技術進化・創出を主導するリーダーシップ（関連する 複数の部門のリーダーや社外の高度な技術を巻き 込む行動力・指導力）。</t>
    <rPh sb="22" eb="24">
      <t>チュウゴク</t>
    </rPh>
    <rPh sb="25" eb="26">
      <t>ダイ</t>
    </rPh>
    <rPh sb="26" eb="28">
      <t>イチシャ</t>
    </rPh>
    <phoneticPr fontId="1"/>
  </si>
  <si>
    <t>R9A：
■特級工程師</t>
    <rPh sb="6" eb="8">
      <t>トッキュウ</t>
    </rPh>
    <rPh sb="8" eb="10">
      <t>コウテイ</t>
    </rPh>
    <rPh sb="10" eb="11">
      <t>シ</t>
    </rPh>
    <phoneticPr fontId="1"/>
  </si>
  <si>
    <t>R9A：
■所長、副所長、部長</t>
    <rPh sb="6" eb="8">
      <t>ショチョウ</t>
    </rPh>
    <rPh sb="9" eb="12">
      <t>フクショチョウ</t>
    </rPh>
    <rPh sb="13" eb="15">
      <t>ブチョウ</t>
    </rPh>
    <phoneticPr fontId="1"/>
  </si>
  <si>
    <t>①センターレベルで所属部署の組織目標・運営計画策定、中期ロードマップ策定、顧客提案活動、人材育成活動など運営面に参画できる。</t>
    <rPh sb="9" eb="11">
      <t>ショゾク</t>
    </rPh>
    <rPh sb="11" eb="13">
      <t>ブショ</t>
    </rPh>
    <rPh sb="14" eb="16">
      <t>ソシキ</t>
    </rPh>
    <rPh sb="16" eb="18">
      <t>モクヒョウ</t>
    </rPh>
    <rPh sb="19" eb="21">
      <t>ウンエイ</t>
    </rPh>
    <rPh sb="21" eb="23">
      <t>ケイカク</t>
    </rPh>
    <rPh sb="23" eb="25">
      <t>サクテイ</t>
    </rPh>
    <rPh sb="26" eb="28">
      <t>チュウキ</t>
    </rPh>
    <rPh sb="34" eb="36">
      <t>サクテイ</t>
    </rPh>
    <rPh sb="37" eb="39">
      <t>コキャク</t>
    </rPh>
    <rPh sb="39" eb="41">
      <t>テイアン</t>
    </rPh>
    <rPh sb="41" eb="43">
      <t>カツドウ</t>
    </rPh>
    <rPh sb="44" eb="46">
      <t>ジンザイ</t>
    </rPh>
    <rPh sb="46" eb="48">
      <t>イクセイ</t>
    </rPh>
    <rPh sb="48" eb="50">
      <t>カツドウ</t>
    </rPh>
    <rPh sb="52" eb="54">
      <t>ウンエイ</t>
    </rPh>
    <rPh sb="54" eb="55">
      <t>メン</t>
    </rPh>
    <phoneticPr fontId="1"/>
  </si>
  <si>
    <t>⑥会社レベルでプロジェクトの課題検討に参画できて、関係部署と調整して課題を解決できる。</t>
    <rPh sb="1" eb="3">
      <t>カイシャ</t>
    </rPh>
    <rPh sb="14" eb="16">
      <t>カダイ</t>
    </rPh>
    <rPh sb="16" eb="18">
      <t>ケントウ</t>
    </rPh>
    <rPh sb="19" eb="21">
      <t>サンカク</t>
    </rPh>
    <rPh sb="25" eb="27">
      <t>カンケイ</t>
    </rPh>
    <rPh sb="27" eb="29">
      <t>ブショ</t>
    </rPh>
    <rPh sb="30" eb="32">
      <t>チョウセイ</t>
    </rPh>
    <rPh sb="34" eb="36">
      <t>カダイ</t>
    </rPh>
    <rPh sb="37" eb="39">
      <t>カイケツ</t>
    </rPh>
    <phoneticPr fontId="1"/>
  </si>
  <si>
    <t>⑦常時60人以上/月の規模で一つまたは複数プロジェクトのリーダを担当し、プロジェクト成果を最大化できる。</t>
    <phoneticPr fontId="1"/>
  </si>
  <si>
    <t>⑦センターレベルで所属組織の経営方針、経営の仕組みを理解し、中⻑期視点での課の運営の計画や戦略の策定・具現化を担うと共に、技術での新顧客開拓などを通じてPSDCD事業の創出につながる活動ができる。</t>
    <rPh sb="9" eb="11">
      <t>ショゾク</t>
    </rPh>
    <rPh sb="11" eb="13">
      <t>ソシキ</t>
    </rPh>
    <rPh sb="81" eb="83">
      <t>ジギョウ</t>
    </rPh>
    <phoneticPr fontId="1"/>
  </si>
  <si>
    <t>⑦会社もしくはセンターレベルの経営方針、経営の仕組みを理解し、中⻑期視点での課の運営の計画や戦略の策定・具現化を担うと共に、技術での新顧客開拓などを通じてPSDCD事業の創出につながる活動ができる。</t>
    <rPh sb="1" eb="3">
      <t>カイシャ</t>
    </rPh>
    <rPh sb="82" eb="84">
      <t>ジギョウ</t>
    </rPh>
    <phoneticPr fontId="1"/>
  </si>
  <si>
    <t>②職場のニーズに注意を払い、職場のニーズを対応するために組織全体でカバーできる体制を構築する。または職場からのフィードバックやデータを徹底的に探り、それに基づいて継続的な改善を推進し、職場ニーズに答えている。</t>
    <phoneticPr fontId="4" type="noConversion"/>
  </si>
  <si>
    <t>②職場のニーズに注意を払い、それに基づいて継続的な改善を推進する。職場の満足体験を生み出すことに関して、明確なメッセージを伝え、チームメンバーが職場に高水準のサービスを提供するように推進する。</t>
    <phoneticPr fontId="4" type="noConversion"/>
  </si>
  <si>
    <t>⑦常時5～10人以上のメンバーを適材適所にアサインし、組織の成果を最大化できる。</t>
    <phoneticPr fontId="4" type="noConversion"/>
  </si>
  <si>
    <t>③与えられた経営資源の有効活用し担当組織の収支、業務品質管理できて、効率的な業務推進及び業務プロセスの改善ができる。</t>
    <phoneticPr fontId="4" type="noConversion"/>
  </si>
  <si>
    <t>⑤担当組織の課題に対して、チーム間にまたがる調整できる。</t>
    <phoneticPr fontId="4" type="noConversion"/>
  </si>
  <si>
    <t>⑤担当組織の課題に対して、グループもしくはチーム間にまたがる調整できる。</t>
    <phoneticPr fontId="4" type="noConversion"/>
  </si>
  <si>
    <t>⑥担当組織の要員構成を把握し、業務体制最適化向け組織体制計画、部下成長計画を策定・推進できる。部下の計画的な指導・教育・能力開発・評価ができる。</t>
    <phoneticPr fontId="4" type="noConversion"/>
  </si>
  <si>
    <t>⑥担当組織の要員構成を把握し、業務体制最適化向け部下成長計画を策定・推進できる。部下の計画的な指導・教育・能力開発・評価ができる。</t>
    <phoneticPr fontId="4" type="noConversion"/>
  </si>
  <si>
    <t>①チームレベルを担当し、中期視点での業界動向および市場・職場ニーズを把握し、競争優位な組織目標、運営計画を策定でき、判断・実践により組織目標を達成できる。</t>
    <phoneticPr fontId="4" type="noConversion"/>
  </si>
  <si>
    <t>⑥一部上司の支援で、部下の計画的な指導・教育・能力開発・評価ができる。</t>
    <phoneticPr fontId="4" type="noConversion"/>
  </si>
  <si>
    <t>④会社の業務状況・財務・人事のすべての面で基本知識を有し、自組織の状況を把握しており、担当部門の課題に対して、関係部門と調整しながら解決できて、実務を円滑に推進できる。</t>
    <phoneticPr fontId="4" type="noConversion"/>
  </si>
  <si>
    <t>⑦常時3～5人以上のメンバーを適材適所にアサインし、組織の成果を最大化できる。</t>
    <phoneticPr fontId="4" type="noConversion"/>
  </si>
  <si>
    <t>①上位リーダの支援で、新規案件の要件分析、プロジェクト見積もり・計画・進捗管理などを主導で推進可能</t>
    <phoneticPr fontId="1"/>
  </si>
  <si>
    <t>③開発プロセスを理解、メンバーに徹底可能、プロセスの改善意識を持つ、上位リーダの支援を受けて、主導でプロセスの課題定義と対策が可能</t>
    <phoneticPr fontId="1"/>
  </si>
  <si>
    <t>④担当範囲内で独立にアーキ設計、ブロック間の概要設計～テストを推進可能、担当範囲内の技術課題を関係部署と関連して主導で解決可能</t>
    <phoneticPr fontId="1"/>
  </si>
  <si>
    <t>⑥5名ぐらいのメンバーをリードするリーダーシープを持つ</t>
    <phoneticPr fontId="1"/>
  </si>
  <si>
    <t>③プロセスを理解可能、自分の作業に徹底可能、一般メンバーに教育・支援可能</t>
    <phoneticPr fontId="1"/>
  </si>
  <si>
    <t>⑤開発経験・ノウハウを活用して、ブロックの新規開発が可能、開発に主導的にブロック範囲の新技術の検討や提案が可能</t>
    <phoneticPr fontId="1"/>
  </si>
  <si>
    <t>⑥2～5名ぐらいのメンバーをリードするリーダーシープを持つ</t>
    <phoneticPr fontId="1"/>
  </si>
  <si>
    <t>②自分担当範囲内の技術検討をリード可能、上位リーダの支援で、ブロックの課題を主導で推進可能</t>
    <phoneticPr fontId="1"/>
  </si>
  <si>
    <t>③プロセスを理解可能、上位リーダの支援で、業務にプロセスを徹底可能</t>
    <phoneticPr fontId="1"/>
  </si>
  <si>
    <t>④担当範囲内で独立に詳細設計～テストを推進可能、担当ブロック内の技術課題を解決可能</t>
    <phoneticPr fontId="1"/>
  </si>
  <si>
    <t>⑤自分担当範囲内のみのバグが主導で解決可能、上位リーダの支援で、ブロック範囲内の技術課題を主導で推進可能</t>
    <phoneticPr fontId="1"/>
  </si>
  <si>
    <t>①上位リーダの支援で、自分担当範囲の業務を着実推進できる</t>
    <phoneticPr fontId="1"/>
  </si>
  <si>
    <t xml:space="preserve">
②上位リーダの支援で、課題定義、管理、対策ができる</t>
    <phoneticPr fontId="1"/>
  </si>
  <si>
    <t>③担当範囲内で独立にコーディング～単体テストを推進可能</t>
    <rPh sb="18" eb="20">
      <t>ギョウム</t>
    </rPh>
    <rPh sb="21" eb="23">
      <t>チャクジツ</t>
    </rPh>
    <rPh sb="23" eb="25">
      <t>スイシンタンタイ</t>
    </rPh>
    <phoneticPr fontId="1"/>
  </si>
  <si>
    <t>⑤担当分野及び周辺分野に関する高度な専門知識と経験を有し、自らの強みや経験を活かして新規テーマへの展開ができる。</t>
    <phoneticPr fontId="4" type="noConversion"/>
  </si>
  <si>
    <t>②上位リーダの支援で、担当業務の分析・計画・進捗管理などの推進管理が主導で推進可能。</t>
    <phoneticPr fontId="4" type="noConversion"/>
  </si>
  <si>
    <t>③マニュアル、プロセス、制度等を理解可能、上位リーダの支援で、業務にプロセスを徹底可能</t>
    <phoneticPr fontId="4" type="noConversion"/>
  </si>
  <si>
    <t>①上位リーダの支援で、自分担当範囲の計画・進捗・課題管理などの推進管理が主導で推進可能</t>
    <phoneticPr fontId="4" type="noConversion"/>
  </si>
  <si>
    <t>②自分担当範囲内の業務検討をリード可能、上位リーダの支援で、担当業務課題を主導で推進可能</t>
    <phoneticPr fontId="4" type="noConversion"/>
  </si>
  <si>
    <t>①上位リーダの支援で、自分担当範囲の業務を着実推進できる</t>
    <phoneticPr fontId="4" type="noConversion"/>
  </si>
  <si>
    <t>③与えられた業務を指導のもとで着実に推進することができる。</t>
    <phoneticPr fontId="4" type="noConversion"/>
  </si>
  <si>
    <t>④直接細部に渡る支持の元で関連部門と協議し、相談できる。又は正確にメンバーに伝えることができる。</t>
    <phoneticPr fontId="4" type="noConversion"/>
  </si>
  <si>
    <t>⑤定型業務は単独で非定型業務については、上司の支持の元で遂行できる。</t>
    <phoneticPr fontId="4" type="noConversion"/>
  </si>
  <si>
    <t>⑥職場からの要求を迅速に対応でき、又他者のサポートに基づいて職場の問題が解決できる。</t>
    <phoneticPr fontId="4" type="noConversion"/>
  </si>
  <si>
    <t>②上位リーダの支援で、課題定義、管理、対策ができる</t>
    <phoneticPr fontId="4" type="noConversion"/>
  </si>
  <si>
    <t>①グループレベルを担当し、中期視点での業界動向および市場・職場ニーズを把握し、経営視点を持って競争優位な組織目標、運営計画を策定し、的確な判断、実践により組織目標を達成できる。</t>
    <phoneticPr fontId="4" type="noConversion"/>
  </si>
  <si>
    <t>①グループもしくはチームレベルを担当し、中期視点での業界動向および市場・職場ニーズを把握し、競争優位な組織目標、運営計画を策定し、判断・実践により組織目標を達成できる。</t>
    <phoneticPr fontId="4" type="noConversion"/>
  </si>
  <si>
    <t>①会社複数の重点技術を統括し、新技術創出・進化に責任を負う　
　PSDCD会社事業戦略、技術ロードマップ及び、中期の技術ビジョンや 技術戦略の策定に参画事業部の事業・技術戦略に影響する複雑な技術交渉を主導、合議、決定。</t>
    <rPh sb="1" eb="3">
      <t>カイシャ</t>
    </rPh>
    <rPh sb="37" eb="39">
      <t>カイシャ</t>
    </rPh>
    <rPh sb="41" eb="43">
      <t>センリャク</t>
    </rPh>
    <rPh sb="74" eb="76">
      <t>サンカク</t>
    </rPh>
    <rPh sb="78" eb="80">
      <t>ジギョウ</t>
    </rPh>
    <rPh sb="80" eb="81">
      <t>ブ</t>
    </rPh>
    <rPh sb="82" eb="84">
      <t>ジギョウ</t>
    </rPh>
    <rPh sb="85" eb="87">
      <t>ギジュツ</t>
    </rPh>
    <rPh sb="87" eb="89">
      <t>センリャク</t>
    </rPh>
    <rPh sb="90" eb="92">
      <t>エイキョウ</t>
    </rPh>
    <rPh sb="94" eb="96">
      <t>フクザツ</t>
    </rPh>
    <phoneticPr fontId="1"/>
  </si>
  <si>
    <t>②既存の委託元に対して単独で交渉し、新規業務を獲得できる。見積もり、契約、納品管理などを主導で推進できる。</t>
    <phoneticPr fontId="1"/>
  </si>
  <si>
    <t>③担当する分野の業界動向・市場動向を把握し、中長期的な視点での開発ロードマップを策定することができる。経営に寄与する技術競争力の確立を図る技術的 洞察力・調整力（全社の高度専門技術強化など）</t>
    <phoneticPr fontId="1"/>
  </si>
  <si>
    <t>⑥業界、他社との技術交渉優位の確保、新技術・PF開発等の開発を統括し、主体的に推進したうえで、PSDCD新規事業／顧客を創出できる</t>
    <rPh sb="52" eb="54">
      <t>シンキ</t>
    </rPh>
    <rPh sb="54" eb="56">
      <t>ジギョウ</t>
    </rPh>
    <rPh sb="57" eb="59">
      <t>コキャク</t>
    </rPh>
    <rPh sb="60" eb="62">
      <t>ソウシュツ</t>
    </rPh>
    <phoneticPr fontId="1"/>
  </si>
  <si>
    <t>②ブロック内の技術検討をリード可能、上位リーダの支援で、ブロック間の課題を主導で推進可能</t>
    <phoneticPr fontId="1"/>
  </si>
  <si>
    <t>④ブロック内で独立に概要設計～テストを推進可能、担当ブロック内の技術課題を解決可能</t>
    <phoneticPr fontId="1"/>
  </si>
  <si>
    <t>⑦常時30人以上の社員を適材適所にアサインし、組織の成果を最大化できる。</t>
    <rPh sb="9" eb="11">
      <t>シャイン</t>
    </rPh>
    <phoneticPr fontId="1"/>
  </si>
  <si>
    <t>③該当部門内での広範囲にわたる知識や経験に基づき、多くの創意工夫を自発的に加えながら、周辺業務も含めた仕事の仕組みの改善のような施策を自ら立案し、推進しようとしている。又は会社の新規ビズネスに対して立案、策定、推進できる。</t>
    <phoneticPr fontId="4" type="noConversion"/>
  </si>
  <si>
    <t>④該当部門の業務において、顕在化する課題について、重要度を判断し効果的な解決策を出すことが出来る。又は担当業務に影響するリスク・コスト・価値・規模に対して、関連要素を整理しながら適切な対応策を提案、実行できて、又は効率的な業務推進及び業務プロセスの改善ができる。</t>
    <phoneticPr fontId="4" type="noConversion"/>
  </si>
  <si>
    <t>⑤会社の業務状況・財務・人事のすべての面で自組織の状況を完全に把握できる。</t>
    <phoneticPr fontId="4" type="noConversion"/>
  </si>
  <si>
    <t>⑥担当部門の課題に対して、グループ間もしくは複数のチーム間にまたがる調整と専門分野行政が実践できる。</t>
    <phoneticPr fontId="4" type="noConversion"/>
  </si>
  <si>
    <t>⑦中期的な視点で担当部門の重点取組方向、業務ロードマップ、組織体制計画を策定できて、体系的な部下の育成・能力評価ができる。</t>
    <phoneticPr fontId="4" type="noConversion"/>
  </si>
  <si>
    <t>①中堅幹部社員としての自覚
　・中堅幹部としての役割意識
　・担当組織の経営者としてのスタンス
②自部門の業務に関する専門知識・能力と関連分野への応用力
③GM代行または課長の位置づけで行動できる力と人材育成力
※専門職の場合は下記の能力を要する。
①担当する専門分野において、高度な専門知識および経験を有し、専門分野課題に対して委託元の技術指導を必要とせずに効果的に解決できる能力。
②グループ及びチームのなかで特定分野において第一人者と呼ばれるほどの技術専門性を持っていて、専門業務推進の中核として、テーマ起案と業務フロー全般にわたり計画・調整ができる能力。</t>
    <rPh sb="1" eb="3">
      <t>チュウケン</t>
    </rPh>
    <rPh sb="16" eb="18">
      <t>チュウケン</t>
    </rPh>
    <rPh sb="18" eb="20">
      <t>カンブ</t>
    </rPh>
    <rPh sb="24" eb="26">
      <t>ヤクワリ</t>
    </rPh>
    <rPh sb="26" eb="28">
      <t>イシキ</t>
    </rPh>
    <rPh sb="31" eb="33">
      <t>タントウ</t>
    </rPh>
    <rPh sb="33" eb="35">
      <t>ソシキ</t>
    </rPh>
    <rPh sb="36" eb="38">
      <t>ケイエイ</t>
    </rPh>
    <rPh sb="38" eb="39">
      <t>シャ</t>
    </rPh>
    <rPh sb="167" eb="169">
      <t>イタク</t>
    </rPh>
    <rPh sb="169" eb="170">
      <t>モト</t>
    </rPh>
    <rPh sb="171" eb="173">
      <t>ギジュツ</t>
    </rPh>
    <rPh sb="173" eb="175">
      <t>シドウ</t>
    </rPh>
    <rPh sb="176" eb="178">
      <t>ヒツヨウ</t>
    </rPh>
    <rPh sb="182" eb="185">
      <t>コウカテキ</t>
    </rPh>
    <rPh sb="200" eb="201">
      <t>オヨ</t>
    </rPh>
    <rPh sb="257" eb="259">
      <t>キアン</t>
    </rPh>
    <rPh sb="260" eb="262">
      <t>ギョウム</t>
    </rPh>
    <rPh sb="265" eb="267">
      <t>ゼンパン</t>
    </rPh>
    <rPh sb="271" eb="273">
      <t>ケイカク</t>
    </rPh>
    <rPh sb="274" eb="276">
      <t>チョウセイ</t>
    </rPh>
    <rPh sb="280" eb="282">
      <t>ノウリョク</t>
    </rPh>
    <phoneticPr fontId="1"/>
  </si>
  <si>
    <t>標準無</t>
    <phoneticPr fontId="4" type="noConversion"/>
  </si>
  <si>
    <t>⑧常時10～15人以上の社員を適材適所にアサインし、組織の成果を最大化できる。</t>
    <rPh sb="12" eb="14">
      <t>しゃいん</t>
    </rPh>
    <phoneticPr fontId="4" type="noConversion"/>
  </si>
  <si>
    <t>P6（部長）</t>
    <phoneticPr fontId="4" type="noConversion"/>
  </si>
  <si>
    <t>P6（部長）</t>
    <phoneticPr fontId="4" type="noConversion"/>
  </si>
  <si>
    <t>R7：
■主管</t>
  </si>
  <si>
    <t>R6：
■助理主管</t>
  </si>
  <si>
    <t>R5：
■社員</t>
    <rPh sb="3" eb="5">
      <t>ギョウムギョウムジョウホウシュウシュウ</t>
    </rPh>
    <phoneticPr fontId="1"/>
  </si>
  <si>
    <t>R4：
■社員</t>
  </si>
  <si>
    <t>R7：
■主任工程師</t>
    <phoneticPr fontId="1"/>
  </si>
  <si>
    <t>R6：
■助理主任工程師</t>
    <phoneticPr fontId="1"/>
  </si>
  <si>
    <t>R5：
■社員</t>
    <phoneticPr fontId="1"/>
  </si>
  <si>
    <t>R4：
■社員</t>
    <phoneticPr fontId="1"/>
  </si>
  <si>
    <t>※事務系対象者適用</t>
    <phoneticPr fontId="1"/>
  </si>
  <si>
    <t>点数</t>
    <phoneticPr fontId="1"/>
  </si>
  <si>
    <t>①センターもしくはグループレベルを担当し、中期視点での業界動向および市場・職場ニーズを把握し、経営視点を持って競争優位な組織目標、運営計画、中期ロードマップを策定し、的確な判断、実践により組織目標を達成できる。</t>
    <phoneticPr fontId="1"/>
  </si>
  <si>
    <t>②職場のニーズに注意を払い、職場のニーズを対応するために組織全体でカバーできる体制を構築する。または職場からのフィードバックやデータを徹底的に探り、それに基づいて継続的な改善を推進し、職場ニーズに答えている。</t>
    <phoneticPr fontId="1"/>
  </si>
  <si>
    <t>③該当事業内での広範囲にわたる知識や経験に基づき、組織目標の達成に向けたマネージャー役として、仕事の仕組みの変革のような複雑、高度な施策を自ら立案、推進できて、又は生産性向上につなげることも出来る。</t>
    <phoneticPr fontId="1"/>
  </si>
  <si>
    <t>④担当事業（複数領域）のマネージャーに対して、事業場全体に影響を及ぼす問題について、事業場全体最適の観点を踏まえて説得し、理解を得ることが出来る。又は協力関係を創出、維持するための最適な行動をとることが出来る。</t>
    <phoneticPr fontId="1"/>
  </si>
  <si>
    <t>⑤会社の業務状況・財務・人事のすべての面で会社全体、及び自組織の状況を完全に把握しており、課題を提起できる。</t>
    <phoneticPr fontId="1"/>
  </si>
  <si>
    <t>⑥担当部門の課題に対して、センターもしくはグループ間にまたがる調整と専門分野行政が実践できる。</t>
    <phoneticPr fontId="1"/>
  </si>
  <si>
    <t>⑦中期的な視点で担当部門の重点取組方向、業務ロードマップ、組織体制計画を策定できて、仕事の仕組みの変革のような複雑、高度な施策を自ら立案、推進できて、体系的な部下の育成・能力評価ができる。</t>
    <phoneticPr fontId="1"/>
  </si>
  <si>
    <t>⑧常時15～20人以上の社員を適材適所にアサインし、組織の成果を最大化できる。</t>
    <rPh sb="12" eb="14">
      <t>シャイン</t>
    </rPh>
    <phoneticPr fontId="1"/>
  </si>
  <si>
    <t>R3：
■社員</t>
    <phoneticPr fontId="1"/>
  </si>
  <si>
    <t>R9</t>
    <phoneticPr fontId="1"/>
  </si>
  <si>
    <t>①経営中核としての自覚
　・経営戦略構築
　・経営中核としてのスタンス
　・組織のニーズを第一に考える
　・経営理念の実践者と企業文化の宣伝者
②経営に貢献できる専門能力と幅広い専門知識
③経営中核としての人間性と人材体系設置力
※専門職の場合は下記の能力を要する。
①複数の重点技術を統括し、新技術創出・進化に責任を負う　
②PSDCDの事業、技術戦略に影響を与える複雑な技術交渉を主導、合議、決定。
③技術分野における全社で指導的な役割。
③重点技術を用いて、新技術を開発･創出し、全社の事業領域拡大を牽引。</t>
    <phoneticPr fontId="1"/>
  </si>
  <si>
    <t>②最適な組織を構築できる。難しい状況においても前進するよう組織を励ます。人々が障害を克服できるよう力づけ、支援する。又は組織の業績に対する障壁や障害を特定し、排除するための手順を講じる。</t>
    <phoneticPr fontId="1"/>
  </si>
  <si>
    <t>③顧客（社内、社外）と効果的なパートナーシップを築き、維持する。これらの関係を構築し、強化するための複数の方法を特定する。又は顧客ニーズを満たすため、組織の適切なリソースやサポートを確保する。</t>
    <phoneticPr fontId="1"/>
  </si>
  <si>
    <t>④中長期視点での業界動向および市場・顧客ニーズを把握し、常に幅広い経営の視点を持って競争優位な組織の目標を達成するために会社発展の中長期戦略を策定、判断、実践により組織戦略目標を達成できる。</t>
    <phoneticPr fontId="1"/>
  </si>
  <si>
    <t>⑤新たな課題に対するソリューションを素早く見つけるために、実験的な取り組みを行う。また、実験の価値を高めるための策を講じる。</t>
    <phoneticPr fontId="1"/>
  </si>
  <si>
    <t>⑥組織が顧客（社内、社外）、コミュニティ、社会などに与えうるプラスの影響について、説得力のあるメッセージを伝える。常に組織全体に熱意や楽観的展望を植え付ける。又は困難や抵抗が広がっている状況にあっても、組織の目的やビジョンに対するコミットメント（責任を持って取り組む姿勢）を維持し、表明する。</t>
    <phoneticPr fontId="1"/>
  </si>
  <si>
    <t>⑦担当分野に関する高度な専門知識と豊富な経験を有している。</t>
    <phoneticPr fontId="1"/>
  </si>
  <si>
    <t>⑧卓越したリーダーシップを築き、即戦力を育てるための組織全体での取り組みに貢献し、支援する。又はすべての人材の能力開発を手助けするための継続的なプログラムやプロセスを確立し、適用する。</t>
    <phoneticPr fontId="1"/>
  </si>
  <si>
    <t>⑨担当事業場のリスクに応じたコンプライアンス施策の立案、導入、推進、定着、監督を行う。又、経営理念の実践者として企業文化を組織内で普及、推進している。</t>
    <phoneticPr fontId="1"/>
  </si>
  <si>
    <t>⑩会社の技術・研究管理・財務・人事・企画などすべての面で会社の運営状況を把握しており、課題と改善案を提起できる。</t>
    <phoneticPr fontId="1"/>
  </si>
  <si>
    <t>①センター及びそれ以上レベルを担当し、ビジネス業績（新規及び既存業務）にプラスの影響をもたらす結果を求め、獲得する。又は重要なテーマに焦点を当て、結果を達成するべく行動するよう組織に強く求める。</t>
    <phoneticPr fontId="1"/>
  </si>
  <si>
    <t>①担当する分野および周辺分野について、業界トップレベルの高度な専門知識と豊富な経験を有し、複雑な専門分野課題を、主体的に迅速かつ的確に解決することができる。</t>
    <phoneticPr fontId="1"/>
  </si>
  <si>
    <t>②業界もしくはパナソニックグループ内有数のコア技術力、または複数の専門技術力 （研究開発テーマ総括や技術の指導者的立場など）が持っている。</t>
    <phoneticPr fontId="1"/>
  </si>
  <si>
    <t>③経営に寄与する技術競争力の確立を図る技術的洞察力・調整力（全社の高度専門技術強化など）を持って社内で応用できる。</t>
    <phoneticPr fontId="1"/>
  </si>
  <si>
    <t>④技術で経営を支える技術的な行政・折衝力、センターもしくはカンパニー横断の技術課題解決や技術の高度化に向けた指導力（業界や関連団体、学会等の一流の人脈も有する）を有する。</t>
    <phoneticPr fontId="1"/>
  </si>
  <si>
    <t>⑤担当事業の中長期技術ロードマップを策定できてそれに対応できる技術部隊を育成、訓練、実戦化できること。</t>
    <phoneticPr fontId="1"/>
  </si>
  <si>
    <t>⑥担当事業の新興分野、技術変化に敏感的、他社に負けない技術成長方向をリアルタイムに提案、取り組むできることのような視点。</t>
    <phoneticPr fontId="1"/>
  </si>
  <si>
    <t>標準無</t>
    <phoneticPr fontId="4" type="noConversion"/>
  </si>
  <si>
    <t>左記管理職と同じ</t>
    <phoneticPr fontId="1"/>
  </si>
  <si>
    <t>R10</t>
    <phoneticPr fontId="1"/>
  </si>
  <si>
    <t>スタッフ担当</t>
    <rPh sb="4" eb="6">
      <t>タントウ</t>
    </rPh>
    <phoneticPr fontId="1"/>
  </si>
  <si>
    <t>専門学校で卒業</t>
    <rPh sb="0" eb="2">
      <t>センモン</t>
    </rPh>
    <rPh sb="2" eb="4">
      <t>ガッコウ</t>
    </rPh>
    <rPh sb="5" eb="7">
      <t>ソツギョウ</t>
    </rPh>
    <phoneticPr fontId="1"/>
  </si>
  <si>
    <t>設計専門技術</t>
    <rPh sb="0" eb="2">
      <t>セッケイ</t>
    </rPh>
    <rPh sb="2" eb="4">
      <t>センモン</t>
    </rPh>
    <rPh sb="4" eb="6">
      <t>ギジュツ</t>
    </rPh>
    <phoneticPr fontId="1"/>
  </si>
  <si>
    <t>左記設計専門技術と同じ</t>
    <phoneticPr fontId="1"/>
  </si>
  <si>
    <t>左記設計専門技術と同じ</t>
    <phoneticPr fontId="1"/>
  </si>
  <si>
    <t>左記設計専門技術と同じ</t>
    <phoneticPr fontId="1"/>
  </si>
  <si>
    <t>以下は欠番</t>
    <rPh sb="0" eb="2">
      <t>イカ</t>
    </rPh>
    <rPh sb="3" eb="5">
      <t>ケツバン</t>
    </rPh>
    <phoneticPr fontId="1"/>
  </si>
  <si>
    <t>以下は欠番</t>
    <phoneticPr fontId="1"/>
  </si>
  <si>
    <t>システム／ソリューション設計、ソフトウェア設計
（プロジェクト管理含み）</t>
    <rPh sb="21" eb="23">
      <t>セッケイ</t>
    </rPh>
    <rPh sb="31" eb="33">
      <t>カンリ</t>
    </rPh>
    <rPh sb="33" eb="34">
      <t>フク</t>
    </rPh>
    <phoneticPr fontId="1"/>
  </si>
  <si>
    <t>経営中核の一員として、センター及び全社の経営に寄与することができる。センター或は会社の総体戦略を構築し、その実践部隊長として適当な人材体系、人員構成を建築する。又成果をあげることにより、会社の総体目標を分解、実施している。</t>
    <phoneticPr fontId="1"/>
  </si>
  <si>
    <t>担当業務において高度な専門知識を有し、独力で業務推進でき、関連部門との調整のうえ円滑に推進できる。
（コア担当）</t>
    <phoneticPr fontId="1"/>
  </si>
  <si>
    <t>R10：
■技術総監</t>
    <rPh sb="8" eb="10">
      <t>ソウカン</t>
    </rPh>
    <phoneticPr fontId="1"/>
  </si>
  <si>
    <t>以下は同右</t>
    <rPh sb="3" eb="4">
      <t>ドウ</t>
    </rPh>
    <rPh sb="4" eb="5">
      <t>ミギ</t>
    </rPh>
    <phoneticPr fontId="1"/>
  </si>
  <si>
    <t>以下は同左</t>
    <rPh sb="3" eb="4">
      <t>ドウ</t>
    </rPh>
    <rPh sb="4" eb="5">
      <t>ヒダリ</t>
    </rPh>
    <phoneticPr fontId="1"/>
  </si>
  <si>
    <t>品質管理/情報システム</t>
    <rPh sb="0" eb="2">
      <t>ヒンシツ</t>
    </rPh>
    <rPh sb="2" eb="4">
      <t>カンリ</t>
    </rPh>
    <rPh sb="5" eb="7">
      <t>ジョウホウ</t>
    </rPh>
    <phoneticPr fontId="1"/>
  </si>
  <si>
    <t>R7：
■主任工程師</t>
    <phoneticPr fontId="1"/>
  </si>
  <si>
    <t>R6：
■助理主任工程師</t>
    <phoneticPr fontId="1"/>
  </si>
  <si>
    <t>R5：
■社員</t>
    <phoneticPr fontId="1"/>
  </si>
  <si>
    <t>R8C：
■課長、副課長、高級主管</t>
    <rPh sb="13" eb="15">
      <t>コウキュウ</t>
    </rPh>
    <rPh sb="15" eb="17">
      <t>シュカン</t>
    </rPh>
    <phoneticPr fontId="1"/>
  </si>
  <si>
    <t>R8B：
■副部長、課長・高級主管</t>
    <rPh sb="13" eb="15">
      <t>コウキュウ</t>
    </rPh>
    <rPh sb="15" eb="17">
      <t>シュカン</t>
    </rPh>
    <phoneticPr fontId="1"/>
  </si>
  <si>
    <t>R8A：
■部長、副部長、課長、高級主管</t>
    <rPh sb="16" eb="18">
      <t>コウキュウ</t>
    </rPh>
    <rPh sb="18" eb="20">
      <t>シュカン</t>
    </rPh>
    <phoneticPr fontId="1"/>
  </si>
  <si>
    <t>R9A：
■所長、副所長、部長、特級主管</t>
    <phoneticPr fontId="4" type="noConversion"/>
  </si>
  <si>
    <t>管理監督職</t>
    <rPh sb="2" eb="4">
      <t>カントク</t>
    </rPh>
    <phoneticPr fontId="1"/>
  </si>
  <si>
    <t>マネジャー</t>
    <phoneticPr fontId="1"/>
  </si>
  <si>
    <t>技術管理系</t>
    <rPh sb="0" eb="2">
      <t>ギジュツ</t>
    </rPh>
    <rPh sb="4" eb="5">
      <t>ケイ</t>
    </rPh>
    <phoneticPr fontId="1"/>
  </si>
  <si>
    <t>スタッフ系
（スタッフ管理系・専任職）</t>
    <rPh sb="11" eb="13">
      <t>カンリ</t>
    </rPh>
    <rPh sb="13" eb="14">
      <t>ケイ</t>
    </rPh>
    <rPh sb="15" eb="17">
      <t>センニン</t>
    </rPh>
    <rPh sb="17" eb="18">
      <t>ショク</t>
    </rPh>
    <phoneticPr fontId="1"/>
  </si>
  <si>
    <t>専門職</t>
    <rPh sb="0" eb="2">
      <t>センモン</t>
    </rPh>
    <phoneticPr fontId="1"/>
  </si>
  <si>
    <t>プロフェショナル系</t>
    <phoneticPr fontId="1"/>
  </si>
  <si>
    <t>①上位リーダの支援で、自分担当範囲の見積もり・計画・進捗管理などの推進管理が主導で推進可能</t>
    <phoneticPr fontId="1"/>
  </si>
  <si>
    <t>③ソフトウェア開発におけるプロセス知識或は情報システム知識を熟知し、実践応用可能。</t>
    <phoneticPr fontId="1"/>
  </si>
  <si>
    <t>⑤指示・助言のもとで情報収集、知識・意見を自主的にメンバーに伝えることができる。</t>
    <phoneticPr fontId="4" type="noConversion"/>
  </si>
  <si>
    <t>⑥職場の要求には直ちに注意を払う。常に職場の要求を理解し、問題を解決するために独自に工夫して対応できる。</t>
    <phoneticPr fontId="4" type="noConversion"/>
  </si>
  <si>
    <t>⑥職場の要求には直ちに注意を払う。常に職場の要求を理解し、問題を解決するために独自に工夫して対応できる。</t>
    <phoneticPr fontId="1"/>
  </si>
  <si>
    <t>④定型業務と非定型業務については独自に遂行できる、担当部分の業務課題の整理と対策立案等が主導で推進可能</t>
    <phoneticPr fontId="4" type="noConversion"/>
  </si>
  <si>
    <t>④定型業務と非定型業務については独自に遂行できる、担当部分の業務課題の整理と対策立案等が主導で推進可能</t>
    <phoneticPr fontId="1"/>
  </si>
  <si>
    <t>⑤指示・助言のもとで情報収集、知識・意見を自主的にメンバーに伝えることができる。</t>
    <phoneticPr fontId="1"/>
  </si>
  <si>
    <t>⑦担当業務について職場のへのサービスを向上させるいくつかの方法を調べ、適用できる。
　又は職場との連絡を保ち、職場が満足する形で問題が確実に解決されるようにする。</t>
    <phoneticPr fontId="4" type="noConversion"/>
  </si>
  <si>
    <t>⑥該当領域の中に1～2個業務モジュールにおいて、完遂する能力を有する。</t>
    <phoneticPr fontId="4" type="noConversion"/>
  </si>
  <si>
    <t>①担当分野及び関連部門の動向とニーズを把握した上で、上司や関連部門のサポートをうけつつ、判断・実践することにより組織目標を達成できる。</t>
    <phoneticPr fontId="4" type="noConversion"/>
  </si>
  <si>
    <t>①担当分野及び関連部門の動向とニーズを把握した上で、上司や関連部門のサポートをうけつつ、判断・実践することにより組織目標を達成できる。</t>
    <phoneticPr fontId="1"/>
  </si>
  <si>
    <t>①上位リーダの支援で、ブロック範囲の見積もり・計画・進捗管理などの推進管理が主導で推進可能</t>
    <phoneticPr fontId="1"/>
  </si>
  <si>
    <t>③担当業務においてうまく運用でき、特定な領域で豊富な知識と経験が持っていて、独立で業務を推進できる。又は顕在化課題の設定・分析・解決ができる。</t>
    <phoneticPr fontId="4" type="noConversion"/>
  </si>
  <si>
    <t>④担当業務のノウハウ、プロセス、マニュアル等を独立に整理し、説明することが出来る。又、業務経験・ノウハウを活用して、新規業務を主導的に検討や提案ができる。</t>
    <phoneticPr fontId="4" type="noConversion"/>
  </si>
  <si>
    <t>⑤仕事に優先順位をつけて、担当業務において人員調整ができる。</t>
    <phoneticPr fontId="4" type="noConversion"/>
  </si>
  <si>
    <t>⑤仕事に優先順位をつけて、担当業務において人員調整ができる。</t>
    <phoneticPr fontId="1"/>
  </si>
  <si>
    <t>①担当業務の業界動向及び職場のニーズの基本的な内容を把握し、判断・実践することにより組織目標を達成できる。</t>
    <phoneticPr fontId="1"/>
  </si>
  <si>
    <t>①担当業務の業界動向及び職場のニーズの基本的な内容を把握し、判断・実践することにより組織目標を達成できる。</t>
    <phoneticPr fontId="1"/>
  </si>
  <si>
    <t>⑦常に職場との連絡を密にしておき、職場へのサービスを大幅に改善する独創的で実行可能な方法が策定できて、職場の期待事項を上回るため課題の解決を確保する。</t>
    <phoneticPr fontId="4" type="noConversion"/>
  </si>
  <si>
    <t>⑦常に職場との連絡を密にしておき、職場へのサービスを大幅に改善する独創的で実行可能な方法が策定できて、職場の期待事項を上回るため課題の解決を確保する。</t>
    <phoneticPr fontId="1"/>
  </si>
  <si>
    <t>④PDCAによる担当業務管理ができ、担当範囲内で独立に課題の設定・分析・解決とノウハウの間横展開ができ、又は関係部署と関連して主導で課題等を解決可能</t>
    <phoneticPr fontId="4" type="noConversion"/>
  </si>
  <si>
    <t>⑥該当領域の中に2～4個業務モジュールにおいて、完遂する能力を有する。</t>
    <phoneticPr fontId="4" type="noConversion"/>
  </si>
  <si>
    <t>①上位リーダの支援で、自分担当範囲の見積もり・計画・進捗管理などの推進管理が主導で推進可能</t>
    <phoneticPr fontId="1"/>
  </si>
  <si>
    <t>②自分担当範囲内の技術検討をリード可能、上位リーダの支援で、担当技術或はプロセス課題を主導で推進可能</t>
    <phoneticPr fontId="1"/>
  </si>
  <si>
    <t>⑦担当業務について職場のへのサービスを向上させるいくつかの方法を調べ、適用できる。又は職場との連絡を保ち、職場が満足する形で問題が確実に解決されるようにする。</t>
    <phoneticPr fontId="1"/>
  </si>
  <si>
    <t>④ソフトウェア開発におけるプロセス知識又は情報システム関連知識を熟知し、担当モジュールのノウハウ、プロセス、マニュアル等を独立に整理し、説明することが出来る。又、業務経験・ノウハウを活用して、新規業務を主導的に検討や提案ができる。</t>
    <phoneticPr fontId="1"/>
  </si>
  <si>
    <t>③担当の技術或はプロセス検討をリード可能、上位リーダの支援で、独力的に課題を主導で改善、推進可能、又は顕在化課題の設定・分析・解決ができる。</t>
    <phoneticPr fontId="1"/>
  </si>
  <si>
    <t>②上位リーダの支援で、新規業務の総体分析、計画・進捗管理、費用管理などを主導で推進、業務の始末が貫通して把握ができる。又、新規業務への学習、チャレンジ意欲が高くて、組織内で率先垂範の立場になれる。</t>
    <phoneticPr fontId="4" type="noConversion"/>
  </si>
  <si>
    <t>⑤担当分野及び周辺分野に関する高度な専門知識と経験を有し、開発経験・ノウハウを活用して、関係する技術の新規開発が可能、テーマに跨る新技術の検討や提案が可能</t>
    <phoneticPr fontId="1"/>
  </si>
  <si>
    <t>⑤担当分野及び周辺分野に関する高度な専門知識と経験を有し、自らの強みや経験んを活かして、関係する技術の新規応用が可能、テーマに跨る新技術の検討や提案が可能</t>
    <phoneticPr fontId="1"/>
  </si>
  <si>
    <t>②上位リーダの支援で、新規業務の総体分析、計画・進捗管理、費用管理などを主導で推進、業務の始末が貫通して把握ができる。又、新規業務への学習、チャレンジ意欲が高くて、組織内で率先垂範の立場になれる。</t>
    <phoneticPr fontId="1"/>
  </si>
  <si>
    <t>②業務管理推進の見識を持つ、関係部署と調整して、役割分担・I/F、課題の振り分けが可能</t>
    <phoneticPr fontId="1"/>
  </si>
  <si>
    <t>③従来のやり方を参考しつつ、自分のアレンジを加える方法を立案、実践できる。又、与えれられた経営資源の有効活用により効率的な業務推進および業務プロセスの見直し提案・推進ができる。</t>
    <phoneticPr fontId="4" type="noConversion"/>
  </si>
  <si>
    <t>③従来のやり方を参考しつつ、自分のアレンジを加える方法を立案、実践できる。又、与えれられた経営資源の有効活用により効率的な業務推進および業務プロセスの見直し提案・推進ができる。</t>
    <phoneticPr fontId="1"/>
  </si>
  <si>
    <t>④PDCAによる担当業務管理ができ、担当範囲内で独立に課題の設定・分析・解決とノウハウの間横展開ができ、又は関係部署と関連して主導で課題等を解決可能</t>
    <phoneticPr fontId="1"/>
  </si>
  <si>
    <t>⑥品質管理の場合、上位者の指導のもとで、グループレベルの開発業務のプロセス改善向けに提案・推進ができる。情報システムの場合、上位者の指導のもとで、該当領域の中に2～4個業務モジュールにおいて、完遂する能力を有する。</t>
    <phoneticPr fontId="1"/>
  </si>
  <si>
    <t>②PJ開発のプロセス改善或は情報システム担当範囲の見積もり・計画・進捗管理などの推進管理が主導で推進可能</t>
    <phoneticPr fontId="1"/>
  </si>
  <si>
    <t>②担当業務において、中期視点での業界動向および市場・顧客ニーズを把握し、顧客及び開発現場に新規案件を提案できて、円滑に推進できる</t>
    <rPh sb="56" eb="57">
      <t>ニン</t>
    </rPh>
    <rPh sb="57" eb="58">
      <t>ゲツ</t>
    </rPh>
    <rPh sb="58" eb="60">
      <t>イジョウ</t>
    </rPh>
    <rPh sb="60" eb="62">
      <t>カイハツ</t>
    </rPh>
    <rPh sb="62" eb="64">
      <t>キボナイシンキブンヤバアイニンゲツイジョウ</t>
    </rPh>
    <phoneticPr fontId="1"/>
  </si>
  <si>
    <t>⑤担当の専⾨分野において「PSDCDの第一者」として、保持する専門技術⼒、業務を通じて培った関連知識と豊富な開発経験を活かして、プロセス／情報システムを主体的に提案・推進できる</t>
    <rPh sb="20" eb="21">
      <t>イチ</t>
    </rPh>
    <rPh sb="31" eb="33">
      <t>センモン</t>
    </rPh>
    <rPh sb="72" eb="74">
      <t>シュタイ</t>
    </rPh>
    <rPh sb="74" eb="75">
      <t>テキ</t>
    </rPh>
    <rPh sb="76" eb="78">
      <t>テイアン</t>
    </rPh>
    <rPh sb="79" eb="81">
      <t>スイシン</t>
    </rPh>
    <phoneticPr fontId="1"/>
  </si>
  <si>
    <t>①担当する分野において、高度な専門知識を有し、担当分野の顕在および潜在課題を見出し、関係者を巻き込んで主体的に解決していくことができる。</t>
    <phoneticPr fontId="1"/>
  </si>
  <si>
    <t>③チームレベルで所属部署の組織目標・運営計画策定、顧客提案活動、人材育成など運営面に参画できる。又は中長期視点で会社全体のプロセス改善或は全社情報システムにおけるロードマップの策定ができる。</t>
    <rPh sb="8" eb="10">
      <t>ショゾク</t>
    </rPh>
    <rPh sb="10" eb="12">
      <t>ブショ</t>
    </rPh>
    <rPh sb="13" eb="15">
      <t>ソシキ</t>
    </rPh>
    <rPh sb="15" eb="17">
      <t>モクヒョウ</t>
    </rPh>
    <rPh sb="18" eb="20">
      <t>ウンエイ</t>
    </rPh>
    <rPh sb="20" eb="22">
      <t>ケイカク</t>
    </rPh>
    <rPh sb="22" eb="24">
      <t>サクテイ</t>
    </rPh>
    <rPh sb="25" eb="27">
      <t>コキャク</t>
    </rPh>
    <rPh sb="27" eb="29">
      <t>テイアン</t>
    </rPh>
    <rPh sb="29" eb="31">
      <t>カツドウ</t>
    </rPh>
    <rPh sb="32" eb="34">
      <t>ジンザイ</t>
    </rPh>
    <rPh sb="34" eb="36">
      <t>イクセイ</t>
    </rPh>
    <rPh sb="38" eb="40">
      <t>ウンエイ</t>
    </rPh>
    <rPh sb="40" eb="41">
      <t>メン</t>
    </rPh>
    <phoneticPr fontId="1"/>
  </si>
  <si>
    <t>②担当業務において、中期視点での業界動向および市場・顧客ニーズを把握し、顧客及び開発現場に新規案件を提案できて、円滑に推進できる</t>
    <rPh sb="0" eb="64">
      <t>センコウギジュツシサクバアイジョガイ</t>
    </rPh>
    <phoneticPr fontId="1"/>
  </si>
  <si>
    <t>⑥グループ組織をまたがって、既存ノウハウの横展開ができる</t>
    <phoneticPr fontId="1"/>
  </si>
  <si>
    <t>④品質管理の場合、ソフトウェア開発における一つ又は複数の改善手法を熟知し、専門知識を活用してグループ又はセンターレベルのプロセス改善の提案ができ、実際運用し、良い効果を得た経験を有する。
　情報システムの場合、会社の情報システム枠組みの構築、情報システム運営管理、情報システム安全管理、情報システムリスク予防、事故処理と複数方法対応等総体的に新規提案ができ、実際運用し、良い効果を得た経験を有する。</t>
    <rPh sb="1" eb="3">
      <t>フクスウ</t>
    </rPh>
    <rPh sb="14" eb="16">
      <t>ハンイ</t>
    </rPh>
    <rPh sb="29" eb="31">
      <t>ジッセキ</t>
    </rPh>
    <rPh sb="33" eb="35">
      <t>ミア</t>
    </rPh>
    <rPh sb="37" eb="39">
      <t>ヒツヨウ</t>
    </rPh>
    <phoneticPr fontId="1"/>
  </si>
  <si>
    <t>④品質管理の場合、独力的にグループレベルの開発業務のプロセス改善向けに提案・推進ができる。又はソフトウェア開発における一つ又は複数改善手法を熟知し、専門知識の活用によりグループレベルでの有効なプロセス改善の提案と実際運用した経験を有する。
　情報システムの場合、会社の情報システム枠組みの構築、情報システム運営管理、情報システム安全管理、情報システムリスク予防、事故処理と複数方法対応等総体的に改善ができ、実際運用し、良い効果を得た経験を有する。</t>
    <phoneticPr fontId="1"/>
  </si>
  <si>
    <t>②職場のニーズに注意を払い、それに基づいて継続的な改善を推進する。職場の満足体験を生み出すことに関して、明確なメッセージを伝え、チームメンバーが職場に高水準のサービスを提供するように推進できる。</t>
    <phoneticPr fontId="4" type="noConversion"/>
  </si>
  <si>
    <t>⑦職場のニーズに注意を払い、それに基づいて継続的な改善を推進する。職場の満足体験を生み出すことに関して、明確なメッセージを伝え、職場に高水準のサービスを提供するように推進できる。</t>
    <phoneticPr fontId="1"/>
  </si>
  <si>
    <t>R10：
■所長・センター長</t>
    <rPh sb="13" eb="14">
      <t>チョウ</t>
    </rPh>
    <phoneticPr fontId="1"/>
  </si>
  <si>
    <t>R9B：
■部長、副部長、室長</t>
    <rPh sb="6" eb="8">
      <t>ブチョウ</t>
    </rPh>
    <rPh sb="9" eb="12">
      <t>フクブチョウ</t>
    </rPh>
    <phoneticPr fontId="1"/>
  </si>
  <si>
    <t>技術系
①担当分野に関する業界技術動向を把握し、幅広い専門知識と実務遂行力　
②PJ開発団体でメンバーに対するリーダーシップ
③会議またはメールで委託元と正確、スムーズに意見交換が可能
事務系
①担当分野に関する幅広い専門知識と実務遂行力　　
②団体でメンバーに対するリーダーシップ
③職場、外部機関と正確、ほぼスムーズに意見交換が可能</t>
    <rPh sb="1" eb="3">
      <t>タントウ</t>
    </rPh>
    <rPh sb="3" eb="5">
      <t>ブンヤ</t>
    </rPh>
    <rPh sb="6" eb="7">
      <t>カン</t>
    </rPh>
    <rPh sb="9" eb="11">
      <t>ギョウカイ</t>
    </rPh>
    <rPh sb="11" eb="13">
      <t>ギジュツ</t>
    </rPh>
    <rPh sb="13" eb="15">
      <t>ドウコウ</t>
    </rPh>
    <rPh sb="16" eb="18">
      <t>ハアク</t>
    </rPh>
    <rPh sb="20" eb="21">
      <t>ハバ</t>
    </rPh>
    <rPh sb="21" eb="22">
      <t>ヒロ</t>
    </rPh>
    <rPh sb="23" eb="25">
      <t>センモン</t>
    </rPh>
    <rPh sb="25" eb="27">
      <t>チシキ</t>
    </rPh>
    <rPh sb="28" eb="30">
      <t>ジツム</t>
    </rPh>
    <rPh sb="30" eb="32">
      <t>スイコウ</t>
    </rPh>
    <rPh sb="32" eb="33">
      <t>リョク</t>
    </rPh>
    <rPh sb="39" eb="40">
      <t>ハツ</t>
    </rPh>
    <rPh sb="40" eb="42">
      <t>ダンタイ</t>
    </rPh>
    <rPh sb="60" eb="62">
      <t>カイギ</t>
    </rPh>
    <rPh sb="69" eb="71">
      <t>イタク</t>
    </rPh>
    <rPh sb="71" eb="72">
      <t>モト</t>
    </rPh>
    <rPh sb="73" eb="75">
      <t>セイカク</t>
    </rPh>
    <rPh sb="81" eb="83">
      <t>イケン</t>
    </rPh>
    <rPh sb="83" eb="85">
      <t>コウカン</t>
    </rPh>
    <rPh sb="86" eb="88">
      <t>カノウ</t>
    </rPh>
    <phoneticPr fontId="1"/>
  </si>
  <si>
    <t>技術系
①担当分野に関する幅広い専門知識と実務遂行力　
②PJ開発団体でメンバーに対するリーダーシップ
③会議またはメールで委託元と正確、ほぼスムーズに意見交換が可能
事務系
①担当分野に関する幅広い専門知識と実務遂行力　
②団体でメンバーに対するリーダーシップ
③職場、外部機関と正確、ほぼスムーズに意見交換が可能</t>
    <rPh sb="1" eb="3">
      <t>タントウ</t>
    </rPh>
    <rPh sb="3" eb="5">
      <t>ブンヤ</t>
    </rPh>
    <rPh sb="6" eb="7">
      <t>カン</t>
    </rPh>
    <rPh sb="9" eb="10">
      <t>ハバ</t>
    </rPh>
    <rPh sb="10" eb="11">
      <t>ヒロ</t>
    </rPh>
    <rPh sb="12" eb="14">
      <t>センモン</t>
    </rPh>
    <rPh sb="14" eb="16">
      <t>チシキ</t>
    </rPh>
    <rPh sb="17" eb="19">
      <t>ジツム</t>
    </rPh>
    <rPh sb="19" eb="21">
      <t>スイコウ</t>
    </rPh>
    <rPh sb="21" eb="22">
      <t>リョク</t>
    </rPh>
    <rPh sb="28" eb="29">
      <t>ハツ</t>
    </rPh>
    <rPh sb="29" eb="31">
      <t>ダンタイ</t>
    </rPh>
    <rPh sb="62" eb="64">
      <t>セイカク</t>
    </rPh>
    <rPh sb="72" eb="74">
      <t>イケン</t>
    </rPh>
    <rPh sb="74" eb="76">
      <t>コウカン</t>
    </rPh>
    <rPh sb="77" eb="79">
      <t>カノウ</t>
    </rPh>
    <phoneticPr fontId="1"/>
  </si>
  <si>
    <t>技術系
①ソフト又はハードウェアの開発において現行担当業務の基本的な専門知識
②ソフト又はハードウェアの開発のプロセス知識
事務系
①担当業務の限定された条件、範囲の基礎的な知識を有し、説明できる。
②業務推進のプロセスの基本知識。</t>
    <rPh sb="19" eb="21">
      <t>ゲンコウ</t>
    </rPh>
    <rPh sb="21" eb="23">
      <t>タントウ</t>
    </rPh>
    <rPh sb="23" eb="25">
      <t>ギョウム</t>
    </rPh>
    <rPh sb="48" eb="50">
      <t>カイハツ</t>
    </rPh>
    <rPh sb="55" eb="57">
      <t>チシキ</t>
    </rPh>
    <phoneticPr fontId="1"/>
  </si>
  <si>
    <t>技術系
①ソフト又はハードウェアの開発において複数業務の基本的な専門知識を持ち、未経験の業務にも応用できる。
②ソフト又はハードウェアの開発のプロセス知識
事務系
①該当業務の基本的な専門知識を持ち、未経験の業務にも応用できる。
②業務の手順が大体決まっているが、かなりの範囲で試行判断が必要とされる日常的な業務経験がある。</t>
    <phoneticPr fontId="1"/>
  </si>
  <si>
    <t>R10：
■所長、センター長、管理総監</t>
    <rPh sb="13" eb="14">
      <t>チョウ</t>
    </rPh>
    <rPh sb="15" eb="17">
      <t>カンリ</t>
    </rPh>
    <rPh sb="17" eb="19">
      <t>ソウカン</t>
    </rPh>
    <phoneticPr fontId="1"/>
  </si>
  <si>
    <t>R9B：
■部長、副部長、室長、特級主管</t>
    <rPh sb="16" eb="18">
      <t>トッキュウ</t>
    </rPh>
    <rPh sb="18" eb="20">
      <t>シュカン</t>
    </rPh>
    <phoneticPr fontId="1"/>
  </si>
  <si>
    <t>⑥品質管理の場合、上位者の指導のもとで、単一又は複数PJ開発ののプロセス改善向けに提案・推進ができる。情報システムの場合、上位者の指導のもとで、該当領域の中に1～2個業務モジュールにおいて、完遂する能力を有する。</t>
    <phoneticPr fontId="1"/>
  </si>
  <si>
    <t>⑤担当の専⾨分野において「PSDCDの有数レベル」として、保持する専門技術⼒業務を通じて培った関連知識と豊富な開発経験を活かして、新技術や新規テーマの提案、設計、推進等ができる。</t>
    <rPh sb="19" eb="21">
      <t>ユウスウ</t>
    </rPh>
    <rPh sb="33" eb="35">
      <t>センモン</t>
    </rPh>
    <rPh sb="70" eb="72">
      <t>シンキ</t>
    </rPh>
    <phoneticPr fontId="1"/>
  </si>
  <si>
    <t>⑥担当技術の課題に対して、関係部署と調整して主導で解決できる。
 又は複数分野においてPSDCD範囲での講師等の役割が担える（実績での見合いが必要）。</t>
    <rPh sb="16" eb="18">
      <t>コキャク</t>
    </rPh>
    <rPh sb="18" eb="20">
      <t>ケンシュウ</t>
    </rPh>
    <phoneticPr fontId="1"/>
  </si>
  <si>
    <t>②職場のニーズに注意を払い、それに基づいて継続的な改善を推進する。職場の満足体験を生み出すことに関して、明確なメッセージを伝え、チームメンバーがお客様に高水準のサービスを提供するように推進する。</t>
    <phoneticPr fontId="4" type="noConversion"/>
  </si>
  <si>
    <t>⑦職場のニーズに注意を払い、それに基づいて継続的な改善を推進する。職場の満足体験を生み出すことに関して、明確なメッセージを伝え、チームメンバーがお客様に高水準のサービスを提供するように推進する。</t>
    <phoneticPr fontId="1"/>
  </si>
  <si>
    <t>R9A：
■特級工程師</t>
    <rPh sb="6" eb="8">
      <t>トッキュウ</t>
    </rPh>
    <rPh sb="8" eb="10">
      <t>コウテイシ</t>
    </rPh>
    <phoneticPr fontId="1"/>
  </si>
  <si>
    <t>R9B：
■特級工程師</t>
    <rPh sb="6" eb="8">
      <t>トッキュウ</t>
    </rPh>
    <rPh sb="8" eb="10">
      <t>コウテイシ</t>
    </rPh>
    <phoneticPr fontId="1"/>
  </si>
  <si>
    <t>R8A：
■高級工程師</t>
    <rPh sb="6" eb="8">
      <t>コウキュウ</t>
    </rPh>
    <rPh sb="8" eb="10">
      <t>コウテイシ</t>
    </rPh>
    <phoneticPr fontId="1"/>
  </si>
  <si>
    <t>R8B：
■高級工程師</t>
    <phoneticPr fontId="1"/>
  </si>
  <si>
    <t>R8B：
■高級工程師</t>
    <phoneticPr fontId="1"/>
  </si>
  <si>
    <t>R8C：
■高級工程師</t>
    <phoneticPr fontId="1"/>
  </si>
  <si>
    <t>IPS
対応レベル</t>
    <phoneticPr fontId="1"/>
  </si>
  <si>
    <r>
      <rPr>
        <b/>
        <sz val="18"/>
        <rFont val="ＭＳ Ｐゴシック"/>
        <family val="3"/>
        <charset val="128"/>
      </rPr>
      <t>昇格昇号評価の目安基準</t>
    </r>
    <r>
      <rPr>
        <sz val="12"/>
        <rFont val="ＭＳ Ｐゴシック"/>
        <family val="3"/>
        <charset val="128"/>
      </rPr>
      <t xml:space="preserve">
※「最大化」の解釈：意図的に委託業務にアサインしていない人を除き、遊休人員がいない。　※「完遂」の解釈：計画とおりに完成。　
※要求に対する80%以上達成することが合格目安</t>
    </r>
    <rPh sb="76" eb="78">
      <t>ヨウキュウ</t>
    </rPh>
    <rPh sb="79" eb="80">
      <t>タイ</t>
    </rPh>
    <rPh sb="85" eb="87">
      <t>イジョウ</t>
    </rPh>
    <rPh sb="87" eb="89">
      <t>タッセイ</t>
    </rPh>
    <rPh sb="94" eb="96">
      <t>ゴウカク</t>
    </rPh>
    <rPh sb="96" eb="98">
      <t>メヤス</t>
    </rPh>
    <phoneticPr fontId="1"/>
  </si>
  <si>
    <r>
      <t>6</t>
    </r>
    <r>
      <rPr>
        <sz val="11"/>
        <rFont val="FangSong"/>
        <family val="3"/>
        <charset val="134"/>
      </rPr>
      <t>级</t>
    </r>
    <r>
      <rPr>
        <sz val="11"/>
        <rFont val="ＭＳ Ｐゴシック"/>
        <family val="3"/>
        <charset val="128"/>
      </rPr>
      <t>（部長）</t>
    </r>
    <phoneticPr fontId="4" type="noConversion"/>
  </si>
  <si>
    <r>
      <t>5</t>
    </r>
    <r>
      <rPr>
        <sz val="11"/>
        <rFont val="FangSong"/>
        <family val="3"/>
        <charset val="134"/>
      </rPr>
      <t>级</t>
    </r>
    <r>
      <rPr>
        <sz val="11"/>
        <rFont val="ＭＳ Ｐゴシック"/>
        <family val="3"/>
        <charset val="128"/>
      </rPr>
      <t>（課長）</t>
    </r>
    <phoneticPr fontId="1"/>
  </si>
  <si>
    <t>⑦常時20人以上/月の規模で一つまたは複数プロジェクトのリーダを担当し、プロジェクト成果を最大化できる。</t>
    <rPh sb="5" eb="6">
      <t>ニン</t>
    </rPh>
    <phoneticPr fontId="1"/>
  </si>
  <si>
    <t xml:space="preserve">技術系
担当業務の実務総括推進者として上司を補佐し、関係者と協働して業務を遂行する。
さらに比較的に中規模のPJ開発団体のリーダーとして、与えれられた経営資源の有効活用し、高度の専門性により部門の経営に寄与することができる。又は独立にテーマ推進・委託元と調整できるプロジェクトリーダ
事務系
担当業務の実務総括推進者として上司を補佐し、関係者と協働して業務を遂行する。与えれられた経営資源の有効活用し、高度の専門性により部門の経営に寄与することができる。
</t>
    <rPh sb="42" eb="45">
      <t>ヒカクテキ</t>
    </rPh>
    <rPh sb="46" eb="49">
      <t>チュウキボ</t>
    </rPh>
    <rPh sb="52" eb="54">
      <t>カイハツ</t>
    </rPh>
    <rPh sb="54" eb="56">
      <t>ダンタイ</t>
    </rPh>
    <rPh sb="116" eb="118">
      <t>スイシン</t>
    </rPh>
    <phoneticPr fontId="1"/>
  </si>
  <si>
    <r>
      <t>4</t>
    </r>
    <r>
      <rPr>
        <sz val="11"/>
        <rFont val="FangSong"/>
        <family val="3"/>
        <charset val="134"/>
      </rPr>
      <t>级</t>
    </r>
    <r>
      <rPr>
        <sz val="11"/>
        <rFont val="ＭＳ Ｐゴシック"/>
        <family val="3"/>
        <charset val="128"/>
      </rPr>
      <t>（高級係長）</t>
    </r>
    <phoneticPr fontId="1"/>
  </si>
  <si>
    <t>技術系
比較的小規模なPJ開発団体のリーダーとして、与えれられた経営資源の有効活用により効率的な業務推進および業務プロセスの見直し提案・推進ができる。
（ブロックリーダー
チャレンジ的：小規模PL
保守的：コア担当）
事務系
担当業務の実務主管推進者として与えれられた経営資源の有効活用により効率的な業務推進および業務プロセスの見直し提案・推進ができる。</t>
    <rPh sb="9" eb="11">
      <t>カイハツ</t>
    </rPh>
    <rPh sb="11" eb="13">
      <t>ダンタイ</t>
    </rPh>
    <phoneticPr fontId="1"/>
  </si>
  <si>
    <r>
      <t>4</t>
    </r>
    <r>
      <rPr>
        <sz val="11"/>
        <rFont val="FangSong"/>
        <family val="3"/>
        <charset val="134"/>
      </rPr>
      <t>级</t>
    </r>
    <r>
      <rPr>
        <sz val="11"/>
        <rFont val="ＭＳ Ｐゴシック"/>
        <family val="3"/>
        <charset val="128"/>
      </rPr>
      <t>（係長）</t>
    </r>
    <phoneticPr fontId="1"/>
  </si>
  <si>
    <r>
      <t>3</t>
    </r>
    <r>
      <rPr>
        <sz val="11"/>
        <rFont val="FangSong"/>
        <family val="3"/>
        <charset val="134"/>
      </rPr>
      <t>级</t>
    </r>
    <phoneticPr fontId="1"/>
  </si>
  <si>
    <r>
      <t>2</t>
    </r>
    <r>
      <rPr>
        <sz val="11"/>
        <rFont val="FangSong"/>
        <family val="3"/>
        <charset val="134"/>
      </rPr>
      <t>级</t>
    </r>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</si>
</sst>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0"/>
      <name val="Arial"/>
      <family val="2"/>
    </font>
    <font>
      <sz val="6"/>
      <name val="ＭＳ Ｐゴシック"/>
      <family val="3"/>
      <charset val="128"/>
    </font>
    <font>
      <sz val="11"/>
      <name val="ＭＳ Ｐゴシック"/>
      <family val="3"/>
      <charset val="128"/>
    </font>
    <font>
      <b/>
      <sz val="11"/>
      <name val="ＭＳ Ｐゴシック"/>
      <family val="3"/>
      <charset val="128"/>
    </font>
    <font>
      <sz val="9"/>
      <name val="FangSong"/>
      <family val="3"/>
      <charset val="134"/>
    </font>
    <font>
      <sz val="11"/>
      <name val="FangSong"/>
      <family val="3"/>
      <charset val="134"/>
    </font>
    <font>
      <sz val="12"/>
      <name val="ＭＳ Ｐゴシック"/>
      <family val="3"/>
      <charset val="128"/>
    </font>
    <font>
      <b/>
      <sz val="12"/>
      <name val="ＭＳ Ｐゴシック"/>
      <family val="3"/>
      <charset val="128"/>
    </font>
    <font>
      <b/>
      <sz val="18"/>
      <name val="ＭＳ Ｐゴシック"/>
      <family val="3"/>
      <charset val="128"/>
    </font>
  </fonts>
  <fills count="9">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CC"/>
        <bgColor indexed="64"/>
      </patternFill>
    </fill>
    <fill>
      <patternFill patternType="solid">
        <fgColor theme="0" tint="-0.249977111117893"/>
        <bgColor indexed="64"/>
      </patternFill>
    </fill>
    <fill>
      <patternFill patternType="solid">
        <fgColor rgb="FFFFC000"/>
        <bgColor indexed="64"/>
      </patternFill>
    </fill>
    <fill>
      <patternFill patternType="solid">
        <fgColor theme="0"/>
        <bgColor indexed="64"/>
      </patternFill>
    </fill>
    <fill>
      <patternFill patternType="solid">
        <fgColor theme="0" tint="-0.149998474074526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right/>
      <top style="hair">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3">
    <xf numFmtId="0" fontId="0" fillId="0" borderId="0" xfId="0"/>
    <xf numFmtId="0" fontId="2" fillId="0" borderId="1" xfId="0" applyFont="1" applyBorder="1" applyAlignment="1">
      <alignment horizontal="left" vertical="center" wrapText="1"/>
    </xf>
    <xf numFmtId="0" fontId="2" fillId="0" borderId="0" xfId="0" applyFont="1" applyAlignment="1">
      <alignment vertical="center"/>
    </xf>
    <xf numFmtId="0" fontId="2" fillId="0" borderId="6" xfId="0" applyFont="1" applyFill="1" applyBorder="1" applyAlignment="1">
      <alignment vertical="center" wrapText="1"/>
    </xf>
    <xf numFmtId="0" fontId="2" fillId="0" borderId="7" xfId="0" applyFont="1" applyFill="1" applyBorder="1" applyAlignment="1">
      <alignment vertical="center" wrapText="1"/>
    </xf>
    <xf numFmtId="0" fontId="2" fillId="0" borderId="3" xfId="0" applyFont="1" applyFill="1" applyBorder="1" applyAlignment="1">
      <alignment vertical="center" wrapText="1"/>
    </xf>
    <xf numFmtId="0" fontId="2" fillId="0" borderId="7" xfId="0" applyFont="1" applyBorder="1" applyAlignment="1">
      <alignment vertical="center"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left" vertical="center" wrapText="1"/>
    </xf>
    <xf numFmtId="0" fontId="2" fillId="5" borderId="7" xfId="0" applyFont="1" applyFill="1" applyBorder="1" applyAlignment="1">
      <alignment horizontal="left" vertical="center" wrapText="1"/>
    </xf>
    <xf numFmtId="0" fontId="2" fillId="0" borderId="10" xfId="0" applyFont="1" applyBorder="1" applyAlignment="1">
      <alignment horizontal="left" vertical="center" wrapText="1"/>
    </xf>
    <xf numFmtId="0" fontId="2" fillId="0" borderId="10" xfId="0" applyFont="1" applyBorder="1" applyAlignment="1">
      <alignment vertical="center" wrapText="1"/>
    </xf>
    <xf numFmtId="0" fontId="2" fillId="0" borderId="11" xfId="0" applyFont="1" applyBorder="1" applyAlignment="1">
      <alignment horizontal="left" vertical="center" wrapText="1"/>
    </xf>
    <xf numFmtId="0" fontId="2" fillId="0" borderId="10" xfId="0" applyFont="1" applyFill="1" applyBorder="1" applyAlignment="1">
      <alignment vertical="center" wrapText="1"/>
    </xf>
    <xf numFmtId="0" fontId="2" fillId="0" borderId="3" xfId="0" applyFont="1" applyBorder="1" applyAlignment="1">
      <alignment horizontal="left" vertical="center" wrapText="1"/>
    </xf>
    <xf numFmtId="0" fontId="2" fillId="0" borderId="1" xfId="0" applyFont="1" applyFill="1" applyBorder="1" applyAlignment="1">
      <alignment vertical="center" wrapText="1"/>
    </xf>
    <xf numFmtId="0" fontId="2" fillId="0" borderId="0" xfId="0" applyFont="1" applyFill="1" applyAlignment="1">
      <alignment vertical="center"/>
    </xf>
    <xf numFmtId="0" fontId="2" fillId="4" borderId="1" xfId="0" applyFont="1" applyFill="1" applyBorder="1" applyAlignment="1">
      <alignment vertical="center" wrapText="1"/>
    </xf>
    <xf numFmtId="0" fontId="2" fillId="4" borderId="1" xfId="0" applyFont="1" applyFill="1" applyBorder="1" applyAlignment="1">
      <alignment horizontal="left" vertical="center" wrapText="1"/>
    </xf>
    <xf numFmtId="0" fontId="2" fillId="5" borderId="10" xfId="0" applyFont="1" applyFill="1" applyBorder="1" applyAlignment="1">
      <alignment horizontal="left" vertical="center" wrapText="1"/>
    </xf>
    <xf numFmtId="0" fontId="2" fillId="5" borderId="10" xfId="0" applyFont="1" applyFill="1" applyBorder="1" applyAlignment="1">
      <alignment vertical="center" wrapText="1"/>
    </xf>
    <xf numFmtId="0" fontId="2" fillId="0" borderId="6" xfId="0" applyFont="1" applyBorder="1" applyAlignment="1">
      <alignment horizontal="left" vertical="center" wrapText="1"/>
    </xf>
    <xf numFmtId="0" fontId="2" fillId="0" borderId="11" xfId="0" applyFont="1" applyFill="1" applyBorder="1" applyAlignment="1">
      <alignment vertical="center" wrapText="1"/>
    </xf>
    <xf numFmtId="0" fontId="2" fillId="0" borderId="11" xfId="0" applyFont="1" applyBorder="1" applyAlignment="1">
      <alignment vertical="center" wrapText="1"/>
    </xf>
    <xf numFmtId="0" fontId="2" fillId="5" borderId="7" xfId="0" applyFont="1" applyFill="1" applyBorder="1" applyAlignment="1">
      <alignment vertical="center"/>
    </xf>
    <xf numFmtId="0" fontId="2" fillId="4" borderId="11"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2" fillId="5" borderId="10" xfId="0" applyFont="1" applyFill="1" applyBorder="1" applyAlignment="1">
      <alignment vertical="center"/>
    </xf>
    <xf numFmtId="0" fontId="2" fillId="5" borderId="6" xfId="0" applyFont="1" applyFill="1" applyBorder="1" applyAlignment="1">
      <alignment vertical="center"/>
    </xf>
    <xf numFmtId="0" fontId="2" fillId="5" borderId="3" xfId="0" applyFont="1" applyFill="1" applyBorder="1" applyAlignment="1">
      <alignment horizontal="center" vertical="center" wrapText="1"/>
    </xf>
    <xf numFmtId="0" fontId="2" fillId="5" borderId="3" xfId="0" applyFont="1" applyFill="1" applyBorder="1" applyAlignment="1">
      <alignment vertical="center"/>
    </xf>
    <xf numFmtId="0" fontId="2" fillId="5" borderId="7"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6"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pplyAlignment="1">
      <alignment vertical="center"/>
    </xf>
    <xf numFmtId="0" fontId="2" fillId="5" borderId="11" xfId="0" applyFont="1" applyFill="1" applyBorder="1" applyAlignment="1">
      <alignment vertical="center"/>
    </xf>
    <xf numFmtId="0" fontId="2" fillId="5" borderId="11" xfId="0" applyFont="1" applyFill="1" applyBorder="1" applyAlignment="1">
      <alignment horizontal="center" vertical="center"/>
    </xf>
    <xf numFmtId="0" fontId="3" fillId="4" borderId="2" xfId="0"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1" xfId="0" applyFont="1" applyBorder="1" applyAlignment="1">
      <alignment horizontal="center" vertical="center" wrapText="1"/>
    </xf>
    <xf numFmtId="0" fontId="2" fillId="5" borderId="7" xfId="0" applyFont="1" applyFill="1" applyBorder="1" applyAlignment="1">
      <alignment vertical="center" wrapText="1"/>
    </xf>
    <xf numFmtId="0" fontId="2" fillId="5" borderId="6" xfId="0" applyFont="1" applyFill="1" applyBorder="1" applyAlignment="1">
      <alignment vertical="center" wrapText="1"/>
    </xf>
    <xf numFmtId="0" fontId="2" fillId="5" borderId="3" xfId="0" applyFont="1" applyFill="1" applyBorder="1" applyAlignment="1">
      <alignment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2" fillId="0" borderId="8" xfId="0" applyFont="1" applyFill="1" applyBorder="1" applyAlignment="1">
      <alignment vertical="center" wrapText="1"/>
    </xf>
    <xf numFmtId="0" fontId="2" fillId="0" borderId="9" xfId="0" applyFont="1" applyFill="1" applyBorder="1" applyAlignment="1">
      <alignment vertical="center" wrapText="1"/>
    </xf>
    <xf numFmtId="0" fontId="3"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4" borderId="2" xfId="0" applyFont="1" applyFill="1" applyBorder="1" applyAlignment="1">
      <alignment horizontal="center" vertical="center" wrapText="1"/>
    </xf>
    <xf numFmtId="0" fontId="2" fillId="7" borderId="11" xfId="0" applyFont="1" applyFill="1" applyBorder="1" applyAlignment="1">
      <alignment horizontal="left" vertical="center" wrapText="1"/>
    </xf>
    <xf numFmtId="0" fontId="2" fillId="7" borderId="7"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4" borderId="12"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6"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3"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xf>
    <xf numFmtId="0" fontId="2" fillId="0" borderId="11" xfId="0" applyFont="1" applyBorder="1" applyAlignment="1">
      <alignment horizontal="center" vertical="center" wrapText="1"/>
    </xf>
    <xf numFmtId="0" fontId="7" fillId="6"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 xfId="0" applyFont="1" applyFill="1" applyBorder="1" applyAlignment="1">
      <alignment horizontal="center" vertical="center"/>
    </xf>
    <xf numFmtId="0" fontId="3" fillId="8" borderId="2" xfId="0" applyFont="1" applyFill="1" applyBorder="1" applyAlignment="1">
      <alignment horizontal="center" vertical="center"/>
    </xf>
    <xf numFmtId="0" fontId="3" fillId="8" borderId="5" xfId="0" applyFont="1" applyFill="1" applyBorder="1" applyAlignment="1">
      <alignment horizontal="center" vertical="center"/>
    </xf>
    <xf numFmtId="0" fontId="3" fillId="8" borderId="4" xfId="0" applyFont="1" applyFill="1" applyBorder="1" applyAlignment="1">
      <alignment horizontal="center" vertical="center"/>
    </xf>
    <xf numFmtId="0" fontId="2" fillId="0" borderId="2"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left" vertical="center" wrapText="1"/>
    </xf>
    <xf numFmtId="0" fontId="2" fillId="0" borderId="5" xfId="0" applyFont="1" applyBorder="1" applyAlignment="1">
      <alignment horizontal="left" vertical="center" wrapText="1"/>
    </xf>
    <xf numFmtId="0" fontId="2" fillId="0" borderId="4" xfId="0" applyFont="1" applyBorder="1" applyAlignment="1">
      <alignment horizontal="center" vertical="center"/>
    </xf>
    <xf numFmtId="0" fontId="2" fillId="0" borderId="4" xfId="0" applyFont="1" applyBorder="1" applyAlignment="1">
      <alignment horizontal="left" vertical="center" wrapText="1"/>
    </xf>
    <xf numFmtId="0" fontId="2" fillId="0" borderId="4" xfId="0" applyFont="1" applyFill="1" applyBorder="1" applyAlignment="1">
      <alignment horizontal="left" vertical="center" wrapText="1"/>
    </xf>
    <xf numFmtId="0" fontId="7" fillId="6" borderId="19" xfId="0" applyFont="1" applyFill="1" applyBorder="1" applyAlignment="1">
      <alignment horizontal="center" vertical="center" wrapText="1"/>
    </xf>
    <xf numFmtId="0" fontId="7" fillId="6" borderId="21" xfId="0" applyFont="1" applyFill="1" applyBorder="1" applyAlignment="1">
      <alignment horizontal="center" vertical="center" wrapText="1"/>
    </xf>
    <xf numFmtId="0" fontId="7" fillId="6" borderId="20"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88"/>
  <sheetViews>
    <sheetView tabSelected="1" view="pageBreakPreview" zoomScale="70" zoomScaleNormal="55" zoomScaleSheetLayoutView="70" workbookViewId="0">
      <pane xSplit="2" ySplit="4" topLeftCell="C5" activePane="bottomRight" state="frozen"/>
      <selection pane="topRight" activeCell="B1" sqref="B1"/>
      <selection pane="bottomLeft" activeCell="A2" sqref="A2"/>
      <selection pane="bottomRight" activeCell="G7" sqref="G7"/>
    </sheetView>
  </sheetViews>
  <sheetFormatPr defaultColWidth="9.1796875" defaultRowHeight="13"/>
  <cols>
    <col min="1" max="1" width="1.81640625" style="2" customWidth="1"/>
    <col min="2" max="2" width="5.26953125" style="9" customWidth="1"/>
    <col min="3" max="3" width="27.26953125" style="2" customWidth="1"/>
    <col min="4" max="4" width="34.26953125" style="2" customWidth="1"/>
    <col min="5" max="5" width="50.7265625" style="2" customWidth="1"/>
    <col min="6" max="6" width="6" style="9" bestFit="1" customWidth="1"/>
    <col min="7" max="7" width="55.54296875" style="2" customWidth="1"/>
    <col min="8" max="8" width="6" style="9" customWidth="1"/>
    <col min="9" max="9" width="50.7265625" style="2" customWidth="1"/>
    <col min="10" max="10" width="6" style="9" customWidth="1"/>
    <col min="11" max="11" width="50.7265625" style="2" customWidth="1"/>
    <col min="12" max="12" width="6" style="9" bestFit="1" customWidth="1"/>
    <col min="13" max="13" width="50.7265625" style="2" customWidth="1"/>
    <col min="14" max="14" width="6" style="9" bestFit="1" customWidth="1"/>
    <col min="15" max="16" width="14.7265625" style="2" hidden="1" customWidth="1"/>
    <col min="17" max="17" width="15.26953125" style="2" hidden="1" customWidth="1"/>
    <col min="18" max="18" width="3.1796875" style="2" customWidth="1"/>
    <col min="19" max="16384" width="9.1796875" style="2"/>
  </cols>
  <sheetData>
    <row r="1" spans="2:17" ht="66.75" customHeight="1">
      <c r="E1" s="74" t="s">
        <v>314</v>
      </c>
      <c r="F1" s="74"/>
      <c r="G1" s="74"/>
      <c r="H1" s="74"/>
      <c r="I1" s="74"/>
      <c r="J1" s="74"/>
      <c r="K1" s="74"/>
      <c r="L1" s="74"/>
      <c r="M1" s="74"/>
      <c r="N1" s="74"/>
      <c r="O1" s="74"/>
      <c r="P1" s="74"/>
      <c r="Q1" s="74"/>
    </row>
    <row r="2" spans="2:17" ht="14">
      <c r="B2" s="88" t="s">
        <v>1</v>
      </c>
      <c r="C2" s="88" t="s">
        <v>11</v>
      </c>
      <c r="D2" s="88" t="s">
        <v>8</v>
      </c>
      <c r="E2" s="100" t="s">
        <v>242</v>
      </c>
      <c r="F2" s="101"/>
      <c r="G2" s="100" t="s">
        <v>245</v>
      </c>
      <c r="H2" s="102"/>
      <c r="I2" s="102"/>
      <c r="J2" s="102"/>
      <c r="K2" s="102"/>
      <c r="L2" s="101"/>
      <c r="M2" s="86" t="s">
        <v>243</v>
      </c>
      <c r="N2" s="87"/>
      <c r="O2" s="78" t="s">
        <v>18</v>
      </c>
      <c r="P2" s="79"/>
      <c r="Q2" s="80"/>
    </row>
    <row r="3" spans="2:17" ht="14">
      <c r="B3" s="89"/>
      <c r="C3" s="89"/>
      <c r="D3" s="89"/>
      <c r="E3" s="85" t="s">
        <v>240</v>
      </c>
      <c r="F3" s="85"/>
      <c r="G3" s="85" t="s">
        <v>244</v>
      </c>
      <c r="H3" s="85"/>
      <c r="I3" s="85"/>
      <c r="J3" s="85"/>
      <c r="K3" s="85"/>
      <c r="L3" s="85"/>
      <c r="M3" s="87"/>
      <c r="N3" s="87"/>
      <c r="O3" s="81"/>
      <c r="P3" s="82"/>
      <c r="Q3" s="83"/>
    </row>
    <row r="4" spans="2:17" s="9" customFormat="1" ht="28">
      <c r="B4" s="90"/>
      <c r="C4" s="90"/>
      <c r="D4" s="90"/>
      <c r="E4" s="49" t="s">
        <v>241</v>
      </c>
      <c r="F4" s="7" t="s">
        <v>12</v>
      </c>
      <c r="G4" s="49" t="s">
        <v>226</v>
      </c>
      <c r="H4" s="7" t="s">
        <v>12</v>
      </c>
      <c r="I4" s="48" t="s">
        <v>220</v>
      </c>
      <c r="J4" s="7" t="s">
        <v>12</v>
      </c>
      <c r="K4" s="48" t="s">
        <v>232</v>
      </c>
      <c r="L4" s="7" t="s">
        <v>12</v>
      </c>
      <c r="M4" s="48" t="s">
        <v>186</v>
      </c>
      <c r="N4" s="8" t="s">
        <v>187</v>
      </c>
      <c r="O4" s="57" t="s">
        <v>19</v>
      </c>
      <c r="P4" s="57" t="s">
        <v>313</v>
      </c>
      <c r="Q4" s="57" t="s">
        <v>20</v>
      </c>
    </row>
    <row r="5" spans="2:17" s="9" customFormat="1" ht="26">
      <c r="B5" s="93" t="s">
        <v>217</v>
      </c>
      <c r="C5" s="95" t="s">
        <v>227</v>
      </c>
      <c r="D5" s="95" t="s">
        <v>198</v>
      </c>
      <c r="E5" s="20" t="s">
        <v>294</v>
      </c>
      <c r="F5" s="8">
        <f>SUM(F6:F15)</f>
        <v>100</v>
      </c>
      <c r="G5" s="20" t="s">
        <v>229</v>
      </c>
      <c r="H5" s="8">
        <f>SUM(H6:H15)</f>
        <v>100</v>
      </c>
      <c r="I5" s="20" t="s">
        <v>229</v>
      </c>
      <c r="J5" s="8">
        <f>SUM(J6:J15)</f>
        <v>100</v>
      </c>
      <c r="K5" s="20" t="s">
        <v>229</v>
      </c>
      <c r="L5" s="8">
        <f>SUM(L6:L15)</f>
        <v>100</v>
      </c>
      <c r="M5" s="20" t="s">
        <v>300</v>
      </c>
      <c r="N5" s="8">
        <f>SUM(N6:N15)</f>
        <v>100</v>
      </c>
      <c r="O5" s="47" t="s">
        <v>22</v>
      </c>
      <c r="P5" s="47" t="s">
        <v>22</v>
      </c>
      <c r="Q5" s="47" t="s">
        <v>21</v>
      </c>
    </row>
    <row r="6" spans="2:17" s="9" customFormat="1" ht="52">
      <c r="B6" s="94"/>
      <c r="C6" s="96"/>
      <c r="D6" s="96"/>
      <c r="E6" s="23" t="s">
        <v>208</v>
      </c>
      <c r="F6" s="33">
        <v>10</v>
      </c>
      <c r="G6" s="23" t="s">
        <v>209</v>
      </c>
      <c r="H6" s="33">
        <v>20</v>
      </c>
      <c r="I6" s="75" t="s">
        <v>221</v>
      </c>
      <c r="J6" s="33">
        <v>20</v>
      </c>
      <c r="K6" s="75" t="s">
        <v>222</v>
      </c>
      <c r="L6" s="33">
        <v>20</v>
      </c>
      <c r="M6" s="75" t="s">
        <v>216</v>
      </c>
      <c r="N6" s="33">
        <v>10</v>
      </c>
      <c r="O6" s="71"/>
      <c r="P6" s="71"/>
      <c r="Q6" s="71"/>
    </row>
    <row r="7" spans="2:17" s="9" customFormat="1" ht="52">
      <c r="B7" s="94"/>
      <c r="C7" s="96"/>
      <c r="D7" s="96"/>
      <c r="E7" s="10" t="s">
        <v>199</v>
      </c>
      <c r="F7" s="28">
        <v>10</v>
      </c>
      <c r="G7" s="10" t="s">
        <v>210</v>
      </c>
      <c r="H7" s="28">
        <v>20</v>
      </c>
      <c r="I7" s="76"/>
      <c r="J7" s="28">
        <v>20</v>
      </c>
      <c r="K7" s="76"/>
      <c r="L7" s="28">
        <v>20</v>
      </c>
      <c r="M7" s="76"/>
      <c r="N7" s="28">
        <v>10</v>
      </c>
      <c r="O7" s="72"/>
      <c r="P7" s="72"/>
      <c r="Q7" s="72"/>
    </row>
    <row r="8" spans="2:17" s="9" customFormat="1" ht="52">
      <c r="B8" s="94"/>
      <c r="C8" s="96"/>
      <c r="D8" s="96"/>
      <c r="E8" s="10" t="s">
        <v>200</v>
      </c>
      <c r="F8" s="28">
        <v>10</v>
      </c>
      <c r="G8" s="10" t="s">
        <v>211</v>
      </c>
      <c r="H8" s="28">
        <v>15</v>
      </c>
      <c r="I8" s="76"/>
      <c r="J8" s="28">
        <v>15</v>
      </c>
      <c r="K8" s="76"/>
      <c r="L8" s="28">
        <v>15</v>
      </c>
      <c r="M8" s="76"/>
      <c r="N8" s="28">
        <v>10</v>
      </c>
      <c r="O8" s="72"/>
      <c r="P8" s="72"/>
      <c r="Q8" s="72"/>
    </row>
    <row r="9" spans="2:17" s="9" customFormat="1" ht="52">
      <c r="B9" s="94"/>
      <c r="C9" s="96"/>
      <c r="D9" s="96"/>
      <c r="E9" s="10" t="s">
        <v>201</v>
      </c>
      <c r="F9" s="28">
        <v>10</v>
      </c>
      <c r="G9" s="10" t="s">
        <v>212</v>
      </c>
      <c r="H9" s="28">
        <v>15</v>
      </c>
      <c r="I9" s="76"/>
      <c r="J9" s="28">
        <v>15</v>
      </c>
      <c r="K9" s="76"/>
      <c r="L9" s="28">
        <v>15</v>
      </c>
      <c r="M9" s="76"/>
      <c r="N9" s="28">
        <v>10</v>
      </c>
      <c r="O9" s="72"/>
      <c r="P9" s="72"/>
      <c r="Q9" s="72"/>
    </row>
    <row r="10" spans="2:17" s="9" customFormat="1" ht="39">
      <c r="B10" s="94"/>
      <c r="C10" s="96"/>
      <c r="D10" s="96"/>
      <c r="E10" s="10" t="s">
        <v>202</v>
      </c>
      <c r="F10" s="28">
        <v>10</v>
      </c>
      <c r="G10" s="10" t="s">
        <v>213</v>
      </c>
      <c r="H10" s="28">
        <v>15</v>
      </c>
      <c r="I10" s="76"/>
      <c r="J10" s="28">
        <v>15</v>
      </c>
      <c r="K10" s="76"/>
      <c r="L10" s="28">
        <v>15</v>
      </c>
      <c r="M10" s="76"/>
      <c r="N10" s="28">
        <v>10</v>
      </c>
      <c r="O10" s="72"/>
      <c r="P10" s="72"/>
      <c r="Q10" s="72"/>
    </row>
    <row r="11" spans="2:17" s="9" customFormat="1" ht="78">
      <c r="B11" s="94"/>
      <c r="C11" s="96"/>
      <c r="D11" s="96"/>
      <c r="E11" s="10" t="s">
        <v>203</v>
      </c>
      <c r="F11" s="28">
        <v>10</v>
      </c>
      <c r="G11" s="10" t="s">
        <v>214</v>
      </c>
      <c r="H11" s="28">
        <v>15</v>
      </c>
      <c r="I11" s="84"/>
      <c r="J11" s="28">
        <v>15</v>
      </c>
      <c r="K11" s="84"/>
      <c r="L11" s="28">
        <v>15</v>
      </c>
      <c r="M11" s="76"/>
      <c r="N11" s="28">
        <v>10</v>
      </c>
      <c r="O11" s="72"/>
      <c r="P11" s="72"/>
      <c r="Q11" s="72"/>
    </row>
    <row r="12" spans="2:17" s="9" customFormat="1" ht="26">
      <c r="B12" s="94"/>
      <c r="C12" s="96"/>
      <c r="D12" s="96"/>
      <c r="E12" s="10" t="s">
        <v>204</v>
      </c>
      <c r="F12" s="28">
        <v>10</v>
      </c>
      <c r="G12" s="32"/>
      <c r="H12" s="32"/>
      <c r="I12" s="39"/>
      <c r="J12" s="32"/>
      <c r="K12" s="39"/>
      <c r="L12" s="32"/>
      <c r="M12" s="76"/>
      <c r="N12" s="28">
        <v>10</v>
      </c>
      <c r="O12" s="72"/>
      <c r="P12" s="72"/>
      <c r="Q12" s="72"/>
    </row>
    <row r="13" spans="2:17" s="9" customFormat="1" ht="52">
      <c r="B13" s="94"/>
      <c r="C13" s="96"/>
      <c r="D13" s="96"/>
      <c r="E13" s="10" t="s">
        <v>205</v>
      </c>
      <c r="F13" s="28">
        <v>10</v>
      </c>
      <c r="G13" s="32"/>
      <c r="H13" s="32"/>
      <c r="I13" s="39"/>
      <c r="J13" s="32"/>
      <c r="K13" s="39"/>
      <c r="L13" s="32"/>
      <c r="M13" s="76"/>
      <c r="N13" s="28">
        <v>10</v>
      </c>
      <c r="O13" s="72"/>
      <c r="P13" s="72"/>
      <c r="Q13" s="72"/>
    </row>
    <row r="14" spans="2:17" s="9" customFormat="1" ht="39">
      <c r="B14" s="94"/>
      <c r="C14" s="96"/>
      <c r="D14" s="96"/>
      <c r="E14" s="10" t="s">
        <v>206</v>
      </c>
      <c r="F14" s="28">
        <v>10</v>
      </c>
      <c r="G14" s="32"/>
      <c r="H14" s="32"/>
      <c r="I14" s="39"/>
      <c r="J14" s="32"/>
      <c r="K14" s="39"/>
      <c r="L14" s="32"/>
      <c r="M14" s="76"/>
      <c r="N14" s="28">
        <v>10</v>
      </c>
      <c r="O14" s="72"/>
      <c r="P14" s="72"/>
      <c r="Q14" s="72"/>
    </row>
    <row r="15" spans="2:17" s="9" customFormat="1" ht="39">
      <c r="B15" s="97"/>
      <c r="C15" s="98"/>
      <c r="D15" s="98"/>
      <c r="E15" s="16" t="s">
        <v>207</v>
      </c>
      <c r="F15" s="30">
        <v>10</v>
      </c>
      <c r="G15" s="37"/>
      <c r="H15" s="37"/>
      <c r="I15" s="42"/>
      <c r="J15" s="37"/>
      <c r="K15" s="42"/>
      <c r="L15" s="37"/>
      <c r="M15" s="77"/>
      <c r="N15" s="30">
        <v>10</v>
      </c>
      <c r="O15" s="73"/>
      <c r="P15" s="73"/>
      <c r="Q15" s="73"/>
    </row>
    <row r="16" spans="2:17" ht="26">
      <c r="B16" s="93" t="s">
        <v>197</v>
      </c>
      <c r="C16" s="95" t="s">
        <v>10</v>
      </c>
      <c r="D16" s="95" t="s">
        <v>17</v>
      </c>
      <c r="E16" s="19" t="s">
        <v>116</v>
      </c>
      <c r="F16" s="7">
        <f>SUM(F17:F24)</f>
        <v>100</v>
      </c>
      <c r="G16" s="19" t="s">
        <v>115</v>
      </c>
      <c r="H16" s="7">
        <f>SUM(H17:H24)</f>
        <v>100</v>
      </c>
      <c r="I16" s="20" t="s">
        <v>115</v>
      </c>
      <c r="J16" s="7">
        <f>SUM(J17:J24)</f>
        <v>100</v>
      </c>
      <c r="K16" s="20" t="s">
        <v>307</v>
      </c>
      <c r="L16" s="7">
        <f>SUM(L17:L24)</f>
        <v>100</v>
      </c>
      <c r="M16" s="20" t="s">
        <v>239</v>
      </c>
      <c r="N16" s="7">
        <f>SUM(N17:N24)</f>
        <v>100</v>
      </c>
      <c r="O16" s="59" t="s">
        <v>315</v>
      </c>
      <c r="P16" s="59" t="s">
        <v>215</v>
      </c>
      <c r="Q16" s="59" t="s">
        <v>176</v>
      </c>
    </row>
    <row r="17" spans="2:17" ht="65">
      <c r="B17" s="94"/>
      <c r="C17" s="96"/>
      <c r="D17" s="96"/>
      <c r="E17" s="25" t="s">
        <v>44</v>
      </c>
      <c r="F17" s="27">
        <v>20</v>
      </c>
      <c r="G17" s="14" t="s">
        <v>117</v>
      </c>
      <c r="H17" s="27">
        <v>10</v>
      </c>
      <c r="I17" s="14" t="s">
        <v>161</v>
      </c>
      <c r="J17" s="27">
        <v>15</v>
      </c>
      <c r="K17" s="75" t="s">
        <v>223</v>
      </c>
      <c r="L17" s="27">
        <v>15</v>
      </c>
      <c r="M17" s="25" t="s">
        <v>188</v>
      </c>
      <c r="N17" s="27">
        <v>20</v>
      </c>
      <c r="O17" s="65"/>
      <c r="P17" s="65"/>
      <c r="Q17" s="65"/>
    </row>
    <row r="18" spans="2:17" ht="52">
      <c r="B18" s="94"/>
      <c r="C18" s="96"/>
      <c r="D18" s="96"/>
      <c r="E18" s="6" t="s">
        <v>34</v>
      </c>
      <c r="F18" s="28">
        <v>20</v>
      </c>
      <c r="G18" s="6" t="s">
        <v>45</v>
      </c>
      <c r="H18" s="28">
        <v>15</v>
      </c>
      <c r="I18" s="10" t="s">
        <v>78</v>
      </c>
      <c r="J18" s="28">
        <v>15</v>
      </c>
      <c r="K18" s="76"/>
      <c r="L18" s="28">
        <v>15</v>
      </c>
      <c r="M18" s="6" t="s">
        <v>189</v>
      </c>
      <c r="N18" s="28">
        <v>15</v>
      </c>
      <c r="O18" s="66"/>
      <c r="P18" s="66"/>
      <c r="Q18" s="66"/>
    </row>
    <row r="19" spans="2:17" ht="52">
      <c r="B19" s="94"/>
      <c r="C19" s="96"/>
      <c r="D19" s="96"/>
      <c r="E19" s="6" t="s">
        <v>79</v>
      </c>
      <c r="F19" s="28">
        <v>15</v>
      </c>
      <c r="G19" s="6" t="s">
        <v>106</v>
      </c>
      <c r="H19" s="28">
        <v>20</v>
      </c>
      <c r="I19" s="10" t="s">
        <v>163</v>
      </c>
      <c r="J19" s="28">
        <v>15</v>
      </c>
      <c r="K19" s="76"/>
      <c r="L19" s="28">
        <v>15</v>
      </c>
      <c r="M19" s="6" t="s">
        <v>190</v>
      </c>
      <c r="N19" s="28">
        <v>15</v>
      </c>
      <c r="O19" s="66"/>
      <c r="P19" s="66"/>
      <c r="Q19" s="66"/>
    </row>
    <row r="20" spans="2:17" ht="52">
      <c r="B20" s="94"/>
      <c r="C20" s="96"/>
      <c r="D20" s="96"/>
      <c r="E20" s="6" t="s">
        <v>46</v>
      </c>
      <c r="F20" s="28">
        <v>10</v>
      </c>
      <c r="G20" s="6" t="s">
        <v>47</v>
      </c>
      <c r="H20" s="28">
        <v>20</v>
      </c>
      <c r="I20" s="10" t="s">
        <v>112</v>
      </c>
      <c r="J20" s="28">
        <v>15</v>
      </c>
      <c r="K20" s="76"/>
      <c r="L20" s="28">
        <v>15</v>
      </c>
      <c r="M20" s="6" t="s">
        <v>191</v>
      </c>
      <c r="N20" s="28">
        <v>10</v>
      </c>
      <c r="O20" s="66"/>
      <c r="P20" s="66"/>
      <c r="Q20" s="66"/>
    </row>
    <row r="21" spans="2:17" ht="52">
      <c r="B21" s="94"/>
      <c r="C21" s="96"/>
      <c r="D21" s="96"/>
      <c r="E21" s="6" t="s">
        <v>35</v>
      </c>
      <c r="F21" s="28">
        <v>10</v>
      </c>
      <c r="G21" s="6" t="s">
        <v>48</v>
      </c>
      <c r="H21" s="28">
        <v>15</v>
      </c>
      <c r="I21" s="10" t="s">
        <v>49</v>
      </c>
      <c r="J21" s="28">
        <v>15</v>
      </c>
      <c r="K21" s="76"/>
      <c r="L21" s="28">
        <v>15</v>
      </c>
      <c r="M21" s="6" t="s">
        <v>192</v>
      </c>
      <c r="N21" s="28">
        <v>10</v>
      </c>
      <c r="O21" s="66"/>
      <c r="P21" s="66"/>
      <c r="Q21" s="66"/>
    </row>
    <row r="22" spans="2:17" ht="39">
      <c r="B22" s="94"/>
      <c r="C22" s="96"/>
      <c r="D22" s="96"/>
      <c r="E22" s="6" t="s">
        <v>50</v>
      </c>
      <c r="F22" s="28">
        <v>10</v>
      </c>
      <c r="G22" s="6" t="s">
        <v>118</v>
      </c>
      <c r="H22" s="28">
        <v>10</v>
      </c>
      <c r="I22" s="10" t="s">
        <v>41</v>
      </c>
      <c r="J22" s="28">
        <v>15</v>
      </c>
      <c r="K22" s="76"/>
      <c r="L22" s="28">
        <v>15</v>
      </c>
      <c r="M22" s="6" t="s">
        <v>193</v>
      </c>
      <c r="N22" s="28">
        <v>10</v>
      </c>
      <c r="O22" s="66"/>
      <c r="P22" s="66"/>
      <c r="Q22" s="66"/>
    </row>
    <row r="23" spans="2:17" ht="52">
      <c r="B23" s="94"/>
      <c r="C23" s="96"/>
      <c r="D23" s="96"/>
      <c r="E23" s="6" t="s">
        <v>167</v>
      </c>
      <c r="F23" s="28">
        <v>15</v>
      </c>
      <c r="G23" s="6" t="s">
        <v>119</v>
      </c>
      <c r="H23" s="28">
        <v>10</v>
      </c>
      <c r="I23" s="10" t="s">
        <v>121</v>
      </c>
      <c r="J23" s="28">
        <v>10</v>
      </c>
      <c r="K23" s="84"/>
      <c r="L23" s="28">
        <v>10</v>
      </c>
      <c r="M23" s="6" t="s">
        <v>194</v>
      </c>
      <c r="N23" s="28">
        <v>10</v>
      </c>
      <c r="O23" s="66"/>
      <c r="P23" s="66"/>
      <c r="Q23" s="66"/>
    </row>
    <row r="24" spans="2:17" ht="26">
      <c r="B24" s="94"/>
      <c r="C24" s="96"/>
      <c r="D24" s="96"/>
      <c r="E24" s="22"/>
      <c r="F24" s="34"/>
      <c r="G24" s="22"/>
      <c r="H24" s="34"/>
      <c r="I24" s="21"/>
      <c r="J24" s="34"/>
      <c r="K24" s="21"/>
      <c r="L24" s="34"/>
      <c r="M24" s="13" t="s">
        <v>195</v>
      </c>
      <c r="N24" s="31">
        <v>10</v>
      </c>
      <c r="O24" s="67"/>
      <c r="P24" s="67"/>
      <c r="Q24" s="67"/>
    </row>
    <row r="25" spans="2:17" ht="26">
      <c r="B25" s="94"/>
      <c r="C25" s="96"/>
      <c r="D25" s="96"/>
      <c r="E25" s="19" t="s">
        <v>295</v>
      </c>
      <c r="F25" s="7">
        <f>SUM(F26:F33)</f>
        <v>100</v>
      </c>
      <c r="G25" s="19" t="s">
        <v>104</v>
      </c>
      <c r="H25" s="7">
        <f>SUM(H26:H33)</f>
        <v>100</v>
      </c>
      <c r="I25" s="20" t="s">
        <v>104</v>
      </c>
      <c r="J25" s="7">
        <f>SUM(J26:J33)</f>
        <v>100</v>
      </c>
      <c r="K25" s="20" t="s">
        <v>308</v>
      </c>
      <c r="L25" s="7">
        <f>SUM(L26:L33)</f>
        <v>100</v>
      </c>
      <c r="M25" s="19" t="s">
        <v>301</v>
      </c>
      <c r="N25" s="7">
        <f>SUM(N26:N33)</f>
        <v>100</v>
      </c>
      <c r="O25" s="8" t="s">
        <v>315</v>
      </c>
      <c r="P25" s="8" t="s">
        <v>174</v>
      </c>
      <c r="Q25" s="8" t="s">
        <v>177</v>
      </c>
    </row>
    <row r="26" spans="2:17" ht="52">
      <c r="B26" s="94"/>
      <c r="C26" s="96"/>
      <c r="D26" s="96"/>
      <c r="E26" s="25" t="s">
        <v>51</v>
      </c>
      <c r="F26" s="27">
        <v>20</v>
      </c>
      <c r="G26" s="14" t="s">
        <v>105</v>
      </c>
      <c r="H26" s="27">
        <v>10</v>
      </c>
      <c r="I26" s="14" t="s">
        <v>52</v>
      </c>
      <c r="J26" s="27">
        <v>15</v>
      </c>
      <c r="K26" s="75" t="s">
        <v>223</v>
      </c>
      <c r="L26" s="27">
        <v>15</v>
      </c>
      <c r="M26" s="24" t="s">
        <v>159</v>
      </c>
      <c r="N26" s="27">
        <v>20</v>
      </c>
      <c r="O26" s="68"/>
      <c r="P26" s="65"/>
      <c r="Q26" s="65"/>
    </row>
    <row r="27" spans="2:17" ht="65">
      <c r="B27" s="94"/>
      <c r="C27" s="96"/>
      <c r="D27" s="96"/>
      <c r="E27" s="6" t="s">
        <v>13</v>
      </c>
      <c r="F27" s="28">
        <v>20</v>
      </c>
      <c r="G27" s="6" t="s">
        <v>45</v>
      </c>
      <c r="H27" s="28">
        <v>15</v>
      </c>
      <c r="I27" s="10" t="s">
        <v>53</v>
      </c>
      <c r="J27" s="28">
        <v>15</v>
      </c>
      <c r="K27" s="76"/>
      <c r="L27" s="28">
        <v>15</v>
      </c>
      <c r="M27" s="4" t="s">
        <v>122</v>
      </c>
      <c r="N27" s="28">
        <v>15</v>
      </c>
      <c r="O27" s="69"/>
      <c r="P27" s="66"/>
      <c r="Q27" s="66"/>
    </row>
    <row r="28" spans="2:17" ht="65">
      <c r="B28" s="94"/>
      <c r="C28" s="96"/>
      <c r="D28" s="96"/>
      <c r="E28" s="6" t="s">
        <v>80</v>
      </c>
      <c r="F28" s="28">
        <v>15</v>
      </c>
      <c r="G28" s="6" t="s">
        <v>111</v>
      </c>
      <c r="H28" s="28">
        <v>20</v>
      </c>
      <c r="I28" s="10" t="s">
        <v>112</v>
      </c>
      <c r="J28" s="28">
        <v>15</v>
      </c>
      <c r="K28" s="76"/>
      <c r="L28" s="28">
        <v>15</v>
      </c>
      <c r="M28" s="4" t="s">
        <v>168</v>
      </c>
      <c r="N28" s="28">
        <v>15</v>
      </c>
      <c r="O28" s="69"/>
      <c r="P28" s="66"/>
      <c r="Q28" s="66"/>
    </row>
    <row r="29" spans="2:17" ht="65">
      <c r="B29" s="94"/>
      <c r="C29" s="96"/>
      <c r="D29" s="96"/>
      <c r="E29" s="6" t="s">
        <v>14</v>
      </c>
      <c r="F29" s="28">
        <v>10</v>
      </c>
      <c r="G29" s="6" t="s">
        <v>110</v>
      </c>
      <c r="H29" s="28">
        <v>20</v>
      </c>
      <c r="I29" s="10" t="s">
        <v>113</v>
      </c>
      <c r="J29" s="28">
        <v>15</v>
      </c>
      <c r="K29" s="76"/>
      <c r="L29" s="28">
        <v>15</v>
      </c>
      <c r="M29" s="4" t="s">
        <v>169</v>
      </c>
      <c r="N29" s="28">
        <v>10</v>
      </c>
      <c r="O29" s="69"/>
      <c r="P29" s="66"/>
      <c r="Q29" s="66"/>
    </row>
    <row r="30" spans="2:17" ht="52">
      <c r="B30" s="94"/>
      <c r="C30" s="96"/>
      <c r="D30" s="96"/>
      <c r="E30" s="6" t="s">
        <v>15</v>
      </c>
      <c r="F30" s="28">
        <v>10</v>
      </c>
      <c r="G30" s="6" t="s">
        <v>48</v>
      </c>
      <c r="H30" s="28">
        <v>15</v>
      </c>
      <c r="I30" s="10" t="s">
        <v>114</v>
      </c>
      <c r="J30" s="28">
        <v>15</v>
      </c>
      <c r="K30" s="76"/>
      <c r="L30" s="28">
        <v>15</v>
      </c>
      <c r="M30" s="4" t="s">
        <v>170</v>
      </c>
      <c r="N30" s="28">
        <v>10</v>
      </c>
      <c r="O30" s="69"/>
      <c r="P30" s="66"/>
      <c r="Q30" s="66"/>
    </row>
    <row r="31" spans="2:17" ht="39">
      <c r="B31" s="94"/>
      <c r="C31" s="96"/>
      <c r="D31" s="96"/>
      <c r="E31" s="6" t="s">
        <v>50</v>
      </c>
      <c r="F31" s="28">
        <v>10</v>
      </c>
      <c r="G31" s="6" t="s">
        <v>107</v>
      </c>
      <c r="H31" s="28">
        <v>10</v>
      </c>
      <c r="I31" s="10" t="s">
        <v>164</v>
      </c>
      <c r="J31" s="28">
        <v>15</v>
      </c>
      <c r="K31" s="76"/>
      <c r="L31" s="28">
        <v>15</v>
      </c>
      <c r="M31" s="4" t="s">
        <v>171</v>
      </c>
      <c r="N31" s="28">
        <v>10</v>
      </c>
      <c r="O31" s="69"/>
      <c r="P31" s="66"/>
      <c r="Q31" s="66"/>
    </row>
    <row r="32" spans="2:17" ht="52">
      <c r="B32" s="94"/>
      <c r="C32" s="96"/>
      <c r="D32" s="96"/>
      <c r="E32" s="6" t="s">
        <v>108</v>
      </c>
      <c r="F32" s="28">
        <v>15</v>
      </c>
      <c r="G32" s="6" t="s">
        <v>109</v>
      </c>
      <c r="H32" s="28">
        <v>10</v>
      </c>
      <c r="I32" s="10" t="s">
        <v>120</v>
      </c>
      <c r="J32" s="28">
        <v>10</v>
      </c>
      <c r="K32" s="84"/>
      <c r="L32" s="28">
        <v>10</v>
      </c>
      <c r="M32" s="4" t="s">
        <v>172</v>
      </c>
      <c r="N32" s="28">
        <v>10</v>
      </c>
      <c r="O32" s="69"/>
      <c r="P32" s="66"/>
      <c r="Q32" s="66"/>
    </row>
    <row r="33" spans="2:17" ht="28.5" customHeight="1">
      <c r="B33" s="94"/>
      <c r="C33" s="96"/>
      <c r="D33" s="96"/>
      <c r="E33" s="22"/>
      <c r="F33" s="34"/>
      <c r="G33" s="22"/>
      <c r="H33" s="34"/>
      <c r="I33" s="21"/>
      <c r="J33" s="34"/>
      <c r="K33" s="21"/>
      <c r="L33" s="34"/>
      <c r="M33" s="15" t="s">
        <v>175</v>
      </c>
      <c r="N33" s="29">
        <v>10</v>
      </c>
      <c r="O33" s="70"/>
      <c r="P33" s="67"/>
      <c r="Q33" s="67"/>
    </row>
    <row r="34" spans="2:17" ht="26">
      <c r="B34" s="93" t="s">
        <v>0</v>
      </c>
      <c r="C34" s="95" t="s">
        <v>9</v>
      </c>
      <c r="D34" s="95" t="s">
        <v>173</v>
      </c>
      <c r="E34" s="19" t="s">
        <v>93</v>
      </c>
      <c r="F34" s="7">
        <f>SUM(F35:F41)</f>
        <v>100</v>
      </c>
      <c r="G34" s="19" t="s">
        <v>43</v>
      </c>
      <c r="H34" s="7">
        <f>SUM(H35:H41)</f>
        <v>100</v>
      </c>
      <c r="I34" s="20" t="s">
        <v>43</v>
      </c>
      <c r="J34" s="7">
        <f>SUM(J35:J41)</f>
        <v>100</v>
      </c>
      <c r="K34" s="20" t="s">
        <v>309</v>
      </c>
      <c r="L34" s="7">
        <f>SUM(L35:L41)</f>
        <v>100</v>
      </c>
      <c r="M34" s="19" t="s">
        <v>238</v>
      </c>
      <c r="N34" s="7">
        <f>SUM(N35:N41)</f>
        <v>100</v>
      </c>
      <c r="O34" s="8" t="s">
        <v>316</v>
      </c>
      <c r="P34" s="8" t="s">
        <v>22</v>
      </c>
      <c r="Q34" s="8" t="s">
        <v>23</v>
      </c>
    </row>
    <row r="35" spans="2:17" ht="52">
      <c r="B35" s="94"/>
      <c r="C35" s="96"/>
      <c r="D35" s="96"/>
      <c r="E35" s="25" t="s">
        <v>94</v>
      </c>
      <c r="F35" s="27">
        <v>20</v>
      </c>
      <c r="G35" s="14" t="s">
        <v>95</v>
      </c>
      <c r="H35" s="27">
        <v>10</v>
      </c>
      <c r="I35" s="14" t="s">
        <v>54</v>
      </c>
      <c r="J35" s="27">
        <v>15</v>
      </c>
      <c r="K35" s="75" t="s">
        <v>221</v>
      </c>
      <c r="L35" s="27">
        <v>15</v>
      </c>
      <c r="M35" s="24" t="s">
        <v>160</v>
      </c>
      <c r="N35" s="27">
        <v>20</v>
      </c>
      <c r="O35" s="68"/>
      <c r="P35" s="65"/>
      <c r="Q35" s="65"/>
    </row>
    <row r="36" spans="2:17" ht="52">
      <c r="B36" s="94"/>
      <c r="C36" s="96"/>
      <c r="D36" s="96"/>
      <c r="E36" s="6" t="s">
        <v>162</v>
      </c>
      <c r="F36" s="28">
        <v>20</v>
      </c>
      <c r="G36" s="6" t="s">
        <v>55</v>
      </c>
      <c r="H36" s="28">
        <v>15</v>
      </c>
      <c r="I36" s="10" t="s">
        <v>101</v>
      </c>
      <c r="J36" s="28">
        <v>15</v>
      </c>
      <c r="K36" s="76"/>
      <c r="L36" s="28">
        <v>15</v>
      </c>
      <c r="M36" s="4" t="s">
        <v>123</v>
      </c>
      <c r="N36" s="28">
        <v>20</v>
      </c>
      <c r="O36" s="69"/>
      <c r="P36" s="66"/>
      <c r="Q36" s="66"/>
    </row>
    <row r="37" spans="2:17" ht="39">
      <c r="B37" s="94"/>
      <c r="C37" s="96"/>
      <c r="D37" s="96"/>
      <c r="E37" s="6" t="s">
        <v>56</v>
      </c>
      <c r="F37" s="28">
        <v>15</v>
      </c>
      <c r="G37" s="6" t="s">
        <v>84</v>
      </c>
      <c r="H37" s="28">
        <v>20</v>
      </c>
      <c r="I37" s="10" t="s">
        <v>57</v>
      </c>
      <c r="J37" s="28">
        <v>15</v>
      </c>
      <c r="K37" s="76"/>
      <c r="L37" s="28">
        <v>15</v>
      </c>
      <c r="M37" s="4" t="s">
        <v>125</v>
      </c>
      <c r="N37" s="28">
        <v>15</v>
      </c>
      <c r="O37" s="69"/>
      <c r="P37" s="66"/>
      <c r="Q37" s="66"/>
    </row>
    <row r="38" spans="2:17" ht="52">
      <c r="B38" s="94"/>
      <c r="C38" s="96"/>
      <c r="D38" s="96"/>
      <c r="E38" s="6" t="s">
        <v>72</v>
      </c>
      <c r="F38" s="28">
        <v>10</v>
      </c>
      <c r="G38" s="6" t="s">
        <v>58</v>
      </c>
      <c r="H38" s="28">
        <v>20</v>
      </c>
      <c r="I38" s="10" t="s">
        <v>102</v>
      </c>
      <c r="J38" s="28">
        <v>15</v>
      </c>
      <c r="K38" s="76"/>
      <c r="L38" s="28">
        <v>15</v>
      </c>
      <c r="M38" s="4" t="s">
        <v>132</v>
      </c>
      <c r="N38" s="28">
        <v>10</v>
      </c>
      <c r="O38" s="69"/>
      <c r="P38" s="66"/>
      <c r="Q38" s="66"/>
    </row>
    <row r="39" spans="2:17" ht="52">
      <c r="B39" s="94"/>
      <c r="C39" s="96"/>
      <c r="D39" s="96"/>
      <c r="E39" s="6" t="s">
        <v>96</v>
      </c>
      <c r="F39" s="28">
        <v>10</v>
      </c>
      <c r="G39" s="6" t="s">
        <v>59</v>
      </c>
      <c r="H39" s="28">
        <v>15</v>
      </c>
      <c r="I39" s="10" t="s">
        <v>103</v>
      </c>
      <c r="J39" s="28">
        <v>15</v>
      </c>
      <c r="K39" s="76"/>
      <c r="L39" s="28">
        <v>15</v>
      </c>
      <c r="M39" s="4" t="s">
        <v>127</v>
      </c>
      <c r="N39" s="28">
        <v>10</v>
      </c>
      <c r="O39" s="69"/>
      <c r="P39" s="66"/>
      <c r="Q39" s="66"/>
    </row>
    <row r="40" spans="2:17" ht="39">
      <c r="B40" s="94"/>
      <c r="C40" s="96"/>
      <c r="D40" s="96"/>
      <c r="E40" s="6" t="s">
        <v>97</v>
      </c>
      <c r="F40" s="28">
        <v>10</v>
      </c>
      <c r="G40" s="6" t="s">
        <v>60</v>
      </c>
      <c r="H40" s="28">
        <v>10</v>
      </c>
      <c r="I40" s="10" t="s">
        <v>40</v>
      </c>
      <c r="J40" s="28">
        <v>15</v>
      </c>
      <c r="K40" s="76"/>
      <c r="L40" s="28">
        <v>15</v>
      </c>
      <c r="M40" s="4" t="s">
        <v>128</v>
      </c>
      <c r="N40" s="28">
        <v>10</v>
      </c>
      <c r="O40" s="69"/>
      <c r="P40" s="66"/>
      <c r="Q40" s="66"/>
    </row>
    <row r="41" spans="2:17" ht="52">
      <c r="B41" s="94"/>
      <c r="C41" s="96"/>
      <c r="D41" s="96"/>
      <c r="E41" s="13" t="s">
        <v>98</v>
      </c>
      <c r="F41" s="29">
        <v>15</v>
      </c>
      <c r="G41" s="13" t="s">
        <v>99</v>
      </c>
      <c r="H41" s="28">
        <v>10</v>
      </c>
      <c r="I41" s="12" t="s">
        <v>61</v>
      </c>
      <c r="J41" s="29">
        <v>10</v>
      </c>
      <c r="K41" s="77"/>
      <c r="L41" s="29">
        <v>10</v>
      </c>
      <c r="M41" s="15" t="s">
        <v>124</v>
      </c>
      <c r="N41" s="29">
        <v>15</v>
      </c>
      <c r="O41" s="70"/>
      <c r="P41" s="67"/>
      <c r="Q41" s="67"/>
    </row>
    <row r="42" spans="2:17" ht="26">
      <c r="B42" s="94"/>
      <c r="C42" s="96"/>
      <c r="D42" s="96"/>
      <c r="E42" s="19" t="s">
        <v>88</v>
      </c>
      <c r="F42" s="7">
        <f>SUM(F43:F49)</f>
        <v>100</v>
      </c>
      <c r="G42" s="19" t="s">
        <v>42</v>
      </c>
      <c r="H42" s="7">
        <f>SUM(H43:H49)</f>
        <v>100</v>
      </c>
      <c r="I42" s="20" t="s">
        <v>310</v>
      </c>
      <c r="J42" s="7">
        <f>SUM(J43:J49)</f>
        <v>100</v>
      </c>
      <c r="K42" s="20" t="s">
        <v>311</v>
      </c>
      <c r="L42" s="7">
        <f>SUM(L43:L49)</f>
        <v>100</v>
      </c>
      <c r="M42" s="19" t="s">
        <v>237</v>
      </c>
      <c r="N42" s="7">
        <f>SUM(N43:N49)</f>
        <v>100</v>
      </c>
      <c r="O42" s="8" t="s">
        <v>316</v>
      </c>
      <c r="P42" s="8" t="s">
        <v>22</v>
      </c>
      <c r="Q42" s="8" t="s">
        <v>24</v>
      </c>
    </row>
    <row r="43" spans="2:17" ht="39">
      <c r="B43" s="94"/>
      <c r="C43" s="96"/>
      <c r="D43" s="96"/>
      <c r="E43" s="25" t="s">
        <v>62</v>
      </c>
      <c r="F43" s="27">
        <v>20</v>
      </c>
      <c r="G43" s="14" t="s">
        <v>63</v>
      </c>
      <c r="H43" s="27">
        <v>10</v>
      </c>
      <c r="I43" s="14" t="s">
        <v>39</v>
      </c>
      <c r="J43" s="27">
        <v>15</v>
      </c>
      <c r="K43" s="60" t="s">
        <v>286</v>
      </c>
      <c r="L43" s="27">
        <v>15</v>
      </c>
      <c r="M43" s="24" t="s">
        <v>130</v>
      </c>
      <c r="N43" s="27">
        <v>20</v>
      </c>
      <c r="O43" s="68"/>
      <c r="P43" s="65"/>
      <c r="Q43" s="65"/>
    </row>
    <row r="44" spans="2:17" ht="52">
      <c r="B44" s="94"/>
      <c r="C44" s="96"/>
      <c r="D44" s="96"/>
      <c r="E44" s="6" t="s">
        <v>86</v>
      </c>
      <c r="F44" s="28">
        <v>20</v>
      </c>
      <c r="G44" s="6" t="s">
        <v>55</v>
      </c>
      <c r="H44" s="28">
        <v>15</v>
      </c>
      <c r="I44" s="10" t="s">
        <v>100</v>
      </c>
      <c r="J44" s="28">
        <v>15</v>
      </c>
      <c r="K44" s="61" t="s">
        <v>284</v>
      </c>
      <c r="L44" s="28">
        <v>15</v>
      </c>
      <c r="M44" s="4" t="s">
        <v>305</v>
      </c>
      <c r="N44" s="28">
        <v>20</v>
      </c>
      <c r="O44" s="69"/>
      <c r="P44" s="66"/>
      <c r="Q44" s="66"/>
    </row>
    <row r="45" spans="2:17" ht="52">
      <c r="B45" s="94"/>
      <c r="C45" s="96"/>
      <c r="D45" s="96"/>
      <c r="E45" s="6" t="s">
        <v>56</v>
      </c>
      <c r="F45" s="28">
        <v>15</v>
      </c>
      <c r="G45" s="6" t="s">
        <v>84</v>
      </c>
      <c r="H45" s="28">
        <v>20</v>
      </c>
      <c r="I45" s="10" t="s">
        <v>64</v>
      </c>
      <c r="J45" s="28">
        <v>15</v>
      </c>
      <c r="K45" s="61" t="s">
        <v>287</v>
      </c>
      <c r="L45" s="28">
        <v>15</v>
      </c>
      <c r="M45" s="4" t="s">
        <v>125</v>
      </c>
      <c r="N45" s="28">
        <v>15</v>
      </c>
      <c r="O45" s="69"/>
      <c r="P45" s="66"/>
      <c r="Q45" s="66"/>
    </row>
    <row r="46" spans="2:17" ht="104">
      <c r="B46" s="94"/>
      <c r="C46" s="96"/>
      <c r="D46" s="96"/>
      <c r="E46" s="6" t="s">
        <v>72</v>
      </c>
      <c r="F46" s="28">
        <v>10</v>
      </c>
      <c r="G46" s="6" t="s">
        <v>65</v>
      </c>
      <c r="H46" s="28">
        <v>20</v>
      </c>
      <c r="I46" s="10" t="s">
        <v>92</v>
      </c>
      <c r="J46" s="28">
        <v>15</v>
      </c>
      <c r="K46" s="61" t="s">
        <v>290</v>
      </c>
      <c r="L46" s="28">
        <v>15</v>
      </c>
      <c r="M46" s="4" t="s">
        <v>132</v>
      </c>
      <c r="N46" s="28">
        <v>10</v>
      </c>
      <c r="O46" s="69"/>
      <c r="P46" s="66"/>
      <c r="Q46" s="66"/>
    </row>
    <row r="47" spans="2:17" ht="52">
      <c r="B47" s="94"/>
      <c r="C47" s="96"/>
      <c r="D47" s="96"/>
      <c r="E47" s="6" t="s">
        <v>16</v>
      </c>
      <c r="F47" s="28">
        <v>10</v>
      </c>
      <c r="G47" s="6" t="s">
        <v>66</v>
      </c>
      <c r="H47" s="28">
        <v>15</v>
      </c>
      <c r="I47" s="10" t="s">
        <v>67</v>
      </c>
      <c r="J47" s="28">
        <v>15</v>
      </c>
      <c r="K47" s="61" t="s">
        <v>285</v>
      </c>
      <c r="L47" s="28">
        <v>15</v>
      </c>
      <c r="M47" s="4" t="s">
        <v>126</v>
      </c>
      <c r="N47" s="28">
        <v>10</v>
      </c>
      <c r="O47" s="69"/>
      <c r="P47" s="66"/>
      <c r="Q47" s="66"/>
    </row>
    <row r="48" spans="2:17" ht="52">
      <c r="B48" s="94"/>
      <c r="C48" s="96"/>
      <c r="D48" s="96"/>
      <c r="E48" s="6" t="s">
        <v>87</v>
      </c>
      <c r="F48" s="28">
        <v>10</v>
      </c>
      <c r="G48" s="6" t="s">
        <v>91</v>
      </c>
      <c r="H48" s="28">
        <v>10</v>
      </c>
      <c r="I48" s="10" t="s">
        <v>77</v>
      </c>
      <c r="J48" s="28">
        <v>15</v>
      </c>
      <c r="K48" s="61" t="s">
        <v>304</v>
      </c>
      <c r="L48" s="28">
        <v>15</v>
      </c>
      <c r="M48" s="4" t="s">
        <v>129</v>
      </c>
      <c r="N48" s="28">
        <v>10</v>
      </c>
      <c r="O48" s="69"/>
      <c r="P48" s="66"/>
      <c r="Q48" s="66"/>
    </row>
    <row r="49" spans="2:17" ht="52">
      <c r="B49" s="94"/>
      <c r="C49" s="96"/>
      <c r="D49" s="96"/>
      <c r="E49" s="6" t="s">
        <v>90</v>
      </c>
      <c r="F49" s="28">
        <v>15</v>
      </c>
      <c r="G49" s="6" t="s">
        <v>317</v>
      </c>
      <c r="H49" s="28">
        <v>10</v>
      </c>
      <c r="I49" s="10" t="s">
        <v>69</v>
      </c>
      <c r="J49" s="28">
        <v>10</v>
      </c>
      <c r="K49" s="61" t="s">
        <v>306</v>
      </c>
      <c r="L49" s="28">
        <v>10</v>
      </c>
      <c r="M49" s="5" t="s">
        <v>124</v>
      </c>
      <c r="N49" s="29">
        <v>15</v>
      </c>
      <c r="O49" s="70"/>
      <c r="P49" s="67"/>
      <c r="Q49" s="67"/>
    </row>
    <row r="50" spans="2:17" ht="26">
      <c r="B50" s="94"/>
      <c r="C50" s="96"/>
      <c r="D50" s="96"/>
      <c r="E50" s="19" t="s">
        <v>83</v>
      </c>
      <c r="F50" s="7">
        <f>SUM(F51:F57)</f>
        <v>100</v>
      </c>
      <c r="G50" s="19" t="s">
        <v>38</v>
      </c>
      <c r="H50" s="7">
        <f>SUM(H51:H57)</f>
        <v>100</v>
      </c>
      <c r="I50" s="20" t="s">
        <v>312</v>
      </c>
      <c r="J50" s="7">
        <f>SUM(J51:J57)</f>
        <v>100</v>
      </c>
      <c r="K50" s="20" t="s">
        <v>36</v>
      </c>
      <c r="L50" s="7">
        <f>SUM(L51:L57)</f>
        <v>100</v>
      </c>
      <c r="M50" s="19" t="s">
        <v>236</v>
      </c>
      <c r="N50" s="7">
        <f>SUM(N51:N57)</f>
        <v>100</v>
      </c>
      <c r="O50" s="8" t="s">
        <v>316</v>
      </c>
      <c r="P50" s="8" t="s">
        <v>22</v>
      </c>
      <c r="Q50" s="8" t="s">
        <v>24</v>
      </c>
    </row>
    <row r="51" spans="2:17" ht="39">
      <c r="B51" s="94"/>
      <c r="C51" s="96"/>
      <c r="D51" s="96"/>
      <c r="E51" s="25" t="s">
        <v>62</v>
      </c>
      <c r="F51" s="27">
        <v>20</v>
      </c>
      <c r="G51" s="14" t="s">
        <v>63</v>
      </c>
      <c r="H51" s="27">
        <v>10</v>
      </c>
      <c r="I51" s="14" t="s">
        <v>37</v>
      </c>
      <c r="J51" s="27">
        <v>20</v>
      </c>
      <c r="K51" s="62" t="s">
        <v>37</v>
      </c>
      <c r="L51" s="27">
        <v>15</v>
      </c>
      <c r="M51" s="24" t="s">
        <v>130</v>
      </c>
      <c r="N51" s="27">
        <v>20</v>
      </c>
      <c r="O51" s="68"/>
      <c r="P51" s="65"/>
      <c r="Q51" s="65"/>
    </row>
    <row r="52" spans="2:17" ht="52">
      <c r="B52" s="94"/>
      <c r="C52" s="96"/>
      <c r="D52" s="96"/>
      <c r="E52" s="6" t="s">
        <v>70</v>
      </c>
      <c r="F52" s="28">
        <v>20</v>
      </c>
      <c r="G52" s="6" t="s">
        <v>71</v>
      </c>
      <c r="H52" s="28">
        <v>15</v>
      </c>
      <c r="I52" s="10" t="s">
        <v>85</v>
      </c>
      <c r="J52" s="28">
        <v>20</v>
      </c>
      <c r="K52" s="63" t="s">
        <v>288</v>
      </c>
      <c r="L52" s="28">
        <v>15</v>
      </c>
      <c r="M52" s="4" t="s">
        <v>292</v>
      </c>
      <c r="N52" s="28">
        <v>20</v>
      </c>
      <c r="O52" s="69"/>
      <c r="P52" s="66"/>
      <c r="Q52" s="66"/>
    </row>
    <row r="53" spans="2:17" ht="39">
      <c r="B53" s="94"/>
      <c r="C53" s="96"/>
      <c r="D53" s="96"/>
      <c r="E53" s="6" t="s">
        <v>56</v>
      </c>
      <c r="F53" s="28">
        <v>15</v>
      </c>
      <c r="G53" s="6" t="s">
        <v>84</v>
      </c>
      <c r="H53" s="28">
        <v>20</v>
      </c>
      <c r="I53" s="10" t="s">
        <v>64</v>
      </c>
      <c r="J53" s="28">
        <v>15</v>
      </c>
      <c r="K53" s="63" t="s">
        <v>64</v>
      </c>
      <c r="L53" s="28">
        <v>15</v>
      </c>
      <c r="M53" s="4" t="s">
        <v>125</v>
      </c>
      <c r="N53" s="28">
        <v>15</v>
      </c>
      <c r="O53" s="69"/>
      <c r="P53" s="66"/>
      <c r="Q53" s="66"/>
    </row>
    <row r="54" spans="2:17" ht="117">
      <c r="B54" s="94"/>
      <c r="C54" s="96"/>
      <c r="D54" s="96"/>
      <c r="E54" s="6" t="s">
        <v>72</v>
      </c>
      <c r="F54" s="28">
        <v>10</v>
      </c>
      <c r="G54" s="6" t="s">
        <v>65</v>
      </c>
      <c r="H54" s="28">
        <v>20</v>
      </c>
      <c r="I54" s="10" t="s">
        <v>73</v>
      </c>
      <c r="J54" s="28">
        <v>15</v>
      </c>
      <c r="K54" s="63" t="s">
        <v>291</v>
      </c>
      <c r="L54" s="28">
        <v>15</v>
      </c>
      <c r="M54" s="4" t="s">
        <v>132</v>
      </c>
      <c r="N54" s="28">
        <v>10</v>
      </c>
      <c r="O54" s="69"/>
      <c r="P54" s="66"/>
      <c r="Q54" s="66"/>
    </row>
    <row r="55" spans="2:17" ht="52">
      <c r="B55" s="94"/>
      <c r="C55" s="96"/>
      <c r="D55" s="96"/>
      <c r="E55" s="6" t="s">
        <v>74</v>
      </c>
      <c r="F55" s="28">
        <v>10</v>
      </c>
      <c r="G55" s="6" t="s">
        <v>75</v>
      </c>
      <c r="H55" s="28">
        <v>15</v>
      </c>
      <c r="I55" s="10" t="s">
        <v>82</v>
      </c>
      <c r="J55" s="28">
        <v>15</v>
      </c>
      <c r="K55" s="63" t="s">
        <v>303</v>
      </c>
      <c r="L55" s="28">
        <v>15</v>
      </c>
      <c r="M55" s="4" t="s">
        <v>126</v>
      </c>
      <c r="N55" s="28">
        <v>10</v>
      </c>
      <c r="O55" s="69"/>
      <c r="P55" s="66"/>
      <c r="Q55" s="66"/>
    </row>
    <row r="56" spans="2:17" ht="26">
      <c r="B56" s="94"/>
      <c r="C56" s="96"/>
      <c r="D56" s="96"/>
      <c r="E56" s="6" t="s">
        <v>76</v>
      </c>
      <c r="F56" s="28">
        <v>10</v>
      </c>
      <c r="G56" s="6" t="s">
        <v>68</v>
      </c>
      <c r="H56" s="28">
        <v>10</v>
      </c>
      <c r="I56" s="10" t="s">
        <v>77</v>
      </c>
      <c r="J56" s="28">
        <v>15</v>
      </c>
      <c r="K56" s="63" t="s">
        <v>289</v>
      </c>
      <c r="L56" s="28">
        <v>15</v>
      </c>
      <c r="M56" s="4" t="s">
        <v>131</v>
      </c>
      <c r="N56" s="28">
        <v>10</v>
      </c>
      <c r="O56" s="69"/>
      <c r="P56" s="66"/>
      <c r="Q56" s="66"/>
    </row>
    <row r="57" spans="2:17" ht="52">
      <c r="B57" s="94"/>
      <c r="C57" s="96"/>
      <c r="D57" s="96"/>
      <c r="E57" s="6" t="s">
        <v>89</v>
      </c>
      <c r="F57" s="28">
        <v>15</v>
      </c>
      <c r="G57" s="6" t="s">
        <v>81</v>
      </c>
      <c r="H57" s="28">
        <v>10</v>
      </c>
      <c r="I57" s="11"/>
      <c r="J57" s="32"/>
      <c r="K57" s="63" t="s">
        <v>293</v>
      </c>
      <c r="L57" s="28">
        <v>10</v>
      </c>
      <c r="M57" s="5" t="s">
        <v>133</v>
      </c>
      <c r="N57" s="29">
        <v>15</v>
      </c>
      <c r="O57" s="70"/>
      <c r="P57" s="67"/>
      <c r="Q57" s="67"/>
    </row>
    <row r="58" spans="2:17" ht="26">
      <c r="B58" s="65" t="s">
        <v>3</v>
      </c>
      <c r="C58" s="91" t="s">
        <v>318</v>
      </c>
      <c r="D58" s="91" t="s">
        <v>296</v>
      </c>
      <c r="E58" s="44" t="s">
        <v>230</v>
      </c>
      <c r="F58" s="53"/>
      <c r="G58" s="19" t="s">
        <v>182</v>
      </c>
      <c r="H58" s="7">
        <f>SUM(H59:H65)</f>
        <v>100</v>
      </c>
      <c r="I58" s="44" t="s">
        <v>231</v>
      </c>
      <c r="J58" s="7">
        <f>SUM(J59:J65)</f>
        <v>100</v>
      </c>
      <c r="K58" s="19" t="s">
        <v>233</v>
      </c>
      <c r="L58" s="7">
        <f>SUM(L59:L65)</f>
        <v>100</v>
      </c>
      <c r="M58" s="19" t="s">
        <v>178</v>
      </c>
      <c r="N58" s="7">
        <f>SUM(N59:N65)</f>
        <v>100</v>
      </c>
      <c r="O58" s="8" t="s">
        <v>319</v>
      </c>
      <c r="P58" s="8" t="s">
        <v>25</v>
      </c>
      <c r="Q58" s="8" t="s">
        <v>26</v>
      </c>
    </row>
    <row r="59" spans="2:17" s="18" customFormat="1" ht="26">
      <c r="B59" s="66"/>
      <c r="C59" s="92"/>
      <c r="D59" s="92"/>
      <c r="E59" s="26"/>
      <c r="F59" s="46"/>
      <c r="G59" s="24" t="s">
        <v>134</v>
      </c>
      <c r="H59" s="27">
        <v>20</v>
      </c>
      <c r="I59" s="50"/>
      <c r="J59" s="27">
        <v>20</v>
      </c>
      <c r="K59" s="4" t="s">
        <v>263</v>
      </c>
      <c r="L59" s="28">
        <v>15</v>
      </c>
      <c r="M59" s="55" t="s">
        <v>264</v>
      </c>
      <c r="N59" s="28">
        <v>15</v>
      </c>
      <c r="O59" s="65"/>
      <c r="P59" s="65"/>
      <c r="Q59" s="65"/>
    </row>
    <row r="60" spans="2:17" s="18" customFormat="1" ht="52">
      <c r="B60" s="66"/>
      <c r="C60" s="92"/>
      <c r="D60" s="92"/>
      <c r="E60" s="26"/>
      <c r="F60" s="39"/>
      <c r="G60" s="4" t="s">
        <v>278</v>
      </c>
      <c r="H60" s="28">
        <v>15</v>
      </c>
      <c r="I60" s="50"/>
      <c r="J60" s="28">
        <v>15</v>
      </c>
      <c r="K60" s="4" t="s">
        <v>277</v>
      </c>
      <c r="L60" s="28">
        <v>15</v>
      </c>
      <c r="M60" s="56" t="s">
        <v>274</v>
      </c>
      <c r="N60" s="28">
        <v>15</v>
      </c>
      <c r="O60" s="66"/>
      <c r="P60" s="66"/>
      <c r="Q60" s="66"/>
    </row>
    <row r="61" spans="2:17" s="18" customFormat="1" ht="52">
      <c r="B61" s="66"/>
      <c r="C61" s="92"/>
      <c r="D61" s="92"/>
      <c r="E61" s="26"/>
      <c r="F61" s="39"/>
      <c r="G61" s="4" t="s">
        <v>135</v>
      </c>
      <c r="H61" s="28">
        <v>15</v>
      </c>
      <c r="I61" s="50"/>
      <c r="J61" s="28">
        <v>15</v>
      </c>
      <c r="K61" s="4" t="s">
        <v>280</v>
      </c>
      <c r="L61" s="28">
        <v>15</v>
      </c>
      <c r="M61" s="56" t="s">
        <v>279</v>
      </c>
      <c r="N61" s="28">
        <v>15</v>
      </c>
      <c r="O61" s="66"/>
      <c r="P61" s="66"/>
      <c r="Q61" s="66"/>
    </row>
    <row r="62" spans="2:17" s="18" customFormat="1" ht="39">
      <c r="B62" s="66"/>
      <c r="C62" s="92"/>
      <c r="D62" s="92"/>
      <c r="E62" s="26"/>
      <c r="F62" s="39"/>
      <c r="G62" s="4" t="s">
        <v>136</v>
      </c>
      <c r="H62" s="28">
        <v>20</v>
      </c>
      <c r="I62" s="50"/>
      <c r="J62" s="28">
        <v>20</v>
      </c>
      <c r="K62" s="4" t="s">
        <v>281</v>
      </c>
      <c r="L62" s="28">
        <v>15</v>
      </c>
      <c r="M62" s="56" t="s">
        <v>267</v>
      </c>
      <c r="N62" s="28">
        <v>15</v>
      </c>
      <c r="O62" s="66"/>
      <c r="P62" s="66"/>
      <c r="Q62" s="66"/>
    </row>
    <row r="63" spans="2:17" s="18" customFormat="1" ht="39">
      <c r="B63" s="66"/>
      <c r="C63" s="92"/>
      <c r="D63" s="92"/>
      <c r="E63" s="26"/>
      <c r="F63" s="39"/>
      <c r="G63" s="4" t="s">
        <v>275</v>
      </c>
      <c r="H63" s="28">
        <v>15</v>
      </c>
      <c r="I63" s="50"/>
      <c r="J63" s="28">
        <v>15</v>
      </c>
      <c r="K63" s="4" t="s">
        <v>276</v>
      </c>
      <c r="L63" s="28">
        <v>15</v>
      </c>
      <c r="M63" s="56" t="s">
        <v>148</v>
      </c>
      <c r="N63" s="28">
        <v>15</v>
      </c>
      <c r="O63" s="66"/>
      <c r="P63" s="66"/>
      <c r="Q63" s="66"/>
    </row>
    <row r="64" spans="2:17" s="18" customFormat="1" ht="65">
      <c r="B64" s="66"/>
      <c r="C64" s="92"/>
      <c r="D64" s="92"/>
      <c r="E64" s="26"/>
      <c r="F64" s="39"/>
      <c r="G64" s="4" t="s">
        <v>137</v>
      </c>
      <c r="H64" s="28">
        <v>15</v>
      </c>
      <c r="I64" s="50"/>
      <c r="J64" s="28">
        <v>15</v>
      </c>
      <c r="K64" s="4" t="s">
        <v>282</v>
      </c>
      <c r="L64" s="28">
        <v>15</v>
      </c>
      <c r="M64" s="56" t="s">
        <v>268</v>
      </c>
      <c r="N64" s="28">
        <v>15</v>
      </c>
      <c r="O64" s="66"/>
      <c r="P64" s="66"/>
      <c r="Q64" s="66"/>
    </row>
    <row r="65" spans="2:17" s="18" customFormat="1" ht="39">
      <c r="B65" s="66"/>
      <c r="C65" s="92"/>
      <c r="D65" s="92"/>
      <c r="E65" s="35"/>
      <c r="F65" s="40"/>
      <c r="G65" s="35"/>
      <c r="H65" s="40"/>
      <c r="I65" s="35"/>
      <c r="J65" s="40"/>
      <c r="K65" s="15" t="s">
        <v>266</v>
      </c>
      <c r="L65" s="30">
        <v>10</v>
      </c>
      <c r="M65" s="5" t="s">
        <v>265</v>
      </c>
      <c r="N65" s="30">
        <v>10</v>
      </c>
      <c r="O65" s="67"/>
      <c r="P65" s="67"/>
      <c r="Q65" s="67"/>
    </row>
    <row r="66" spans="2:17" s="18" customFormat="1" ht="26">
      <c r="B66" s="65" t="s">
        <v>4</v>
      </c>
      <c r="C66" s="91" t="s">
        <v>320</v>
      </c>
      <c r="D66" s="91" t="s">
        <v>297</v>
      </c>
      <c r="E66" s="44" t="s">
        <v>230</v>
      </c>
      <c r="F66" s="43"/>
      <c r="G66" s="19" t="s">
        <v>183</v>
      </c>
      <c r="H66" s="7">
        <f>SUM(H67:H73)</f>
        <v>100</v>
      </c>
      <c r="I66" s="44" t="s">
        <v>231</v>
      </c>
      <c r="J66" s="7">
        <f>SUM(J67:J73)</f>
        <v>100</v>
      </c>
      <c r="K66" s="19" t="s">
        <v>234</v>
      </c>
      <c r="L66" s="7">
        <f>SUM(L67:L73)</f>
        <v>100</v>
      </c>
      <c r="M66" s="19" t="s">
        <v>179</v>
      </c>
      <c r="N66" s="7">
        <f>SUM(N67:N73)</f>
        <v>100</v>
      </c>
      <c r="O66" s="8" t="s">
        <v>321</v>
      </c>
      <c r="P66" s="8" t="s">
        <v>27</v>
      </c>
      <c r="Q66" s="8" t="s">
        <v>28</v>
      </c>
    </row>
    <row r="67" spans="2:17" s="18" customFormat="1" ht="39">
      <c r="B67" s="66"/>
      <c r="C67" s="92"/>
      <c r="D67" s="92"/>
      <c r="E67" s="36"/>
      <c r="F67" s="41"/>
      <c r="G67" s="3" t="s">
        <v>258</v>
      </c>
      <c r="H67" s="33">
        <v>20</v>
      </c>
      <c r="I67" s="51"/>
      <c r="J67" s="33">
        <v>20</v>
      </c>
      <c r="K67" s="3" t="s">
        <v>257</v>
      </c>
      <c r="L67" s="28">
        <v>15</v>
      </c>
      <c r="M67" s="3" t="s">
        <v>256</v>
      </c>
      <c r="N67" s="28">
        <v>15</v>
      </c>
      <c r="O67" s="68"/>
      <c r="P67" s="65"/>
      <c r="Q67" s="65"/>
    </row>
    <row r="68" spans="2:17" s="18" customFormat="1" ht="26">
      <c r="B68" s="66"/>
      <c r="C68" s="92"/>
      <c r="D68" s="92"/>
      <c r="E68" s="26"/>
      <c r="F68" s="39"/>
      <c r="G68" s="4" t="s">
        <v>165</v>
      </c>
      <c r="H68" s="28">
        <v>15</v>
      </c>
      <c r="I68" s="50"/>
      <c r="J68" s="28">
        <v>15</v>
      </c>
      <c r="K68" s="4" t="s">
        <v>283</v>
      </c>
      <c r="L68" s="28">
        <v>15</v>
      </c>
      <c r="M68" s="4" t="s">
        <v>149</v>
      </c>
      <c r="N68" s="28">
        <v>15</v>
      </c>
      <c r="O68" s="69"/>
      <c r="P68" s="66"/>
      <c r="Q68" s="66"/>
    </row>
    <row r="69" spans="2:17" s="18" customFormat="1" ht="39">
      <c r="B69" s="66"/>
      <c r="C69" s="92"/>
      <c r="D69" s="92"/>
      <c r="E69" s="26"/>
      <c r="F69" s="39"/>
      <c r="G69" s="4" t="s">
        <v>138</v>
      </c>
      <c r="H69" s="28">
        <v>15</v>
      </c>
      <c r="I69" s="50"/>
      <c r="J69" s="28">
        <v>15</v>
      </c>
      <c r="K69" s="4" t="s">
        <v>273</v>
      </c>
      <c r="L69" s="28">
        <v>15</v>
      </c>
      <c r="M69" s="4" t="s">
        <v>259</v>
      </c>
      <c r="N69" s="28">
        <v>15</v>
      </c>
      <c r="O69" s="69"/>
      <c r="P69" s="66"/>
      <c r="Q69" s="66"/>
    </row>
    <row r="70" spans="2:17" s="18" customFormat="1" ht="65">
      <c r="B70" s="66"/>
      <c r="C70" s="92"/>
      <c r="D70" s="92"/>
      <c r="E70" s="26"/>
      <c r="F70" s="39"/>
      <c r="G70" s="4" t="s">
        <v>166</v>
      </c>
      <c r="H70" s="28">
        <v>20</v>
      </c>
      <c r="I70" s="50"/>
      <c r="J70" s="28">
        <v>20</v>
      </c>
      <c r="K70" s="4" t="s">
        <v>272</v>
      </c>
      <c r="L70" s="28">
        <v>15</v>
      </c>
      <c r="M70" s="4" t="s">
        <v>260</v>
      </c>
      <c r="N70" s="28">
        <v>15</v>
      </c>
      <c r="O70" s="69"/>
      <c r="P70" s="66"/>
      <c r="Q70" s="66"/>
    </row>
    <row r="71" spans="2:17" s="18" customFormat="1" ht="26">
      <c r="B71" s="66"/>
      <c r="C71" s="92"/>
      <c r="D71" s="92"/>
      <c r="E71" s="26"/>
      <c r="F71" s="39"/>
      <c r="G71" s="4" t="s">
        <v>139</v>
      </c>
      <c r="H71" s="28">
        <v>15</v>
      </c>
      <c r="I71" s="50"/>
      <c r="J71" s="28">
        <v>15</v>
      </c>
      <c r="K71" s="4" t="s">
        <v>262</v>
      </c>
      <c r="L71" s="28">
        <v>15</v>
      </c>
      <c r="M71" s="4" t="s">
        <v>261</v>
      </c>
      <c r="N71" s="28">
        <v>15</v>
      </c>
      <c r="O71" s="69"/>
      <c r="P71" s="66"/>
      <c r="Q71" s="66"/>
    </row>
    <row r="72" spans="2:17" s="18" customFormat="1" ht="52">
      <c r="B72" s="66"/>
      <c r="C72" s="92"/>
      <c r="D72" s="92"/>
      <c r="E72" s="26"/>
      <c r="F72" s="39"/>
      <c r="G72" s="4" t="s">
        <v>140</v>
      </c>
      <c r="H72" s="28">
        <v>15</v>
      </c>
      <c r="I72" s="50"/>
      <c r="J72" s="28">
        <v>15</v>
      </c>
      <c r="K72" s="4" t="s">
        <v>302</v>
      </c>
      <c r="L72" s="28">
        <v>15</v>
      </c>
      <c r="M72" s="4" t="s">
        <v>255</v>
      </c>
      <c r="N72" s="28">
        <v>15</v>
      </c>
      <c r="O72" s="69"/>
      <c r="P72" s="66"/>
      <c r="Q72" s="66"/>
    </row>
    <row r="73" spans="2:17" s="18" customFormat="1" ht="52">
      <c r="B73" s="67"/>
      <c r="C73" s="99"/>
      <c r="D73" s="99"/>
      <c r="E73" s="38"/>
      <c r="F73" s="42"/>
      <c r="G73" s="38"/>
      <c r="H73" s="42"/>
      <c r="I73" s="52"/>
      <c r="J73" s="30"/>
      <c r="K73" s="5" t="s">
        <v>271</v>
      </c>
      <c r="L73" s="64">
        <v>10</v>
      </c>
      <c r="M73" s="5" t="s">
        <v>254</v>
      </c>
      <c r="N73" s="64">
        <v>10</v>
      </c>
      <c r="O73" s="70"/>
      <c r="P73" s="67"/>
      <c r="Q73" s="67"/>
    </row>
    <row r="74" spans="2:17" s="18" customFormat="1" ht="26">
      <c r="B74" s="65" t="s">
        <v>5</v>
      </c>
      <c r="C74" s="91" t="s">
        <v>228</v>
      </c>
      <c r="D74" s="91" t="s">
        <v>299</v>
      </c>
      <c r="E74" s="44" t="s">
        <v>230</v>
      </c>
      <c r="F74" s="43"/>
      <c r="G74" s="19" t="s">
        <v>184</v>
      </c>
      <c r="H74" s="7">
        <f>SUM(H75:H80)</f>
        <v>100</v>
      </c>
      <c r="I74" s="44" t="s">
        <v>231</v>
      </c>
      <c r="J74" s="7">
        <f>SUM(J75:J80)</f>
        <v>100</v>
      </c>
      <c r="K74" s="19" t="s">
        <v>235</v>
      </c>
      <c r="L74" s="7">
        <f>SUM(L75:L80)</f>
        <v>100</v>
      </c>
      <c r="M74" s="19" t="s">
        <v>180</v>
      </c>
      <c r="N74" s="7">
        <f>SUM(N75:N80)</f>
        <v>100</v>
      </c>
      <c r="O74" s="8" t="s">
        <v>322</v>
      </c>
      <c r="P74" s="8" t="s">
        <v>29</v>
      </c>
      <c r="Q74" s="8" t="s">
        <v>30</v>
      </c>
    </row>
    <row r="75" spans="2:17" s="18" customFormat="1" ht="26">
      <c r="B75" s="66"/>
      <c r="C75" s="92"/>
      <c r="D75" s="92"/>
      <c r="E75" s="36"/>
      <c r="F75" s="41"/>
      <c r="G75" s="3" t="s">
        <v>246</v>
      </c>
      <c r="H75" s="33">
        <v>20</v>
      </c>
      <c r="I75" s="51"/>
      <c r="J75" s="33">
        <v>20</v>
      </c>
      <c r="K75" s="3" t="s">
        <v>269</v>
      </c>
      <c r="L75" s="28">
        <v>20</v>
      </c>
      <c r="M75" s="3" t="s">
        <v>151</v>
      </c>
      <c r="N75" s="28">
        <v>20</v>
      </c>
      <c r="O75" s="68"/>
      <c r="P75" s="65"/>
      <c r="Q75" s="65"/>
    </row>
    <row r="76" spans="2:17" s="18" customFormat="1" ht="26">
      <c r="B76" s="66"/>
      <c r="C76" s="92"/>
      <c r="D76" s="92"/>
      <c r="E76" s="26"/>
      <c r="F76" s="39"/>
      <c r="G76" s="4" t="s">
        <v>141</v>
      </c>
      <c r="H76" s="28">
        <v>20</v>
      </c>
      <c r="I76" s="50"/>
      <c r="J76" s="28">
        <v>20</v>
      </c>
      <c r="K76" s="4" t="s">
        <v>270</v>
      </c>
      <c r="L76" s="28">
        <v>20</v>
      </c>
      <c r="M76" s="4" t="s">
        <v>152</v>
      </c>
      <c r="N76" s="28">
        <v>20</v>
      </c>
      <c r="O76" s="69"/>
      <c r="P76" s="66"/>
      <c r="Q76" s="66"/>
    </row>
    <row r="77" spans="2:17" s="18" customFormat="1" ht="26">
      <c r="B77" s="66"/>
      <c r="C77" s="92"/>
      <c r="D77" s="92"/>
      <c r="E77" s="26"/>
      <c r="F77" s="39"/>
      <c r="G77" s="4" t="s">
        <v>142</v>
      </c>
      <c r="H77" s="28">
        <v>20</v>
      </c>
      <c r="I77" s="50"/>
      <c r="J77" s="28">
        <v>20</v>
      </c>
      <c r="K77" s="4" t="s">
        <v>247</v>
      </c>
      <c r="L77" s="28">
        <v>20</v>
      </c>
      <c r="M77" s="4" t="s">
        <v>150</v>
      </c>
      <c r="N77" s="28">
        <v>20</v>
      </c>
      <c r="O77" s="69"/>
      <c r="P77" s="66"/>
      <c r="Q77" s="66"/>
    </row>
    <row r="78" spans="2:17" s="18" customFormat="1" ht="26">
      <c r="B78" s="66"/>
      <c r="C78" s="92"/>
      <c r="D78" s="92"/>
      <c r="E78" s="26"/>
      <c r="F78" s="39"/>
      <c r="G78" s="4" t="s">
        <v>143</v>
      </c>
      <c r="H78" s="28">
        <v>20</v>
      </c>
      <c r="I78" s="50"/>
      <c r="J78" s="28">
        <v>20</v>
      </c>
      <c r="K78" s="4" t="s">
        <v>252</v>
      </c>
      <c r="L78" s="28">
        <v>15</v>
      </c>
      <c r="M78" s="4" t="s">
        <v>251</v>
      </c>
      <c r="N78" s="28">
        <v>15</v>
      </c>
      <c r="O78" s="69"/>
      <c r="P78" s="66"/>
      <c r="Q78" s="66"/>
    </row>
    <row r="79" spans="2:17" s="18" customFormat="1" ht="26">
      <c r="B79" s="66"/>
      <c r="C79" s="92"/>
      <c r="D79" s="92"/>
      <c r="E79" s="26"/>
      <c r="F79" s="39"/>
      <c r="G79" s="4" t="s">
        <v>144</v>
      </c>
      <c r="H79" s="28">
        <v>20</v>
      </c>
      <c r="I79" s="50"/>
      <c r="J79" s="28">
        <v>20</v>
      </c>
      <c r="K79" s="4" t="s">
        <v>253</v>
      </c>
      <c r="L79" s="28">
        <v>15</v>
      </c>
      <c r="M79" s="4" t="s">
        <v>248</v>
      </c>
      <c r="N79" s="28">
        <v>15</v>
      </c>
      <c r="O79" s="69"/>
      <c r="P79" s="66"/>
      <c r="Q79" s="66"/>
    </row>
    <row r="80" spans="2:17" s="18" customFormat="1" ht="26">
      <c r="B80" s="67"/>
      <c r="C80" s="99"/>
      <c r="D80" s="99"/>
      <c r="E80" s="38"/>
      <c r="F80" s="42"/>
      <c r="G80" s="38"/>
      <c r="H80" s="42"/>
      <c r="I80" s="38"/>
      <c r="J80" s="42"/>
      <c r="K80" s="5" t="s">
        <v>250</v>
      </c>
      <c r="L80" s="28">
        <v>10</v>
      </c>
      <c r="M80" s="5" t="s">
        <v>249</v>
      </c>
      <c r="N80" s="28">
        <v>10</v>
      </c>
      <c r="O80" s="70"/>
      <c r="P80" s="67"/>
      <c r="Q80" s="67"/>
    </row>
    <row r="81" spans="2:17" s="18" customFormat="1" ht="26">
      <c r="B81" s="65" t="s">
        <v>6</v>
      </c>
      <c r="C81" s="91" t="s">
        <v>2</v>
      </c>
      <c r="D81" s="91" t="s">
        <v>298</v>
      </c>
      <c r="E81" s="44" t="s">
        <v>230</v>
      </c>
      <c r="F81" s="43"/>
      <c r="G81" s="17" t="s">
        <v>185</v>
      </c>
      <c r="H81" s="7">
        <f>SUM(H82:H87)</f>
        <v>100</v>
      </c>
      <c r="I81" s="44" t="s">
        <v>231</v>
      </c>
      <c r="J81" s="43"/>
      <c r="K81" s="44" t="s">
        <v>231</v>
      </c>
      <c r="L81" s="43"/>
      <c r="M81" s="19" t="s">
        <v>181</v>
      </c>
      <c r="N81" s="7">
        <f>SUM(N82:N87)</f>
        <v>100</v>
      </c>
      <c r="O81" s="8" t="s">
        <v>323</v>
      </c>
      <c r="P81" s="8" t="s">
        <v>29</v>
      </c>
      <c r="Q81" s="8" t="s">
        <v>31</v>
      </c>
    </row>
    <row r="82" spans="2:17" s="18" customFormat="1" ht="26">
      <c r="B82" s="66"/>
      <c r="C82" s="92"/>
      <c r="D82" s="92"/>
      <c r="E82" s="45"/>
      <c r="F82" s="46"/>
      <c r="G82" s="3" t="s">
        <v>145</v>
      </c>
      <c r="H82" s="33">
        <v>40</v>
      </c>
      <c r="I82" s="45"/>
      <c r="J82" s="46"/>
      <c r="K82" s="45"/>
      <c r="L82" s="46"/>
      <c r="M82" s="24" t="s">
        <v>153</v>
      </c>
      <c r="N82" s="28">
        <v>20</v>
      </c>
      <c r="O82" s="65"/>
      <c r="P82" s="65"/>
      <c r="Q82" s="65"/>
    </row>
    <row r="83" spans="2:17" s="18" customFormat="1" ht="26">
      <c r="B83" s="66"/>
      <c r="C83" s="92"/>
      <c r="D83" s="92"/>
      <c r="E83" s="26"/>
      <c r="F83" s="39"/>
      <c r="G83" s="4" t="s">
        <v>146</v>
      </c>
      <c r="H83" s="28">
        <v>30</v>
      </c>
      <c r="I83" s="26"/>
      <c r="J83" s="39"/>
      <c r="K83" s="26"/>
      <c r="L83" s="39"/>
      <c r="M83" s="4" t="s">
        <v>158</v>
      </c>
      <c r="N83" s="28">
        <v>20</v>
      </c>
      <c r="O83" s="66"/>
      <c r="P83" s="66"/>
      <c r="Q83" s="66"/>
    </row>
    <row r="84" spans="2:17" s="18" customFormat="1" ht="26">
      <c r="B84" s="66"/>
      <c r="C84" s="92"/>
      <c r="D84" s="92"/>
      <c r="E84" s="26"/>
      <c r="F84" s="39"/>
      <c r="G84" s="4" t="s">
        <v>147</v>
      </c>
      <c r="H84" s="28">
        <v>30</v>
      </c>
      <c r="I84" s="26"/>
      <c r="J84" s="39"/>
      <c r="K84" s="26"/>
      <c r="L84" s="39"/>
      <c r="M84" s="4" t="s">
        <v>154</v>
      </c>
      <c r="N84" s="28">
        <v>20</v>
      </c>
      <c r="O84" s="66"/>
      <c r="P84" s="66"/>
      <c r="Q84" s="66"/>
    </row>
    <row r="85" spans="2:17" s="18" customFormat="1" ht="26">
      <c r="B85" s="66"/>
      <c r="C85" s="92"/>
      <c r="D85" s="92"/>
      <c r="E85" s="26"/>
      <c r="F85" s="39"/>
      <c r="G85" s="50"/>
      <c r="H85" s="32"/>
      <c r="I85" s="26"/>
      <c r="J85" s="39"/>
      <c r="K85" s="26"/>
      <c r="L85" s="39"/>
      <c r="M85" s="4" t="s">
        <v>155</v>
      </c>
      <c r="N85" s="28">
        <v>15</v>
      </c>
      <c r="O85" s="66"/>
      <c r="P85" s="66"/>
      <c r="Q85" s="66"/>
    </row>
    <row r="86" spans="2:17" s="18" customFormat="1" ht="26">
      <c r="B86" s="66"/>
      <c r="C86" s="92"/>
      <c r="D86" s="92"/>
      <c r="E86" s="26"/>
      <c r="F86" s="39"/>
      <c r="G86" s="50"/>
      <c r="H86" s="32"/>
      <c r="I86" s="26"/>
      <c r="J86" s="39"/>
      <c r="K86" s="26"/>
      <c r="L86" s="39"/>
      <c r="M86" s="4" t="s">
        <v>156</v>
      </c>
      <c r="N86" s="28">
        <v>15</v>
      </c>
      <c r="O86" s="66"/>
      <c r="P86" s="66"/>
      <c r="Q86" s="66"/>
    </row>
    <row r="87" spans="2:17" s="18" customFormat="1" ht="26">
      <c r="B87" s="67"/>
      <c r="C87" s="99"/>
      <c r="D87" s="99"/>
      <c r="E87" s="35"/>
      <c r="F87" s="40"/>
      <c r="G87" s="52"/>
      <c r="H87" s="37"/>
      <c r="I87" s="35"/>
      <c r="J87" s="40"/>
      <c r="K87" s="35"/>
      <c r="L87" s="40"/>
      <c r="M87" s="15" t="s">
        <v>157</v>
      </c>
      <c r="N87" s="28">
        <v>10</v>
      </c>
      <c r="O87" s="67"/>
      <c r="P87" s="67"/>
      <c r="Q87" s="67"/>
    </row>
    <row r="88" spans="2:17" ht="26">
      <c r="B88" s="58" t="s">
        <v>7</v>
      </c>
      <c r="C88" s="1" t="s">
        <v>218</v>
      </c>
      <c r="D88" s="1" t="s">
        <v>219</v>
      </c>
      <c r="E88" s="54" t="s">
        <v>224</v>
      </c>
      <c r="F88" s="43"/>
      <c r="G88" s="44" t="s">
        <v>225</v>
      </c>
      <c r="H88" s="43"/>
      <c r="I88" s="44" t="s">
        <v>225</v>
      </c>
      <c r="J88" s="43"/>
      <c r="K88" s="44" t="s">
        <v>225</v>
      </c>
      <c r="L88" s="43"/>
      <c r="M88" s="20" t="s">
        <v>196</v>
      </c>
      <c r="N88" s="7">
        <v>100</v>
      </c>
      <c r="O88" s="8" t="s">
        <v>32</v>
      </c>
      <c r="P88" s="8" t="s">
        <v>29</v>
      </c>
      <c r="Q88" s="8" t="s">
        <v>33</v>
      </c>
    </row>
  </sheetData>
  <mergeCells count="67">
    <mergeCell ref="E2:F2"/>
    <mergeCell ref="G2:L2"/>
    <mergeCell ref="I6:I11"/>
    <mergeCell ref="Q67:Q73"/>
    <mergeCell ref="P82:P87"/>
    <mergeCell ref="Q82:Q87"/>
    <mergeCell ref="Q75:Q80"/>
    <mergeCell ref="P75:P80"/>
    <mergeCell ref="Q51:Q57"/>
    <mergeCell ref="O26:O33"/>
    <mergeCell ref="O43:O49"/>
    <mergeCell ref="O17:O24"/>
    <mergeCell ref="Q59:Q65"/>
    <mergeCell ref="O51:O57"/>
    <mergeCell ref="Q43:Q49"/>
    <mergeCell ref="Q35:Q41"/>
    <mergeCell ref="O35:O41"/>
    <mergeCell ref="P35:P41"/>
    <mergeCell ref="P51:P57"/>
    <mergeCell ref="O59:O65"/>
    <mergeCell ref="P59:P65"/>
    <mergeCell ref="P43:P49"/>
    <mergeCell ref="B81:B87"/>
    <mergeCell ref="C81:C87"/>
    <mergeCell ref="D81:D87"/>
    <mergeCell ref="D66:D73"/>
    <mergeCell ref="B74:B80"/>
    <mergeCell ref="C74:C80"/>
    <mergeCell ref="D74:D80"/>
    <mergeCell ref="B66:B73"/>
    <mergeCell ref="C66:C73"/>
    <mergeCell ref="B2:B4"/>
    <mergeCell ref="C2:C4"/>
    <mergeCell ref="D2:D4"/>
    <mergeCell ref="B58:B65"/>
    <mergeCell ref="C58:C65"/>
    <mergeCell ref="D58:D65"/>
    <mergeCell ref="B34:B57"/>
    <mergeCell ref="C34:C57"/>
    <mergeCell ref="D34:D57"/>
    <mergeCell ref="B16:B33"/>
    <mergeCell ref="B5:B15"/>
    <mergeCell ref="C5:C15"/>
    <mergeCell ref="D5:D15"/>
    <mergeCell ref="C16:C33"/>
    <mergeCell ref="D16:D33"/>
    <mergeCell ref="E1:Q1"/>
    <mergeCell ref="M6:M15"/>
    <mergeCell ref="O2:Q3"/>
    <mergeCell ref="K26:K32"/>
    <mergeCell ref="K35:K41"/>
    <mergeCell ref="K17:K23"/>
    <mergeCell ref="P26:P33"/>
    <mergeCell ref="Q26:Q33"/>
    <mergeCell ref="P17:P24"/>
    <mergeCell ref="Q17:Q24"/>
    <mergeCell ref="Q6:Q15"/>
    <mergeCell ref="K6:K11"/>
    <mergeCell ref="E3:F3"/>
    <mergeCell ref="G3:L3"/>
    <mergeCell ref="M2:N3"/>
    <mergeCell ref="P6:P15"/>
    <mergeCell ref="O82:O87"/>
    <mergeCell ref="O75:O80"/>
    <mergeCell ref="P67:P73"/>
    <mergeCell ref="O67:O73"/>
    <mergeCell ref="O6:O15"/>
  </mergeCells>
  <phoneticPr fontId="1"/>
  <printOptions horizontalCentered="1"/>
  <pageMargins left="0.19685039370078741" right="0.19685039370078741" top="0.19685039370078741" bottom="0.19685039370078741" header="0.11811023622047245" footer="0.11811023622047245"/>
  <pageSetup paperSize="9" scale="40" fitToHeight="0" orientation="landscape" r:id="rId1"/>
  <headerFooter alignWithMargins="0"/>
  <rowBreaks count="2" manualBreakCount="2">
    <brk id="33" max="17" man="1"/>
    <brk id="57" max="1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昇格昇号基準（改定版）</vt:lpstr>
      <vt:lpstr>'昇格昇号基準（改定版）'!Print_Area</vt:lpstr>
      <vt:lpstr>'昇格昇号基準（改定版）'!Print_Titles</vt:lpstr>
    </vt:vector>
  </TitlesOfParts>
  <Company>PSDCD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ogasawara</dc:creator>
  <cp:lastModifiedBy>China</cp:lastModifiedBy>
  <cp:lastPrinted>2019-05-03T02:50:28Z</cp:lastPrinted>
  <dcterms:created xsi:type="dcterms:W3CDTF">2009-12-27T04:06:50Z</dcterms:created>
  <dcterms:modified xsi:type="dcterms:W3CDTF">2020-05-26T11:15:28Z</dcterms:modified>
</cp:coreProperties>
</file>