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P-FANS\newparkcloud\controller\src\main\resources\jxls_templates\"/>
    </mc:Choice>
  </mc:AlternateContent>
  <bookViews>
    <workbookView xWindow="12750" yWindow="60" windowWidth="15900" windowHeight="12405" tabRatio="570"/>
  </bookViews>
  <sheets>
    <sheet name="記入" sheetId="6" r:id="rId1"/>
    <sheet name="受託役務契約書-jp" sheetId="12" r:id="rId2"/>
    <sheet name="受託役務契約書-cn" sheetId="14" r:id="rId3"/>
  </sheets>
  <definedNames>
    <definedName name="_xlnm.Print_Area" localSheetId="0">記入!$A$1:$H$38</definedName>
    <definedName name="_xlnm.Print_Area" localSheetId="2">'受託役務契約書-cn'!$B$2:$L$238</definedName>
    <definedName name="_xlnm.Print_Area" localSheetId="1">'受託役務契約書-jp'!$B$2:$L$238</definedName>
  </definedNames>
  <calcPr calcId="152511"/>
</workbook>
</file>

<file path=xl/calcChain.xml><?xml version="1.0" encoding="utf-8"?>
<calcChain xmlns="http://schemas.openxmlformats.org/spreadsheetml/2006/main">
  <c r="C231" i="14" l="1"/>
  <c r="C232" i="14"/>
  <c r="C233" i="14"/>
  <c r="C230" i="14"/>
  <c r="C226" i="14"/>
  <c r="C225" i="14"/>
  <c r="C224" i="14"/>
  <c r="C223" i="14"/>
  <c r="C223" i="12"/>
  <c r="E230" i="12" l="1"/>
  <c r="C230" i="12" s="1"/>
  <c r="E231" i="12"/>
  <c r="C231" i="12" s="1"/>
  <c r="E232" i="12"/>
  <c r="C232" i="12" s="1"/>
  <c r="E233" i="12"/>
  <c r="C233" i="12" s="1"/>
  <c r="E226" i="12"/>
  <c r="C226" i="12" s="1"/>
  <c r="E225" i="12"/>
  <c r="C225" i="12" s="1"/>
  <c r="E224" i="12"/>
  <c r="E223" i="12"/>
  <c r="C224" i="12"/>
  <c r="A29" i="6"/>
  <c r="C212" i="14" l="1"/>
  <c r="D203" i="14"/>
  <c r="A32" i="6" l="1"/>
  <c r="A31" i="6"/>
  <c r="A30" i="6"/>
  <c r="E226" i="14" l="1"/>
  <c r="E224" i="14"/>
  <c r="E223" i="14"/>
  <c r="D178" i="14" l="1"/>
  <c r="D178" i="12"/>
  <c r="K134" i="14" l="1"/>
  <c r="K134" i="12"/>
  <c r="K229" i="14" l="1"/>
  <c r="I229" i="14"/>
  <c r="C6" i="14"/>
  <c r="C199" i="14"/>
  <c r="C198" i="14"/>
  <c r="I233" i="14" l="1"/>
  <c r="G233" i="14"/>
  <c r="E233" i="14"/>
  <c r="I232" i="14"/>
  <c r="G232" i="14"/>
  <c r="E232" i="14"/>
  <c r="I231" i="14"/>
  <c r="G231" i="14"/>
  <c r="E231" i="14"/>
  <c r="K230" i="14"/>
  <c r="I230" i="14"/>
  <c r="G230" i="14"/>
  <c r="E230" i="14"/>
  <c r="G226" i="14"/>
  <c r="G225" i="14"/>
  <c r="E225" i="14"/>
  <c r="G224" i="14"/>
  <c r="G223" i="14"/>
  <c r="D216" i="14"/>
  <c r="D215" i="14"/>
  <c r="K208" i="14"/>
  <c r="K68" i="14"/>
  <c r="K2" i="14"/>
  <c r="G226" i="12"/>
  <c r="G225" i="12"/>
  <c r="G224" i="12"/>
  <c r="G223" i="12"/>
  <c r="C212" i="12" l="1"/>
  <c r="D215" i="12"/>
  <c r="D216" i="12"/>
  <c r="I229" i="12"/>
  <c r="K229" i="12"/>
  <c r="G230" i="12"/>
  <c r="I230" i="12"/>
  <c r="K230" i="12"/>
  <c r="G231" i="12"/>
  <c r="I231" i="12"/>
  <c r="G232" i="12"/>
  <c r="I232" i="12"/>
  <c r="G233" i="12"/>
  <c r="I233" i="12"/>
  <c r="K68" i="12"/>
  <c r="K208" i="12" l="1"/>
  <c r="D203" i="12" l="1"/>
  <c r="C198" i="12" l="1"/>
  <c r="K2" i="12"/>
</calcChain>
</file>

<file path=xl/comments1.xml><?xml version="1.0" encoding="utf-8"?>
<comments xmlns="http://schemas.openxmlformats.org/spreadsheetml/2006/main">
  <authors>
    <author>ADMIN</author>
  </authors>
  <commentList>
    <comment ref="A1" authorId="0" shapeId="0">
      <text>
        <r>
          <rPr>
            <b/>
            <sz val="9"/>
            <color indexed="81"/>
            <rFont val="ＭＳ Ｐゴシック"/>
            <family val="2"/>
          </rPr>
          <t>jx:area(lastCell="H38")</t>
        </r>
      </text>
    </comment>
  </commentList>
</comments>
</file>

<file path=xl/comments2.xml><?xml version="1.0" encoding="utf-8"?>
<comments xmlns="http://schemas.openxmlformats.org/spreadsheetml/2006/main">
  <authors>
    <author>ADMIN</author>
  </authors>
  <commentList>
    <comment ref="A1" authorId="0" shapeId="0">
      <text>
        <r>
          <rPr>
            <b/>
            <sz val="9"/>
            <color indexed="81"/>
            <rFont val="ＭＳ Ｐゴシック"/>
            <family val="2"/>
          </rPr>
          <t>jx:area(lastCell="L238")</t>
        </r>
      </text>
    </comment>
  </commentList>
</comments>
</file>

<file path=xl/comments3.xml><?xml version="1.0" encoding="utf-8"?>
<comments xmlns="http://schemas.openxmlformats.org/spreadsheetml/2006/main">
  <authors>
    <author>ADMIN</author>
  </authors>
  <commentList>
    <comment ref="A1" authorId="0" shapeId="0">
      <text>
        <r>
          <rPr>
            <b/>
            <sz val="9"/>
            <color indexed="81"/>
            <rFont val="ＭＳ Ｐゴシック"/>
            <family val="2"/>
          </rPr>
          <t>jx:area(lastCell="L238")</t>
        </r>
      </text>
    </comment>
  </commentList>
</comments>
</file>

<file path=xl/sharedStrings.xml><?xml version="1.0" encoding="utf-8"?>
<sst xmlns="http://schemas.openxmlformats.org/spreadsheetml/2006/main" count="179" uniqueCount="136">
  <si>
    <t>委託元（和文）</t>
    <rPh sb="4" eb="6">
      <t>ﾜﾌﾞﾝ</t>
    </rPh>
    <phoneticPr fontId="7" type="noConversion"/>
  </si>
  <si>
    <t>委託元（英文）</t>
    <rPh sb="4" eb="6">
      <t>ｴｲﾌﾞﾝ</t>
    </rPh>
    <phoneticPr fontId="7" type="noConversion"/>
  </si>
  <si>
    <t>PJ名(和文)</t>
    <rPh sb="4" eb="6">
      <t>ﾜﾌﾞﾝ</t>
    </rPh>
    <phoneticPr fontId="7" type="noConversion"/>
  </si>
  <si>
    <t>PJ名(中文)</t>
    <rPh sb="4" eb="6">
      <t>ﾁｭｳﾌﾞﾝ</t>
    </rPh>
    <phoneticPr fontId="7" type="noConversion"/>
  </si>
  <si>
    <t>契約番号</t>
    <rPh sb="0" eb="2">
      <t>ｹｲﾔｸ</t>
    </rPh>
    <phoneticPr fontId="7" type="noConversion"/>
  </si>
  <si>
    <t>開発開始日</t>
    <rPh sb="2" eb="4">
      <t>ｶｲｼ</t>
    </rPh>
    <rPh sb="4" eb="5">
      <t>ﾋ</t>
    </rPh>
    <phoneticPr fontId="7" type="noConversion"/>
  </si>
  <si>
    <t>開発満了日</t>
    <rPh sb="0" eb="2">
      <t>ｶｲﾊﾂ</t>
    </rPh>
    <rPh sb="2" eb="4">
      <t>ﾏﾝﾘｮｳ</t>
    </rPh>
    <rPh sb="4" eb="5">
      <t>ﾋ</t>
    </rPh>
    <phoneticPr fontId="7" type="noConversion"/>
  </si>
  <si>
    <t>納品作成日</t>
    <rPh sb="0" eb="2">
      <t>ﾉｳﾋﾝ</t>
    </rPh>
    <phoneticPr fontId="7" type="noConversion"/>
  </si>
  <si>
    <t>納品予定日</t>
    <rPh sb="0" eb="2">
      <t>ﾉｳﾋﾝ</t>
    </rPh>
    <rPh sb="2" eb="5">
      <t>ﾖﾃｲﾋﾞ</t>
    </rPh>
    <phoneticPr fontId="7" type="noConversion"/>
  </si>
  <si>
    <t>請求金額</t>
    <rPh sb="0" eb="2">
      <t>ｾｲｷｭｳ</t>
    </rPh>
    <rPh sb="2" eb="4">
      <t>ｷﾝｶﾞｸ</t>
    </rPh>
    <phoneticPr fontId="7" type="noConversion"/>
  </si>
  <si>
    <t>事業場コード</t>
    <rPh sb="0" eb="2">
      <t>ジギョウ</t>
    </rPh>
    <rPh sb="2" eb="3">
      <t>バ</t>
    </rPh>
    <phoneticPr fontId="1"/>
  </si>
  <si>
    <t>請求番号</t>
    <rPh sb="0" eb="2">
      <t>セイキュウ</t>
    </rPh>
    <rPh sb="2" eb="4">
      <t>バンゴウ</t>
    </rPh>
    <phoneticPr fontId="1"/>
  </si>
  <si>
    <t>ウィルスチェック</t>
  </si>
  <si>
    <t>担当会社名</t>
    <rPh sb="0" eb="2">
      <t>ﾀﾝﾄｳ</t>
    </rPh>
    <phoneticPr fontId="7" type="noConversion"/>
  </si>
  <si>
    <t>無用情報</t>
    <rPh sb="0" eb="2">
      <t>ムヨウ</t>
    </rPh>
    <rPh sb="2" eb="4">
      <t>ジョウホウ</t>
    </rPh>
    <phoneticPr fontId="1"/>
  </si>
  <si>
    <t>有用情報</t>
    <rPh sb="0" eb="2">
      <t>ユウヨウ</t>
    </rPh>
    <rPh sb="2" eb="4">
      <t>ジョウホウ</t>
    </rPh>
    <phoneticPr fontId="1"/>
  </si>
  <si>
    <t>委託元（中文）</t>
    <rPh sb="4" eb="6">
      <t>ﾁｭｳﾌﾞﾝ</t>
    </rPh>
    <phoneticPr fontId="7" type="noConversion"/>
  </si>
  <si>
    <t>通貨形式</t>
    <rPh sb="0" eb="2">
      <t>ツウカ</t>
    </rPh>
    <rPh sb="2" eb="4">
      <t>ケイシキ</t>
    </rPh>
    <phoneticPr fontId="1"/>
  </si>
  <si>
    <t>■以下の内容で手動で記入</t>
    <rPh sb="1" eb="3">
      <t>イカ</t>
    </rPh>
    <rPh sb="4" eb="6">
      <t>ナイヨウ</t>
    </rPh>
    <rPh sb="7" eb="9">
      <t>シュドウ</t>
    </rPh>
    <rPh sb="10" eb="12">
      <t>キニュウ</t>
    </rPh>
    <phoneticPr fontId="1"/>
  </si>
  <si>
    <t>納品予定日</t>
    <phoneticPr fontId="1"/>
  </si>
  <si>
    <t>検収完了日</t>
    <phoneticPr fontId="1"/>
  </si>
  <si>
    <t>請求日</t>
    <phoneticPr fontId="1"/>
  </si>
  <si>
    <t>支払日</t>
    <phoneticPr fontId="1"/>
  </si>
  <si>
    <t>請求金額</t>
    <phoneticPr fontId="1"/>
  </si>
  <si>
    <t>納品回数</t>
    <rPh sb="0" eb="2">
      <t>ノウヒン</t>
    </rPh>
    <rPh sb="2" eb="4">
      <t>カイスウ</t>
    </rPh>
    <phoneticPr fontId="1"/>
  </si>
  <si>
    <t>請求日</t>
    <rPh sb="0" eb="2">
      <t>セイキュウ</t>
    </rPh>
    <rPh sb="2" eb="3">
      <t>ヒ</t>
    </rPh>
    <phoneticPr fontId="1"/>
  </si>
  <si>
    <t>支払日</t>
    <rPh sb="0" eb="2">
      <t>シハライ</t>
    </rPh>
    <rPh sb="2" eb="3">
      <t>ヒ</t>
    </rPh>
    <phoneticPr fontId="1"/>
  </si>
  <si>
    <t>委託元略</t>
    <phoneticPr fontId="1"/>
  </si>
  <si>
    <t>開発部署</t>
    <phoneticPr fontId="1"/>
  </si>
  <si>
    <t>検収完了日</t>
    <phoneticPr fontId="7" type="noConversion"/>
  </si>
  <si>
    <t>到达  TO</t>
    <phoneticPr fontId="7" type="noConversion"/>
  </si>
  <si>
    <t>出荷判定実施者</t>
    <phoneticPr fontId="7" type="noConversion"/>
  </si>
  <si>
    <t>委託元場所（和文）</t>
    <rPh sb="3" eb="5">
      <t>ﾊﾞｼｮ</t>
    </rPh>
    <rPh sb="6" eb="8">
      <t>ｶｽﾞﾌﾐ</t>
    </rPh>
    <phoneticPr fontId="7" type="noConversion"/>
  </si>
  <si>
    <t>委託元場所（中文）</t>
    <rPh sb="3" eb="5">
      <t>ばしょ</t>
    </rPh>
    <rPh sb="6" eb="8">
      <t>ﾁｭｳﾌﾞﾝ</t>
    </rPh>
    <phoneticPr fontId="7" type="noConversion"/>
  </si>
  <si>
    <t>■以下の内容は契約管理ツールで自動生成</t>
    <rPh sb="1" eb="3">
      <t>イカ</t>
    </rPh>
    <rPh sb="4" eb="6">
      <t>ナイヨウ</t>
    </rPh>
    <rPh sb="7" eb="9">
      <t>ケイヤク</t>
    </rPh>
    <rPh sb="9" eb="11">
      <t>カンリ</t>
    </rPh>
    <rPh sb="15" eb="17">
      <t>ジドウ</t>
    </rPh>
    <rPh sb="17" eb="19">
      <t>セイセイ</t>
    </rPh>
    <phoneticPr fontId="1"/>
  </si>
  <si>
    <t>Office Scan</t>
    <phoneticPr fontId="7" type="noConversion"/>
  </si>
  <si>
    <t>パナソニックソフトウェア開発センター大連（有）（PSDCD）</t>
    <phoneticPr fontId="7" type="noConversion"/>
  </si>
  <si>
    <t>左側内容の編集不可</t>
    <rPh sb="0" eb="2">
      <t>ヒダリガワ</t>
    </rPh>
    <rPh sb="2" eb="4">
      <t>ナイヨウ</t>
    </rPh>
    <rPh sb="5" eb="7">
      <t>ヘンシュウ</t>
    </rPh>
    <rPh sb="7" eb="9">
      <t>フカ</t>
    </rPh>
    <phoneticPr fontId="1"/>
  </si>
  <si>
    <t>契約番号：</t>
    <phoneticPr fontId="12" type="noConversion"/>
  </si>
  <si>
    <t>　</t>
  </si>
  <si>
    <t>甲：</t>
    <phoneticPr fontId="12" type="noConversion"/>
  </si>
  <si>
    <t>パナソニックソフトウェア開発センター大連（有）</t>
    <phoneticPr fontId="12" type="noConversion"/>
  </si>
  <si>
    <t>乙：</t>
    <phoneticPr fontId="12" type="noConversion"/>
  </si>
  <si>
    <t>総経理　</t>
    <phoneticPr fontId="12" type="noConversion"/>
  </si>
  <si>
    <t>三村　義祐　　　</t>
    <phoneticPr fontId="12" type="noConversion"/>
  </si>
  <si>
    <t>付表1</t>
    <phoneticPr fontId="12" type="noConversion"/>
  </si>
  <si>
    <t>開始日：</t>
    <phoneticPr fontId="12" type="noConversion"/>
  </si>
  <si>
    <t>満了日：</t>
    <phoneticPr fontId="12" type="noConversion"/>
  </si>
  <si>
    <t>請求期日</t>
    <phoneticPr fontId="12" type="noConversion"/>
  </si>
  <si>
    <t>社長</t>
    <rPh sb="0" eb="2">
      <t>しゃちょう</t>
    </rPh>
    <phoneticPr fontId="12" type="noConversion"/>
  </si>
  <si>
    <t>支払期日</t>
    <phoneticPr fontId="1"/>
  </si>
  <si>
    <t>納品回数</t>
    <rPh sb="0" eb="2">
      <t>ノウヒン</t>
    </rPh>
    <rPh sb="2" eb="4">
      <t>カイスウ</t>
    </rPh>
    <phoneticPr fontId="1"/>
  </si>
  <si>
    <t>以上</t>
    <rPh sb="0" eb="2">
      <t>イジョウ</t>
    </rPh>
    <phoneticPr fontId="1"/>
  </si>
  <si>
    <t>委託元社長(和文)</t>
    <rPh sb="0" eb="2">
      <t>イタク</t>
    </rPh>
    <rPh sb="2" eb="3">
      <t>モト</t>
    </rPh>
    <rPh sb="3" eb="5">
      <t>シャチョウ</t>
    </rPh>
    <rPh sb="6" eb="8">
      <t>ワブン</t>
    </rPh>
    <phoneticPr fontId="1"/>
  </si>
  <si>
    <t>请求回数</t>
    <rPh sb="2" eb="4">
      <t>カイスウ</t>
    </rPh>
    <phoneticPr fontId="1"/>
  </si>
  <si>
    <t>役務提供契約書</t>
    <phoneticPr fontId="1"/>
  </si>
  <si>
    <t>甲より乙に付表１第1項の内容役務（以下、「本役務」という）を提供することに合意し、以下の通り役務提供契約書を締結する。</t>
    <rPh sb="12" eb="14">
      <t>ないよう</t>
    </rPh>
    <phoneticPr fontId="12" type="noConversion"/>
  </si>
  <si>
    <t xml:space="preserve">第１条（「本役務」の内容等）
１．「本役務」の内容は、付表１第１項記載の通りとする。
２．「本役務」の提供期間は、付表１第２項記載の通りとする。
３．「本役務」の実施場所は、付表１第３項記載の通りとする。
第２条（実施報告書）
甲は、付表１第４項の記載に従って、「本役務」の実施報告書を乙に提供する。
第３条（「本役務」の変更）
甲および乙は、「本役務」の内容を変更する必要があると判断した場合、その内容を相手方に通知し、甲乙間協議の上、「本役務」の内容を変更することができるものとする。
第４条（再委託）
１．甲は、乙の事前の書面による承認なく、「本役務」の全部または一部を第三者に再委託してはならない。
２．甲は、前項に基づき「本役務」に関する再委託が承認された場合、再委託先と以下の条件をすべて含む契約書を締結するものとする。
（１）当該再委託先によって実施される「本役務」から発生する著作物の著作権はすべて乙に帰属する。
（２）当該再委託先およびその従業員または職員は、乙の「秘密情報」を甲と当該再委託先間で締結される契約に基づく業務に関連してのみ使用できること。
（３）本契約の秘密保持条件と同等の条件が甲と当該再委託先間で締結される契約書に規定されること。
第５条（貸与物等）
「本役務」の遂行に関連して、甲が乙よりソフトウェア、機器等の貸与、使用許諾等を受ける必要がある場合、その条件について甲乙間で別途協議するものとする。
第６条（対価）
１． 乙は、「本役務」の対価として、付表１第５項記載の金額（以下、「本対価」という）を付表１第５項記載の方法により、甲に支払うものとする。
２．両当事者は、「本役務」の内容に変更が生じた場合、前項の「本対価」を調整することに合意する。
第７条（期間と終結）
１．本契約の有効期間は、付表１第２項の記載とする。
２．甲または乙のいずれかが本契約の条件に違反し、当該違反に関する通知を受領後３０日以内に当該違反を解消しない場合、当該違反をしていない当事者は終結の通知を送付することにより本契約を終結することができる。
３．本契約が中途解約の場合、甲は、当該解約時点までに実施した「本役務」に関する実施報告書を４０日以内に乙に提出するものとし、また「本対価」は、実際に実施された「本役務」の内容に基づいて精算されるものとする。
</t>
    <phoneticPr fontId="1"/>
  </si>
  <si>
    <t xml:space="preserve">第８条（秘密保持）
１．「秘密情報」とは、開示側の当事者（以下、「開示者」という）が「本役務」に関連して受領側の当事者（以下、「受領者」という）に開示する情報で、「秘密」（confidential）または「専有」（proprietary）と明示された通信、設計図、指示、工程、文書、写真、手順、報告書、見本、ソフトウェア、仕様、およびその他技術上または営業上の情報、データならびに文書をいう。もし「秘密情報」が口頭で開示される場合、「開示者」は、開示の時点で「秘密情報」である旨明言し、開示後３０日以内に開示内容を書面で確認するものとする。 
２．「受領者」は、他に特別の合意または「開示者」の指定がないかぎり、「開示者」から受領した「秘密情報」は本契約期間も加え本契約終了後３年間、その秘密性を厳重に保持し、「開示者」の事前の書面による承諾を得ることなし、第三者に提供、開示または漏洩しないものとし、また本契約以外の目的にこれを使用してはならない。
３．前項にかかわらず、次の各号の一に該当する情報「秘密情報」とは看做されない。
（１）開示の時点で既に公知であったものまたは開示後「受領者」の秘密保持義務違反なくして公知となったもの
（２）開示の時点で「受領者」が既に所有または保有していたもの
（３）「秘密情報」と関係なく「受領者」が独自に開発したもの
（４）「開示者」に秘密保持義務を負わない第三者より正当に取得したもの。
（５）「開示者」の書面による承諾を得て開示されたもの
４．「受領者」は、「開示者」から受領した「秘密情報」を「本役務」のため知る必要のある自己の従業員または役員にのみ開示するものとし、同時に開示を受けた当該従業員または役員と本契約に基づく秘密保持に関する契約書を締結するものとする。
５．「開示者」より開示される「秘密情報」に係る所有権または知的財産権は、「開示者」に帰属し、本契約に基づく「受領者」による使用によって、「受領者」、「受領者」の従業員もしくは役員または第三者に移転するものではない。
６．本契約が終結または満了した場合、「受領者」は、「開示者」の要求に応じて、「開示者」の「秘密情報」およびその複製物をすべて「開示者」に返却するものとする。
第９条（学会発表・研究報告）
甲が、「本役務」の成果について、学会、研究会等での発表または報告を希望する場合、乙に相談の上、乙の書面による事前の承諾を得るものとする。
第１０条（著作権）
本契約に基づき甲によって実施される「本役務」から発生する著作物（「実施報告書」を含むがこれに限られない）の著作権は、すべて乙に帰属する。
第１１条（関係）
本契約の下において、甲および乙は、いかなる時も独立した契約者であり、相手方の代理人ではないものとする。甲および乙は、状況の如何を問わず、いかなる事項に関しても相手方を拘束するかまたは相手方の義務を約束する権限を有しないものとし、また当該権限を有する旨を第三者に言明してはならない。
第１２条（税金）
　甲は、中華人民共和国の税務当局が「本役務」について課す所得税またはその他の税金について、その支払責任を負うものとする。
</t>
    <phoneticPr fontId="1"/>
  </si>
  <si>
    <t>１．「本役務」の内容</t>
    <phoneticPr fontId="12" type="noConversion"/>
  </si>
  <si>
    <t xml:space="preserve">２．「本役務」の提供期間
</t>
    <phoneticPr fontId="12" type="noConversion"/>
  </si>
  <si>
    <t>３．「本役務」の場所</t>
    <rPh sb="8" eb="10">
      <t>ばしょ</t>
    </rPh>
    <phoneticPr fontId="12" type="noConversion"/>
  </si>
  <si>
    <t>５．「本対価」</t>
    <phoneticPr fontId="12" type="noConversion"/>
  </si>
  <si>
    <t>送付番号</t>
    <rPh sb="0" eb="2">
      <t>ソウフ</t>
    </rPh>
    <rPh sb="2" eb="4">
      <t>バンゴウ</t>
    </rPh>
    <phoneticPr fontId="1"/>
  </si>
  <si>
    <t>提出期日</t>
    <rPh sb="0" eb="2">
      <t>ていしゅつ</t>
    </rPh>
    <phoneticPr fontId="12" type="noConversion"/>
  </si>
  <si>
    <t>４．実施報告書（電子ファイル）</t>
    <phoneticPr fontId="12" type="noConversion"/>
  </si>
  <si>
    <t>甲方：</t>
    <phoneticPr fontId="12" type="noConversion"/>
  </si>
  <si>
    <t>乙方：</t>
    <phoneticPr fontId="12" type="noConversion"/>
  </si>
  <si>
    <t>松下电器软件开发（大连）有限公司</t>
  </si>
  <si>
    <t>代表者</t>
    <rPh sb="0" eb="3">
      <t>ﾀﾞｲﾋｮｳｼｬ</t>
    </rPh>
    <phoneticPr fontId="12" type="noConversion"/>
  </si>
  <si>
    <t>三村 义祐　　</t>
    <phoneticPr fontId="12" type="noConversion"/>
  </si>
  <si>
    <t>请求日</t>
    <phoneticPr fontId="12" type="noConversion"/>
  </si>
  <si>
    <t>支付日</t>
    <phoneticPr fontId="1"/>
  </si>
  <si>
    <t>提交日</t>
    <rPh sb="0" eb="1">
      <t>ﾂﾂﾐ</t>
    </rPh>
    <rPh sb="1" eb="2">
      <t>ｺｳ</t>
    </rPh>
    <rPh sb="2" eb="3">
      <t>ﾋ</t>
    </rPh>
    <phoneticPr fontId="12" type="noConversion"/>
  </si>
  <si>
    <t>开始日：</t>
    <phoneticPr fontId="12" type="noConversion"/>
  </si>
  <si>
    <t>结束日：</t>
    <phoneticPr fontId="12" type="noConversion"/>
  </si>
  <si>
    <t>附表1</t>
    <phoneticPr fontId="12" type="noConversion"/>
  </si>
  <si>
    <t>松下电器软件开发（大连）有限公司</t>
    <phoneticPr fontId="12" type="noConversion"/>
  </si>
  <si>
    <t>甲方向乙方提供附表1第1项服务（以下简称为“本服务”）特签订服务提供合同书如下：</t>
    <phoneticPr fontId="12" type="noConversion"/>
  </si>
  <si>
    <t xml:space="preserve">第1条（“本服务”的内容）
1．“本服务”的内容如附表1第1项记载所示。
2．“本服务”的提供期间如附表1第2项记载所示。
3．“本服务”的实施场所如附表1第3项记载所示。
第2条（实施报告书）
甲方根据附表1第4项记载向乙方提供“本服务”的实施报告书。
第3条（“本服务”的变更）
甲方或者乙方认为有必要变更“本服务”的内容时，需要通知对方需变更内容，在双方协商的基础上变更“本服务”的内容。
第4条（转委托）
1.甲方在没有事先向乙方取得书面承认的情况下，不得把“本服务”的全部或部分转委托给第三方。
2.甲方根据前项规定在就“本服务”的转委托得到认可时，应与转委托的受托方签订包括以下条件的合同：
(1) 该转委托的受托方在实施“本服务”时所产生的有关作品的“著作权”均属乙方所有。
(2) 该转委托的受托方及其职工和职员只能在与委托业务有关时才可使用乙方的“保密事项”。
(3) 甲方在与该转委托的受托方签订的合同中应规定与本合同保守秘密条件相同的条件。
第5条（借贷物等）
关于“本服务”的实施，甲方需要得到乙方软件、器材等的租赁、使用许可等的场合，双方另行协商其条件。
第6条（委托费）
1．乙方根据附表1第5项记载的金额（以下称为“本委托费用”）按照附表1第5项记载的方法向甲方付款。
2．“本服务”的内容发生变更时，双方可以调整前项“本委托费用”。
第7条（委托期间和委托终止）
1．本合同的有效期如附表1第2项记载所示。
2．甲方或乙方的任何一方如果违反本合同的条款，收到有关该违反的通知后30日以内仍不改正该违反行为时，守约方可以采用寄送终止通知的方式终止本合同。
3．本合同中途解约的，甲方要在40日以内，向乙方提交至解约日为止的“本服务”相关实施报告书。“本委托费用”按照实际发生的“本服务”内容来计算。
</t>
    <phoneticPr fontId="1"/>
  </si>
  <si>
    <t xml:space="preserve">第8条（保密）
1．“机密信息”指的是披露方的当事人（以下称为“披露方”）向接受方的当事人（以下称为“接受方”）披露的与“本服务”相关的信息，定义为“保密”（confidential）或“专有”（proprietary）的通信、设计图、指示、工程、文档、照片、流程、报告书、样本、软件、式样及其它技术上或商业上的信息、数据和文档。如果口头披露“机密信息”的场合，“披露方”须在披露时讲明是“机密信息”，并在披露后30日内通过书面形式确认披露内容。
2．“接受方”未经其他特別协商取得披露方的同意，或未取得 “披露方”的指定，从“披露方”得到的“机密信息”要在本合同终止3年内，包括本合同期间加以保密，未经“披露方”的事先书面许可，不得向第三方提供、披露或泄漏内容，为本合同以外目的而使用。
3．与前项无关，符合下列各项内容之一的信息不作为“机密信息”：
（1）披露时已经众所周知的信息，或披露后“接受方”没有违反保密义务而众所周知的信息
（2）披露时“接受方”已经所有或保存的信息
（3）与“机密信息”无关，“接受方”独自开发的内容
（4）从不向“披露方”负有保密义务的第三方正当取得的内容
（5）得到“披露方”书面承认后披露的内容
4．“接受方”只能把从“披露方”得到的“机密信息”向需要了解“本服务”的本公司的员工或经营管理人员披露，并与接受披露的该员工或经营管理人员签订基于本合同的保密相关合同。
5．“披露方”披露的“机密信息”的相关所有权或知识产权属于“披露方”，“接受方”可以基于本合同使用，但并不等于将此类财产性权利转移给“接受方”、“接受方”的员工或经营管理人员或者第三方。
6．本合同终止或期间届满时，“接受方”根据“披露方”的要求，把“披露方”的“机密信息”及其复制品全部返还给“披露方”。
第9条（学会发表及研究会报告）
甲方希望在学术会议、研究会等就“本服务”的成果进行发表或报告时，应与乙方商议，并以书面的形式事先征得乙方的同意。
第10条（著作权）
甲方基于“本服务”时所产生的著作物（包括但不限于“实施报告书”）的著作权均属乙方所有。
第11条（关系）
签订本合同的双方任何时候都是独立的合同签订者，不是对方的代理人。甲乙双方在任何情况下，对任何事项都不得约束对方，或具有约束对方义务的权限，更不能向第三方表示具有此等权限。
第12条（税金）
根据中华人民共和国税务局对“本服务”应交纳的所得税或其它税金的要求，甲方需要缴纳相关税金。
</t>
    <phoneticPr fontId="1"/>
  </si>
  <si>
    <t>总经理</t>
    <phoneticPr fontId="12" type="noConversion"/>
  </si>
  <si>
    <t>1．“本服务”的内容</t>
    <phoneticPr fontId="12" type="noConversion"/>
  </si>
  <si>
    <t>2．“本服务”的委托期间</t>
    <phoneticPr fontId="12" type="noConversion"/>
  </si>
  <si>
    <t>3．“本服务”的实施场所</t>
    <rPh sb="3" eb="4">
      <t>ﾎﾝ</t>
    </rPh>
    <rPh sb="4" eb="5">
      <t>ﾌｸ</t>
    </rPh>
    <rPh sb="7" eb="8">
      <t>ﾃｷ</t>
    </rPh>
    <rPh sb="9" eb="10">
      <t>ｾ</t>
    </rPh>
    <rPh sb="11" eb="12">
      <t>ｼｮ</t>
    </rPh>
    <phoneticPr fontId="12" type="noConversion"/>
  </si>
  <si>
    <t>4．实施报告书（电子文档）</t>
    <phoneticPr fontId="12" type="noConversion"/>
  </si>
  <si>
    <t>提交编号</t>
    <phoneticPr fontId="1"/>
  </si>
  <si>
    <t>5．“本委托费用”</t>
    <phoneticPr fontId="12" type="noConversion"/>
  </si>
  <si>
    <t>服务提供合同书</t>
    <phoneticPr fontId="1"/>
  </si>
  <si>
    <t>合同号：</t>
    <phoneticPr fontId="12" type="noConversion"/>
  </si>
  <si>
    <t>委託元社長(中文)</t>
    <rPh sb="0" eb="2">
      <t>イタク</t>
    </rPh>
    <rPh sb="2" eb="3">
      <t>モト</t>
    </rPh>
    <rPh sb="3" eb="5">
      <t>シャチョウ</t>
    </rPh>
    <rPh sb="6" eb="8">
      <t>チュウブン</t>
    </rPh>
    <phoneticPr fontId="1"/>
  </si>
  <si>
    <t xml:space="preserve">第１３条（法令遵守と輸出管理）
１．甲は、本契約に基づき提供する「本役務」について適用される全ての法律および規則を完全に遵守するものとする。
２．本契約に基づく技術情報の開示または物品の輸出は、甲および乙の所在国政府の輸出管理および規則が適用される範囲において、当該輸出管理および規則に従って行われるものとする。
３．甲および乙は、直接または間接を問わず本契約の相手方より入手した技術情報または物品を、前項の輸出管理および規則に違反して、輸出または再輸出しないものとする。
第１４条（その他）
１．準拠法
本契約は、中華人民共和国の法律の適用を受け、中華人民共和国大連市で締結され、かつ、中華人民共和国の法律に従って解釈されるものとする。
２．言語
本契約は、日本語および中国語で締結され、日本語版および中国語版をそれぞれ正本とする。
３．残存条項
本契約の第４条第２項、第７条第３項、第８条、第９条、第１０条、第１１条、第１２条、第１３条および第１４条の規定は、本契約の終結または満了後も存続するものとする。
４．完全合意
本契約は、本契約の主題に関する甲乙間の完全なる合意および理解を記載し、本契約締結以前における甲乙間のすべての議論および交渉に取って代わるものである。
以上、本契約締結の証として、本書和文と中文各２通を作成し、甲乙記名または押印の上、甲、乙は和文、中文各１通を保有する。
</t>
    <phoneticPr fontId="1"/>
  </si>
  <si>
    <t>契約締結日：　</t>
    <phoneticPr fontId="1"/>
  </si>
  <si>
    <t>契約締結日：　</t>
    <phoneticPr fontId="1"/>
  </si>
  <si>
    <t xml:space="preserve">第13条（遵纪守法和出口管理）
1．甲方必须完全遵守对基于本合同所提供的“本服务”适用的全部法律及规定。
2．基于本合同的技术信息的披露或物品的出口，在双方所在国政府的出口管理及规定所适用的范围内，遵守该出口管理及规定。
3．甲方及乙方不管直接或间接，均不能违反前项的出口管理及规定进行出口或转出口从本合同的相对方处得到的技术信息或物品。
第14条（其他）
1．法律适用
本合同适用中华人民共和国法律，在中华人民共和国大连市签订，根据中华人民共和国的法律进行解释。
2．语言
本合同用日文及中文签订，中日文均为正本。
3．继续有效条款
本合同的第4条第2项、第7条第3项、第8条、第9条、第10条、第11条、第12条、第13条及第14条的规定在本合同终止或期间届满之后仍继续有效。
4．完全合意
本合同记载了本合同主题相关的双方完全合意及理解，代替本合同签订前双方的所有讨论及交涉。
以上、作为本合同签订凭证，特制本合同中日文各2份，甲乙双方签字盖章后，双方各持中日文1份。
</t>
    <phoneticPr fontId="1"/>
  </si>
  <si>
    <t>合同签订日：</t>
    <phoneticPr fontId="1"/>
  </si>
  <si>
    <t>${cv.depositjapanese}</t>
    <phoneticPr fontId="1"/>
  </si>
  <si>
    <t>${cv.depositchinese}</t>
    <phoneticPr fontId="1"/>
  </si>
  <si>
    <t>${cv.prplacejapanese}</t>
    <phoneticPr fontId="1"/>
  </si>
  <si>
    <t>${cv.prplacechinese}</t>
    <phoneticPr fontId="1"/>
  </si>
  <si>
    <t>${cv.deployment}</t>
    <phoneticPr fontId="1"/>
  </si>
  <si>
    <t>${cv.contractnumber}</t>
    <phoneticPr fontId="1"/>
  </si>
  <si>
    <t>${cv.companyleaderjapanese}</t>
    <phoneticPr fontId="1"/>
  </si>
  <si>
    <t>${cv.companyleaderchinese}</t>
    <phoneticPr fontId="1"/>
  </si>
  <si>
    <t>${ba1[0].deliverydate}</t>
    <phoneticPr fontId="1"/>
  </si>
  <si>
    <t>${ba1[1].deliverydate}</t>
    <phoneticPr fontId="1"/>
  </si>
  <si>
    <t>${ba1[2].deliverydate}</t>
    <phoneticPr fontId="1"/>
  </si>
  <si>
    <t>${ba1[3].deliverydate}</t>
    <phoneticPr fontId="1"/>
  </si>
  <si>
    <t>${ba1[0].claimdate}</t>
    <phoneticPr fontId="1"/>
  </si>
  <si>
    <t>${ba1[1].claimdate}</t>
    <phoneticPr fontId="1"/>
  </si>
  <si>
    <t>${ba1[2].claimdate}</t>
    <phoneticPr fontId="1"/>
  </si>
  <si>
    <t>${ba1[3].claimdate}</t>
    <phoneticPr fontId="1"/>
  </si>
  <si>
    <t>${ba1[0].supportdate}</t>
    <phoneticPr fontId="1"/>
  </si>
  <si>
    <t>${ba1[1].supportdate}</t>
    <phoneticPr fontId="1"/>
  </si>
  <si>
    <t>${ba1[2].supportdate}</t>
    <phoneticPr fontId="1"/>
  </si>
  <si>
    <t>${ba1[3].supportdate}</t>
    <phoneticPr fontId="1"/>
  </si>
  <si>
    <t>${ba1[0].claimamount}</t>
    <phoneticPr fontId="1"/>
  </si>
  <si>
    <t>${ba1[2].claimamount}</t>
    <phoneticPr fontId="1"/>
  </si>
  <si>
    <t>${ba1[3].claimamount}</t>
    <phoneticPr fontId="1"/>
  </si>
  <si>
    <t>${cv.currencyposition}</t>
    <phoneticPr fontId="1"/>
  </si>
  <si>
    <t>中国辽宁省大连市高新技术产业园区黄浦路900号30号楼&lt;116085&gt;</t>
    <phoneticPr fontId="1"/>
  </si>
  <si>
    <t>中国遼寧省大連市高新技術産業園区黄浦路900号30号楼&lt;116085&gt;</t>
    <phoneticPr fontId="1"/>
  </si>
  <si>
    <t>${cv.pjnamejapanese}</t>
    <phoneticPr fontId="1"/>
  </si>
  <si>
    <t>${cv.pjnamechinese}</t>
    <phoneticPr fontId="1"/>
  </si>
  <si>
    <t>${cv.depositjapanese}</t>
    <phoneticPr fontId="1"/>
  </si>
  <si>
    <t>甲方所在地：中国辽宁省大连市高新技术产业园区黄浦路900号30号楼&lt;116085&gt;</t>
    <phoneticPr fontId="1"/>
  </si>
  <si>
    <r>
      <t>甲の事務所住所：中国</t>
    </r>
    <r>
      <rPr>
        <sz val="11"/>
        <color theme="1"/>
        <rFont val="DengXian"/>
        <family val="3"/>
        <charset val="134"/>
      </rPr>
      <t>辽宁</t>
    </r>
    <r>
      <rPr>
        <sz val="11"/>
        <color theme="1"/>
        <rFont val="ＭＳ Ｐゴシック"/>
        <family val="3"/>
        <charset val="128"/>
      </rPr>
      <t>省大</t>
    </r>
    <r>
      <rPr>
        <sz val="11"/>
        <color theme="1"/>
        <rFont val="DengXian"/>
        <family val="3"/>
        <charset val="134"/>
      </rPr>
      <t>连</t>
    </r>
    <r>
      <rPr>
        <sz val="11"/>
        <color theme="1"/>
        <rFont val="ＭＳ Ｐゴシック"/>
        <family val="3"/>
        <charset val="128"/>
      </rPr>
      <t>市高新技</t>
    </r>
    <r>
      <rPr>
        <sz val="11"/>
        <color theme="1"/>
        <rFont val="DengXian"/>
        <family val="3"/>
        <charset val="134"/>
      </rPr>
      <t>术产业园</t>
    </r>
    <r>
      <rPr>
        <sz val="11"/>
        <color theme="1"/>
        <rFont val="ＭＳ Ｐゴシック"/>
        <family val="3"/>
        <charset val="128"/>
      </rPr>
      <t>区黄浦路900号30号楼&lt;116085&gt;</t>
    </r>
    <phoneticPr fontId="1"/>
  </si>
  <si>
    <t>${openingdate}</t>
    <phoneticPr fontId="1"/>
  </si>
  <si>
    <t>${enddate}</t>
    <phoneticPr fontId="1"/>
  </si>
  <si>
    <t>${signingdate}</t>
    <phoneticPr fontId="1"/>
  </si>
  <si>
    <t>${ba1[0].completiondate}</t>
    <phoneticPr fontId="1"/>
  </si>
  <si>
    <t>${ba1[1].completiondate}</t>
    <phoneticPr fontId="1"/>
  </si>
  <si>
    <t>${ba1[2].completiondate}</t>
    <phoneticPr fontId="1"/>
  </si>
  <si>
    <t>${ba1[3].completiondate}</t>
    <phoneticPr fontId="1"/>
  </si>
  <si>
    <t>${ba1[1].claimamount}</t>
    <phoneticPr fontId="1"/>
  </si>
  <si>
    <t>${claimamo}</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</si>
</sst>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quot;年&quot;m&quot;月&quot;d&quot;日&quot;;@"/>
    <numFmt numFmtId="177" formatCode="mm/dd/yy;@"/>
  </numFmts>
  <fonts count="25">
    <font>
      <sz val="11"/>
      <color theme="1"/>
      <name val="宋体"/>
      <family val="2"/>
      <charset val="128"/>
      <scheme val="minor"/>
    </font>
    <font>
      <sz val="6"/>
      <name val="宋体"/>
      <family val="2"/>
      <charset val="128"/>
      <scheme val="minor"/>
    </font>
    <font>
      <sz val="11"/>
      <color theme="1"/>
      <name val="宋体"/>
      <family val="3"/>
      <charset val="128"/>
      <scheme val="minor"/>
    </font>
    <font>
      <sz val="11"/>
      <color theme="1"/>
      <name val="宋体"/>
      <family val="2"/>
      <scheme val="minor"/>
    </font>
    <font>
      <sz val="11"/>
      <name val="ＭＳ Ｐゴシック"/>
      <family val="3"/>
      <charset val="128"/>
    </font>
    <font>
      <sz val="10"/>
      <name val="Arial"/>
      <family val="2"/>
    </font>
    <font>
      <sz val="10"/>
      <name val="ＭＳ Ｐゴシック"/>
      <family val="3"/>
      <charset val="128"/>
    </font>
    <font>
      <sz val="8"/>
      <name val="Arial"/>
      <family val="2"/>
    </font>
    <font>
      <sz val="10.5"/>
      <name val="ＭＳ 明朝"/>
      <family val="1"/>
      <charset val="128"/>
    </font>
    <font>
      <b/>
      <sz val="11"/>
      <color rgb="FFFF0000"/>
      <name val="ＭＳ Ｐゴシック"/>
      <family val="3"/>
      <charset val="128"/>
    </font>
    <font>
      <sz val="20"/>
      <name val="ＭＳ Ｐゴシック"/>
      <family val="3"/>
      <charset val="128"/>
    </font>
    <font>
      <sz val="20"/>
      <name val="Arial"/>
      <family val="2"/>
    </font>
    <font>
      <sz val="9"/>
      <name val="宋体"/>
      <family val="3"/>
      <charset val="134"/>
      <scheme val="minor"/>
    </font>
    <font>
      <sz val="11"/>
      <color theme="1"/>
      <name val="ＭＳ Ｐゴシック"/>
      <family val="3"/>
      <charset val="128"/>
    </font>
    <font>
      <sz val="12"/>
      <color theme="1"/>
      <name val="ＭＳ Ｐゴシック"/>
      <family val="3"/>
      <charset val="128"/>
    </font>
    <font>
      <b/>
      <u/>
      <sz val="16"/>
      <color theme="1"/>
      <name val="ＭＳ Ｐゴシック"/>
      <family val="3"/>
      <charset val="128"/>
    </font>
    <font>
      <sz val="14"/>
      <color theme="1"/>
      <name val="ＭＳ Ｐゴシック"/>
      <family val="3"/>
      <charset val="128"/>
    </font>
    <font>
      <u/>
      <sz val="12"/>
      <color theme="1"/>
      <name val="ＭＳ Ｐゴシック"/>
      <family val="3"/>
      <charset val="128"/>
    </font>
    <font>
      <sz val="12"/>
      <color theme="1"/>
      <name val="SimSun"/>
      <family val="3"/>
      <charset val="134"/>
    </font>
    <font>
      <sz val="11"/>
      <color theme="1"/>
      <name val="SimSun"/>
      <family val="3"/>
      <charset val="134"/>
    </font>
    <font>
      <b/>
      <u/>
      <sz val="16"/>
      <color theme="1"/>
      <name val="SimSun"/>
      <family val="3"/>
      <charset val="134"/>
    </font>
    <font>
      <u/>
      <sz val="12"/>
      <color theme="1"/>
      <name val="SimSun"/>
      <family val="3"/>
      <charset val="134"/>
    </font>
    <font>
      <sz val="14"/>
      <color theme="1"/>
      <name val="SimSun"/>
      <family val="3"/>
      <charset val="134"/>
    </font>
    <font>
      <b/>
      <sz val="9"/>
      <color indexed="81"/>
      <name val="ＭＳ Ｐゴシック"/>
      <family val="2"/>
    </font>
    <font>
      <sz val="11"/>
      <color theme="1"/>
      <name val="DengXian"/>
      <family val="3"/>
      <charset val="134"/>
    </font>
  </fonts>
  <fills count="6">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FFFF66"/>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6">
    <xf numFmtId="0" fontId="0" fillId="0" borderId="0">
      <alignment vertical="center"/>
    </xf>
    <xf numFmtId="0" fontId="2" fillId="0" borderId="0">
      <alignment vertical="center"/>
    </xf>
    <xf numFmtId="0" fontId="3" fillId="0" borderId="0"/>
    <xf numFmtId="0" fontId="4" fillId="0" borderId="0">
      <alignment vertical="center"/>
    </xf>
    <xf numFmtId="0" fontId="5" fillId="0" borderId="0"/>
    <xf numFmtId="0" fontId="4" fillId="0" borderId="0"/>
  </cellStyleXfs>
  <cellXfs count="100">
    <xf numFmtId="0" fontId="0" fillId="0" borderId="0" xfId="0">
      <alignment vertical="center"/>
    </xf>
    <xf numFmtId="0" fontId="5" fillId="0" borderId="0" xfId="4"/>
    <xf numFmtId="0" fontId="8" fillId="0" borderId="0" xfId="4" applyFont="1" applyAlignment="1">
      <alignment horizontal="left"/>
    </xf>
    <xf numFmtId="0" fontId="5" fillId="0" borderId="0" xfId="4" applyAlignment="1">
      <alignment horizontal="left"/>
    </xf>
    <xf numFmtId="0" fontId="6" fillId="3" borderId="1" xfId="4" applyFont="1" applyFill="1" applyBorder="1" applyAlignment="1">
      <alignment horizontal="left"/>
    </xf>
    <xf numFmtId="0" fontId="6" fillId="3" borderId="1" xfId="0" applyFont="1" applyFill="1" applyBorder="1" applyAlignment="1">
      <alignment horizontal="left"/>
    </xf>
    <xf numFmtId="0" fontId="6" fillId="2" borderId="1" xfId="0" applyFont="1" applyFill="1" applyBorder="1" applyAlignment="1">
      <alignment horizontal="left"/>
    </xf>
    <xf numFmtId="0" fontId="0" fillId="0" borderId="0" xfId="0" applyAlignment="1"/>
    <xf numFmtId="49" fontId="6" fillId="3" borderId="1" xfId="0" applyNumberFormat="1" applyFont="1" applyFill="1" applyBorder="1" applyAlignment="1">
      <alignment horizontal="left"/>
    </xf>
    <xf numFmtId="0" fontId="6" fillId="2" borderId="1" xfId="4" applyFont="1" applyFill="1" applyBorder="1" applyAlignment="1">
      <alignment horizontal="left"/>
    </xf>
    <xf numFmtId="14" fontId="6" fillId="2" borderId="1" xfId="4" applyNumberFormat="1" applyFont="1" applyFill="1" applyBorder="1" applyAlignment="1">
      <alignment horizontal="left"/>
    </xf>
    <xf numFmtId="40" fontId="6" fillId="2" borderId="1" xfId="4" applyNumberFormat="1" applyFont="1" applyFill="1" applyBorder="1" applyAlignment="1">
      <alignment horizontal="left"/>
    </xf>
    <xf numFmtId="0" fontId="6" fillId="0" borderId="0" xfId="4" applyFont="1"/>
    <xf numFmtId="0" fontId="6" fillId="3" borderId="0" xfId="4" applyFont="1" applyFill="1"/>
    <xf numFmtId="0" fontId="8" fillId="4" borderId="1" xfId="4" applyFont="1" applyFill="1" applyBorder="1" applyAlignment="1">
      <alignment horizontal="left"/>
    </xf>
    <xf numFmtId="49" fontId="6" fillId="3" borderId="1" xfId="4" quotePrefix="1" applyNumberFormat="1" applyFont="1" applyFill="1" applyBorder="1" applyAlignment="1">
      <alignment horizontal="left"/>
    </xf>
    <xf numFmtId="0" fontId="6" fillId="3" borderId="1" xfId="0" applyFont="1" applyFill="1" applyBorder="1" applyAlignment="1">
      <alignment horizontal="left" wrapText="1"/>
    </xf>
    <xf numFmtId="0" fontId="6" fillId="2" borderId="1" xfId="4" applyFont="1" applyFill="1" applyBorder="1" applyAlignment="1">
      <alignment horizontal="left" vertical="center"/>
    </xf>
    <xf numFmtId="0" fontId="9" fillId="0" borderId="0" xfId="4" applyFont="1"/>
    <xf numFmtId="40" fontId="6" fillId="2" borderId="4" xfId="4" applyNumberFormat="1" applyFont="1" applyFill="1" applyBorder="1" applyAlignment="1">
      <alignment horizontal="left"/>
    </xf>
    <xf numFmtId="0" fontId="13" fillId="0" borderId="0" xfId="2" applyFont="1"/>
    <xf numFmtId="0" fontId="14" fillId="0" borderId="0" xfId="2" applyFont="1"/>
    <xf numFmtId="0" fontId="14" fillId="2" borderId="0" xfId="2" applyFont="1" applyFill="1"/>
    <xf numFmtId="0" fontId="13" fillId="0" borderId="0" xfId="2" applyFont="1" applyAlignment="1">
      <alignment vertical="center"/>
    </xf>
    <xf numFmtId="0" fontId="14" fillId="0" borderId="0" xfId="2" applyFont="1" applyFill="1"/>
    <xf numFmtId="0" fontId="16" fillId="0" borderId="0" xfId="2" applyFont="1"/>
    <xf numFmtId="0" fontId="17" fillId="0" borderId="0" xfId="2" applyFont="1"/>
    <xf numFmtId="0" fontId="6" fillId="0" borderId="1" xfId="4" applyFont="1" applyBorder="1"/>
    <xf numFmtId="0" fontId="14" fillId="2" borderId="0" xfId="2" applyFont="1" applyFill="1" applyAlignment="1">
      <alignment horizontal="left"/>
    </xf>
    <xf numFmtId="0" fontId="14" fillId="0" borderId="0" xfId="2" applyFont="1" applyAlignment="1">
      <alignment horizontal="left"/>
    </xf>
    <xf numFmtId="0" fontId="19" fillId="0" borderId="0" xfId="2" applyFont="1"/>
    <xf numFmtId="0" fontId="19" fillId="0" borderId="0" xfId="2" applyFont="1" applyAlignment="1">
      <alignment vertical="center"/>
    </xf>
    <xf numFmtId="0" fontId="18" fillId="0" borderId="0" xfId="2" applyFont="1"/>
    <xf numFmtId="0" fontId="18" fillId="2" borderId="0" xfId="2" applyFont="1" applyFill="1"/>
    <xf numFmtId="0" fontId="21" fillId="0" borderId="0" xfId="2" applyFont="1"/>
    <xf numFmtId="0" fontId="18" fillId="0" borderId="0" xfId="2" applyFont="1" applyFill="1"/>
    <xf numFmtId="0" fontId="22" fillId="0" borderId="0" xfId="2" applyFont="1"/>
    <xf numFmtId="0" fontId="18" fillId="2" borderId="0" xfId="2" applyFont="1" applyFill="1" applyAlignment="1">
      <alignment horizontal="left"/>
    </xf>
    <xf numFmtId="0" fontId="18" fillId="0" borderId="0" xfId="2" applyFont="1" applyAlignment="1">
      <alignment horizontal="left"/>
    </xf>
    <xf numFmtId="0" fontId="14" fillId="0" borderId="0" xfId="2" applyFont="1" applyAlignment="1"/>
    <xf numFmtId="0" fontId="18" fillId="0" borderId="0" xfId="0" applyFont="1">
      <alignment vertical="center"/>
    </xf>
    <xf numFmtId="0" fontId="18" fillId="0" borderId="0" xfId="2" applyFont="1" applyAlignment="1"/>
    <xf numFmtId="0" fontId="14" fillId="0" borderId="0" xfId="2" applyFont="1" applyAlignment="1">
      <alignment horizontal="left" vertical="top" wrapText="1"/>
    </xf>
    <xf numFmtId="0" fontId="18" fillId="0" borderId="0" xfId="2" applyFont="1" applyAlignment="1">
      <alignment horizontal="left" vertical="top" wrapText="1"/>
    </xf>
    <xf numFmtId="0" fontId="14" fillId="0" borderId="0" xfId="2" applyFont="1" applyAlignment="1">
      <alignment horizontal="left" vertical="top" wrapText="1"/>
    </xf>
    <xf numFmtId="0" fontId="6" fillId="5" borderId="1" xfId="4" applyFont="1" applyFill="1" applyBorder="1" applyAlignment="1">
      <alignment horizontal="left"/>
    </xf>
    <xf numFmtId="0" fontId="6" fillId="5" borderId="1" xfId="0" applyFont="1" applyFill="1" applyBorder="1" applyAlignment="1">
      <alignment horizontal="left"/>
    </xf>
    <xf numFmtId="0" fontId="6" fillId="5" borderId="1" xfId="4" applyFont="1" applyFill="1" applyBorder="1" applyAlignment="1">
      <alignment horizontal="left" vertical="center"/>
    </xf>
    <xf numFmtId="0" fontId="6" fillId="5" borderId="3" xfId="0" applyFont="1" applyFill="1" applyBorder="1" applyAlignment="1">
      <alignment horizontal="left"/>
    </xf>
    <xf numFmtId="0" fontId="6" fillId="5" borderId="1" xfId="0" applyFont="1" applyFill="1" applyBorder="1" applyAlignment="1">
      <alignment horizontal="center"/>
    </xf>
    <xf numFmtId="0" fontId="6" fillId="5" borderId="1" xfId="4" applyFont="1" applyFill="1" applyBorder="1" applyAlignment="1">
      <alignment horizontal="center"/>
    </xf>
    <xf numFmtId="0" fontId="6" fillId="5" borderId="4" xfId="4" applyFont="1" applyFill="1" applyBorder="1" applyAlignment="1">
      <alignment horizontal="center"/>
    </xf>
    <xf numFmtId="0" fontId="8" fillId="5" borderId="1" xfId="4" applyFont="1" applyFill="1" applyBorder="1" applyAlignment="1" applyProtection="1">
      <alignment horizontal="center"/>
      <protection locked="0"/>
    </xf>
    <xf numFmtId="14" fontId="5" fillId="0" borderId="1" xfId="4" applyNumberFormat="1" applyBorder="1" applyAlignment="1">
      <alignment horizontal="left" vertical="top"/>
    </xf>
    <xf numFmtId="177" fontId="5" fillId="0" borderId="1" xfId="4" applyNumberFormat="1" applyBorder="1" applyAlignment="1">
      <alignment horizontal="center"/>
    </xf>
    <xf numFmtId="0" fontId="9" fillId="0" borderId="2" xfId="4" applyFont="1" applyBorder="1" applyAlignment="1">
      <alignment horizontal="left"/>
    </xf>
    <xf numFmtId="0" fontId="10" fillId="5" borderId="5" xfId="4" applyFont="1" applyFill="1" applyBorder="1" applyAlignment="1">
      <alignment horizontal="center" vertical="center" textRotation="255"/>
    </xf>
    <xf numFmtId="0" fontId="11" fillId="5" borderId="6" xfId="4" applyFont="1" applyFill="1" applyBorder="1" applyAlignment="1">
      <alignment horizontal="center" vertical="center" textRotation="255"/>
    </xf>
    <xf numFmtId="0" fontId="11" fillId="5" borderId="7" xfId="4" applyFont="1" applyFill="1" applyBorder="1" applyAlignment="1">
      <alignment horizontal="center" vertical="center" textRotation="255"/>
    </xf>
    <xf numFmtId="0" fontId="11" fillId="5" borderId="8" xfId="4" applyFont="1" applyFill="1" applyBorder="1" applyAlignment="1">
      <alignment horizontal="center" vertical="center" textRotation="255"/>
    </xf>
    <xf numFmtId="0" fontId="11" fillId="5" borderId="9" xfId="4" applyFont="1" applyFill="1" applyBorder="1" applyAlignment="1">
      <alignment horizontal="center" vertical="center" textRotation="255"/>
    </xf>
    <xf numFmtId="0" fontId="11" fillId="5" borderId="10" xfId="4" applyFont="1" applyFill="1" applyBorder="1" applyAlignment="1">
      <alignment horizontal="center" vertical="center" textRotation="255"/>
    </xf>
    <xf numFmtId="0" fontId="14" fillId="2" borderId="0" xfId="2" applyFont="1" applyFill="1" applyAlignment="1">
      <alignment horizontal="left"/>
    </xf>
    <xf numFmtId="14" fontId="14" fillId="2" borderId="0" xfId="2" applyNumberFormat="1" applyFont="1" applyFill="1" applyAlignment="1">
      <alignment horizontal="center"/>
    </xf>
    <xf numFmtId="0" fontId="14" fillId="2" borderId="0" xfId="2" applyFont="1" applyFill="1" applyAlignment="1">
      <alignment horizontal="center"/>
    </xf>
    <xf numFmtId="40" fontId="14" fillId="2" borderId="15" xfId="2" applyNumberFormat="1" applyFont="1" applyFill="1" applyBorder="1" applyAlignment="1">
      <alignment horizontal="center" vertical="center"/>
    </xf>
    <xf numFmtId="0" fontId="14" fillId="2" borderId="16" xfId="2" applyFont="1" applyFill="1" applyBorder="1" applyAlignment="1">
      <alignment horizontal="center" vertical="center"/>
    </xf>
    <xf numFmtId="0" fontId="14" fillId="2" borderId="11" xfId="2" applyFont="1" applyFill="1" applyBorder="1" applyAlignment="1">
      <alignment horizontal="center" vertical="center"/>
    </xf>
    <xf numFmtId="0" fontId="14" fillId="2" borderId="12" xfId="2" applyFont="1" applyFill="1" applyBorder="1" applyAlignment="1">
      <alignment horizontal="center" vertical="center"/>
    </xf>
    <xf numFmtId="0" fontId="14" fillId="2" borderId="13" xfId="2" applyFont="1" applyFill="1" applyBorder="1" applyAlignment="1">
      <alignment horizontal="center" vertical="center"/>
    </xf>
    <xf numFmtId="0" fontId="14" fillId="2" borderId="14" xfId="2" applyFont="1" applyFill="1" applyBorder="1" applyAlignment="1">
      <alignment horizontal="center" vertical="center"/>
    </xf>
    <xf numFmtId="0" fontId="14" fillId="2" borderId="1" xfId="2" applyFont="1" applyFill="1" applyBorder="1" applyAlignment="1">
      <alignment horizontal="center" wrapText="1"/>
    </xf>
    <xf numFmtId="14" fontId="14" fillId="2" borderId="1" xfId="2" applyNumberFormat="1" applyFont="1" applyFill="1" applyBorder="1" applyAlignment="1">
      <alignment horizontal="center"/>
    </xf>
    <xf numFmtId="0" fontId="14" fillId="2" borderId="1" xfId="2" applyFont="1" applyFill="1" applyBorder="1" applyAlignment="1">
      <alignment horizontal="center"/>
    </xf>
    <xf numFmtId="0" fontId="14" fillId="0" borderId="1" xfId="2" applyFont="1" applyBorder="1" applyAlignment="1">
      <alignment horizontal="center"/>
    </xf>
    <xf numFmtId="40" fontId="14" fillId="2" borderId="1" xfId="2" applyNumberFormat="1" applyFont="1" applyFill="1" applyBorder="1" applyAlignment="1">
      <alignment horizontal="center"/>
    </xf>
    <xf numFmtId="0" fontId="13" fillId="0" borderId="0" xfId="2" applyFont="1" applyAlignment="1">
      <alignment horizontal="center" vertical="center"/>
    </xf>
    <xf numFmtId="0" fontId="14" fillId="0" borderId="0" xfId="2" applyFont="1" applyAlignment="1">
      <alignment horizontal="left" vertical="top" wrapText="1"/>
    </xf>
    <xf numFmtId="0" fontId="15" fillId="0" borderId="0" xfId="2" applyFont="1" applyAlignment="1">
      <alignment horizontal="center"/>
    </xf>
    <xf numFmtId="176" fontId="14" fillId="0" borderId="0" xfId="2" applyNumberFormat="1" applyFont="1" applyAlignment="1">
      <alignment horizontal="center" vertical="top" wrapText="1"/>
    </xf>
    <xf numFmtId="14" fontId="14" fillId="0" borderId="1" xfId="2" applyNumberFormat="1" applyFont="1" applyBorder="1" applyAlignment="1">
      <alignment horizontal="center"/>
    </xf>
    <xf numFmtId="14" fontId="18" fillId="2" borderId="0" xfId="2" applyNumberFormat="1" applyFont="1" applyFill="1" applyAlignment="1">
      <alignment horizontal="center"/>
    </xf>
    <xf numFmtId="0" fontId="18" fillId="2" borderId="0" xfId="2" applyFont="1" applyFill="1" applyAlignment="1">
      <alignment horizontal="center"/>
    </xf>
    <xf numFmtId="0" fontId="19" fillId="0" borderId="0" xfId="2" applyFont="1" applyAlignment="1">
      <alignment horizontal="center" vertical="center"/>
    </xf>
    <xf numFmtId="0" fontId="20" fillId="0" borderId="0" xfId="2" applyFont="1" applyAlignment="1">
      <alignment horizontal="center"/>
    </xf>
    <xf numFmtId="0" fontId="18" fillId="0" borderId="0" xfId="2" applyFont="1" applyAlignment="1">
      <alignment horizontal="left" vertical="top" wrapText="1"/>
    </xf>
    <xf numFmtId="0" fontId="18" fillId="2" borderId="0" xfId="2" applyFont="1" applyFill="1" applyAlignment="1">
      <alignment horizontal="left"/>
    </xf>
    <xf numFmtId="176" fontId="18" fillId="0" borderId="0" xfId="2" applyNumberFormat="1" applyFont="1" applyAlignment="1">
      <alignment horizontal="left" vertical="top" wrapText="1"/>
    </xf>
    <xf numFmtId="0" fontId="18" fillId="0" borderId="1" xfId="2" applyFont="1" applyBorder="1" applyAlignment="1">
      <alignment horizontal="center"/>
    </xf>
    <xf numFmtId="0" fontId="18" fillId="2" borderId="1" xfId="2" applyFont="1" applyFill="1" applyBorder="1" applyAlignment="1">
      <alignment horizontal="center" wrapText="1"/>
    </xf>
    <xf numFmtId="14" fontId="18" fillId="0" borderId="1" xfId="2" applyNumberFormat="1" applyFont="1" applyBorder="1" applyAlignment="1">
      <alignment horizontal="center"/>
    </xf>
    <xf numFmtId="14" fontId="18" fillId="2" borderId="1" xfId="2" applyNumberFormat="1" applyFont="1" applyFill="1" applyBorder="1" applyAlignment="1">
      <alignment horizontal="center"/>
    </xf>
    <xf numFmtId="0" fontId="18" fillId="2" borderId="1" xfId="2" applyFont="1" applyFill="1" applyBorder="1" applyAlignment="1">
      <alignment horizontal="center"/>
    </xf>
    <xf numFmtId="40" fontId="18" fillId="2" borderId="1" xfId="2" applyNumberFormat="1" applyFont="1" applyFill="1" applyBorder="1" applyAlignment="1">
      <alignment horizontal="center"/>
    </xf>
    <xf numFmtId="40" fontId="18" fillId="2" borderId="15" xfId="2" applyNumberFormat="1" applyFont="1" applyFill="1" applyBorder="1" applyAlignment="1">
      <alignment horizontal="center" vertical="center"/>
    </xf>
    <xf numFmtId="0" fontId="18" fillId="2" borderId="16" xfId="2" applyFont="1" applyFill="1" applyBorder="1" applyAlignment="1">
      <alignment horizontal="center" vertical="center"/>
    </xf>
    <xf numFmtId="0" fontId="18" fillId="2" borderId="11" xfId="2" applyFont="1" applyFill="1" applyBorder="1" applyAlignment="1">
      <alignment horizontal="center" vertical="center"/>
    </xf>
    <xf numFmtId="0" fontId="18" fillId="2" borderId="12" xfId="2" applyFont="1" applyFill="1" applyBorder="1" applyAlignment="1">
      <alignment horizontal="center" vertical="center"/>
    </xf>
    <xf numFmtId="0" fontId="18" fillId="2" borderId="13" xfId="2" applyFont="1" applyFill="1" applyBorder="1" applyAlignment="1">
      <alignment horizontal="center" vertical="center"/>
    </xf>
    <xf numFmtId="0" fontId="18" fillId="2" borderId="14" xfId="2" applyFont="1" applyFill="1" applyBorder="1" applyAlignment="1">
      <alignment horizontal="center" vertical="center"/>
    </xf>
  </cellXfs>
  <cellStyles count="6">
    <cellStyle name="標準" xfId="0" builtinId="0"/>
    <cellStyle name="標準 2" xfId="1"/>
    <cellStyle name="標準 3" xfId="2"/>
    <cellStyle name="標準 4" xfId="3"/>
    <cellStyle name="標準 5" xfId="4"/>
    <cellStyle name="標準 6"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H37"/>
  <sheetViews>
    <sheetView tabSelected="1" view="pageBreakPreview" topLeftCell="A7" zoomScale="85" zoomScaleNormal="100" zoomScaleSheetLayoutView="85" workbookViewId="0">
      <selection activeCell="B20" sqref="B20"/>
    </sheetView>
  </sheetViews>
  <sheetFormatPr defaultRowHeight="12.75"/>
  <cols>
    <col min="1" max="1" width="16.375" style="1" customWidth="1"/>
    <col min="2" max="2" width="45.125" style="3" customWidth="1"/>
    <col min="3" max="3" width="9.875" style="1" customWidth="1"/>
    <col min="4" max="5" width="9" style="1"/>
    <col min="6" max="6" width="10.875" style="1" customWidth="1"/>
    <col min="7" max="7" width="9" style="1"/>
    <col min="8" max="8" width="10.125" style="1" customWidth="1"/>
    <col min="9" max="16384" width="9" style="1"/>
  </cols>
  <sheetData>
    <row r="1" spans="1:8" ht="14.25">
      <c r="A1" s="55" t="s">
        <v>34</v>
      </c>
      <c r="B1" s="55"/>
      <c r="G1" s="56" t="s">
        <v>37</v>
      </c>
      <c r="H1" s="57"/>
    </row>
    <row r="2" spans="1:8">
      <c r="A2" s="45" t="s">
        <v>0</v>
      </c>
      <c r="B2" s="6" t="s">
        <v>96</v>
      </c>
      <c r="C2" s="12" t="s">
        <v>15</v>
      </c>
      <c r="D2" s="12"/>
      <c r="G2" s="58"/>
      <c r="H2" s="59"/>
    </row>
    <row r="3" spans="1:8">
      <c r="A3" s="46" t="s">
        <v>1</v>
      </c>
      <c r="B3" s="5"/>
      <c r="C3" s="13" t="s">
        <v>14</v>
      </c>
      <c r="G3" s="58"/>
      <c r="H3" s="59"/>
    </row>
    <row r="4" spans="1:8">
      <c r="A4" s="45" t="s">
        <v>16</v>
      </c>
      <c r="B4" s="9" t="s">
        <v>97</v>
      </c>
      <c r="C4" s="12" t="s">
        <v>15</v>
      </c>
      <c r="G4" s="58"/>
      <c r="H4" s="59"/>
    </row>
    <row r="5" spans="1:8">
      <c r="A5" s="45" t="s">
        <v>27</v>
      </c>
      <c r="B5" s="4"/>
      <c r="C5" s="13" t="s">
        <v>14</v>
      </c>
      <c r="G5" s="58"/>
      <c r="H5" s="59"/>
    </row>
    <row r="6" spans="1:8">
      <c r="A6" s="47" t="s">
        <v>32</v>
      </c>
      <c r="B6" s="17" t="s">
        <v>98</v>
      </c>
      <c r="C6" s="12" t="s">
        <v>15</v>
      </c>
      <c r="G6" s="58"/>
      <c r="H6" s="59"/>
    </row>
    <row r="7" spans="1:8">
      <c r="A7" s="47" t="s">
        <v>33</v>
      </c>
      <c r="B7" s="17" t="s">
        <v>99</v>
      </c>
      <c r="C7" s="12" t="s">
        <v>15</v>
      </c>
      <c r="G7" s="58"/>
      <c r="H7" s="59"/>
    </row>
    <row r="8" spans="1:8">
      <c r="A8" s="45" t="s">
        <v>10</v>
      </c>
      <c r="B8" s="15"/>
      <c r="C8" s="13" t="s">
        <v>14</v>
      </c>
      <c r="G8" s="58"/>
      <c r="H8" s="59"/>
    </row>
    <row r="9" spans="1:8" s="7" customFormat="1" ht="13.5">
      <c r="A9" s="46" t="s">
        <v>28</v>
      </c>
      <c r="B9" s="6" t="s">
        <v>100</v>
      </c>
      <c r="C9" s="12" t="s">
        <v>15</v>
      </c>
      <c r="G9" s="58"/>
      <c r="H9" s="59"/>
    </row>
    <row r="10" spans="1:8">
      <c r="A10" s="45" t="s">
        <v>2</v>
      </c>
      <c r="B10" s="9" t="s">
        <v>122</v>
      </c>
      <c r="C10" s="12" t="s">
        <v>15</v>
      </c>
      <c r="G10" s="58"/>
      <c r="H10" s="59"/>
    </row>
    <row r="11" spans="1:8">
      <c r="A11" s="45" t="s">
        <v>3</v>
      </c>
      <c r="B11" s="9" t="s">
        <v>123</v>
      </c>
      <c r="C11" s="12" t="s">
        <v>15</v>
      </c>
      <c r="G11" s="58"/>
      <c r="H11" s="59"/>
    </row>
    <row r="12" spans="1:8">
      <c r="A12" s="45" t="s">
        <v>4</v>
      </c>
      <c r="B12" s="9" t="s">
        <v>101</v>
      </c>
      <c r="C12" s="12" t="s">
        <v>15</v>
      </c>
      <c r="G12" s="58"/>
      <c r="H12" s="59"/>
    </row>
    <row r="13" spans="1:8">
      <c r="A13" s="45" t="s">
        <v>11</v>
      </c>
      <c r="B13" s="4"/>
      <c r="C13" s="13" t="s">
        <v>14</v>
      </c>
      <c r="G13" s="58"/>
      <c r="H13" s="59"/>
    </row>
    <row r="14" spans="1:8">
      <c r="A14" s="45" t="s">
        <v>5</v>
      </c>
      <c r="B14" s="10" t="s">
        <v>127</v>
      </c>
      <c r="C14" s="12" t="s">
        <v>15</v>
      </c>
      <c r="G14" s="58"/>
      <c r="H14" s="59"/>
    </row>
    <row r="15" spans="1:8">
      <c r="A15" s="45" t="s">
        <v>6</v>
      </c>
      <c r="B15" s="10" t="s">
        <v>128</v>
      </c>
      <c r="C15" s="12" t="s">
        <v>15</v>
      </c>
      <c r="G15" s="58"/>
      <c r="H15" s="59"/>
    </row>
    <row r="16" spans="1:8">
      <c r="A16" s="45" t="s">
        <v>7</v>
      </c>
      <c r="B16" s="15"/>
      <c r="C16" s="13" t="s">
        <v>14</v>
      </c>
      <c r="G16" s="58"/>
      <c r="H16" s="59"/>
    </row>
    <row r="17" spans="1:8">
      <c r="A17" s="45" t="s">
        <v>8</v>
      </c>
      <c r="B17" s="15"/>
      <c r="C17" s="13" t="s">
        <v>14</v>
      </c>
      <c r="G17" s="58"/>
      <c r="H17" s="59"/>
    </row>
    <row r="18" spans="1:8">
      <c r="A18" s="45" t="s">
        <v>29</v>
      </c>
      <c r="B18" s="15"/>
      <c r="C18" s="13" t="s">
        <v>14</v>
      </c>
      <c r="G18" s="58"/>
      <c r="H18" s="59"/>
    </row>
    <row r="19" spans="1:8">
      <c r="A19" s="45" t="s">
        <v>17</v>
      </c>
      <c r="B19" s="6" t="s">
        <v>119</v>
      </c>
      <c r="C19" s="12" t="s">
        <v>15</v>
      </c>
      <c r="G19" s="58"/>
      <c r="H19" s="59"/>
    </row>
    <row r="20" spans="1:8" s="7" customFormat="1" ht="13.5">
      <c r="A20" s="45" t="s">
        <v>9</v>
      </c>
      <c r="B20" s="11" t="s">
        <v>135</v>
      </c>
      <c r="C20" s="12" t="s">
        <v>15</v>
      </c>
      <c r="G20" s="58"/>
      <c r="H20" s="59"/>
    </row>
    <row r="21" spans="1:8">
      <c r="A21" s="45" t="s">
        <v>25</v>
      </c>
      <c r="B21" s="15"/>
      <c r="C21" s="13" t="s">
        <v>14</v>
      </c>
      <c r="G21" s="58"/>
      <c r="H21" s="59"/>
    </row>
    <row r="22" spans="1:8">
      <c r="A22" s="45" t="s">
        <v>26</v>
      </c>
      <c r="B22" s="15"/>
      <c r="C22" s="13" t="s">
        <v>14</v>
      </c>
      <c r="G22" s="58"/>
      <c r="H22" s="59"/>
    </row>
    <row r="23" spans="1:8" s="7" customFormat="1" ht="13.5">
      <c r="A23" s="46" t="s">
        <v>30</v>
      </c>
      <c r="B23" s="8"/>
      <c r="C23" s="13" t="s">
        <v>14</v>
      </c>
      <c r="G23" s="58"/>
      <c r="H23" s="59"/>
    </row>
    <row r="24" spans="1:8" s="7" customFormat="1" ht="13.5">
      <c r="A24" s="46" t="s">
        <v>31</v>
      </c>
      <c r="B24" s="5"/>
      <c r="C24" s="13" t="s">
        <v>14</v>
      </c>
      <c r="G24" s="58"/>
      <c r="H24" s="59"/>
    </row>
    <row r="25" spans="1:8" s="7" customFormat="1" ht="13.5">
      <c r="A25" s="46" t="s">
        <v>12</v>
      </c>
      <c r="B25" s="16" t="s">
        <v>35</v>
      </c>
      <c r="C25" s="13" t="s">
        <v>14</v>
      </c>
      <c r="G25" s="58"/>
      <c r="H25" s="59"/>
    </row>
    <row r="26" spans="1:8">
      <c r="A26" s="46" t="s">
        <v>13</v>
      </c>
      <c r="B26" s="5" t="s">
        <v>36</v>
      </c>
      <c r="C26" s="13" t="s">
        <v>14</v>
      </c>
      <c r="G26" s="58"/>
      <c r="H26" s="59"/>
    </row>
    <row r="27" spans="1:8" ht="1.5" hidden="1" customHeight="1">
      <c r="A27" s="48"/>
      <c r="B27" s="1"/>
      <c r="G27" s="58"/>
      <c r="H27" s="59"/>
    </row>
    <row r="28" spans="1:8">
      <c r="A28" s="49" t="s">
        <v>24</v>
      </c>
      <c r="B28" s="49" t="s">
        <v>19</v>
      </c>
      <c r="C28" s="50" t="s">
        <v>20</v>
      </c>
      <c r="D28" s="50" t="s">
        <v>21</v>
      </c>
      <c r="E28" s="50" t="s">
        <v>22</v>
      </c>
      <c r="F28" s="51" t="s">
        <v>23</v>
      </c>
      <c r="G28" s="58"/>
      <c r="H28" s="59"/>
    </row>
    <row r="29" spans="1:8" ht="13.5" customHeight="1">
      <c r="A29" s="52" t="str">
        <f>IF(B29="","","第一回")</f>
        <v>第一回</v>
      </c>
      <c r="B29" s="54" t="s">
        <v>104</v>
      </c>
      <c r="C29" s="54" t="s">
        <v>130</v>
      </c>
      <c r="D29" s="54" t="s">
        <v>108</v>
      </c>
      <c r="E29" s="54" t="s">
        <v>112</v>
      </c>
      <c r="F29" s="19" t="s">
        <v>116</v>
      </c>
      <c r="G29" s="58"/>
      <c r="H29" s="59"/>
    </row>
    <row r="30" spans="1:8" ht="13.5">
      <c r="A30" s="52" t="str">
        <f>IF(B30="","","第二回")</f>
        <v>第二回</v>
      </c>
      <c r="B30" s="54" t="s">
        <v>105</v>
      </c>
      <c r="C30" s="54" t="s">
        <v>131</v>
      </c>
      <c r="D30" s="54" t="s">
        <v>109</v>
      </c>
      <c r="E30" s="54" t="s">
        <v>113</v>
      </c>
      <c r="F30" s="19" t="s">
        <v>134</v>
      </c>
      <c r="G30" s="58"/>
      <c r="H30" s="59"/>
    </row>
    <row r="31" spans="1:8" ht="13.5">
      <c r="A31" s="52" t="str">
        <f>IF(B31="","","第三回")</f>
        <v>第三回</v>
      </c>
      <c r="B31" s="54" t="s">
        <v>106</v>
      </c>
      <c r="C31" s="54" t="s">
        <v>132</v>
      </c>
      <c r="D31" s="54" t="s">
        <v>110</v>
      </c>
      <c r="E31" s="54" t="s">
        <v>114</v>
      </c>
      <c r="F31" s="19" t="s">
        <v>117</v>
      </c>
      <c r="G31" s="58"/>
      <c r="H31" s="59"/>
    </row>
    <row r="32" spans="1:8" ht="14.25" thickBot="1">
      <c r="A32" s="52" t="str">
        <f>IF(B32="","","第四回")</f>
        <v>第四回</v>
      </c>
      <c r="B32" s="54" t="s">
        <v>107</v>
      </c>
      <c r="C32" s="54" t="s">
        <v>133</v>
      </c>
      <c r="D32" s="54" t="s">
        <v>111</v>
      </c>
      <c r="E32" s="54" t="s">
        <v>115</v>
      </c>
      <c r="F32" s="19" t="s">
        <v>118</v>
      </c>
      <c r="G32" s="60"/>
      <c r="H32" s="61"/>
    </row>
    <row r="33" spans="1:4" ht="10.5" customHeight="1">
      <c r="A33" s="2"/>
    </row>
    <row r="34" spans="1:4" ht="14.25">
      <c r="A34" s="18" t="s">
        <v>18</v>
      </c>
    </row>
    <row r="35" spans="1:4" s="3" customFormat="1" ht="13.5">
      <c r="A35" s="14" t="s">
        <v>53</v>
      </c>
      <c r="B35" s="27" t="s">
        <v>102</v>
      </c>
      <c r="C35" s="1"/>
      <c r="D35" s="1"/>
    </row>
    <row r="36" spans="1:4" ht="13.5">
      <c r="A36" s="14" t="s">
        <v>90</v>
      </c>
      <c r="B36" s="27" t="s">
        <v>103</v>
      </c>
    </row>
    <row r="37" spans="1:4" ht="13.5" customHeight="1">
      <c r="A37" s="14" t="s">
        <v>93</v>
      </c>
      <c r="B37" s="53" t="s">
        <v>129</v>
      </c>
    </row>
  </sheetData>
  <mergeCells count="2">
    <mergeCell ref="A1:B1"/>
    <mergeCell ref="G1:H32"/>
  </mergeCells>
  <phoneticPr fontId="1"/>
  <pageMargins left="0.75" right="0.75" top="1" bottom="1" header="0.5" footer="0.5"/>
  <pageSetup paperSize="9" scale="73"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37"/>
  <sheetViews>
    <sheetView view="pageBreakPreview" topLeftCell="A184" zoomScale="85" zoomScaleNormal="100" zoomScaleSheetLayoutView="85" workbookViewId="0">
      <selection activeCell="H195" sqref="H195"/>
    </sheetView>
  </sheetViews>
  <sheetFormatPr defaultRowHeight="13.5"/>
  <cols>
    <col min="1" max="1" width="2.625" style="20" customWidth="1"/>
    <col min="2" max="12" width="9" style="20"/>
    <col min="13" max="13" width="2.5" style="20" customWidth="1"/>
    <col min="14" max="16384" width="9" style="20"/>
  </cols>
  <sheetData>
    <row r="1" spans="1:12"/>
    <row r="2" spans="1:12" ht="24.75" customHeight="1">
      <c r="J2" s="23" t="s">
        <v>38</v>
      </c>
      <c r="K2" s="76" t="str">
        <f>記入!B12</f>
        <v>${cv.contractnumber}</v>
      </c>
      <c r="L2" s="76"/>
    </row>
    <row r="3" spans="1:12" ht="18.75">
      <c r="F3" s="78" t="s">
        <v>55</v>
      </c>
      <c r="G3" s="78"/>
      <c r="H3" s="78"/>
    </row>
    <row r="4" spans="1:12">
      <c r="B4" s="20" t="s">
        <v>39</v>
      </c>
    </row>
    <row r="5" spans="1:12" ht="14.25">
      <c r="B5" s="21" t="s">
        <v>40</v>
      </c>
      <c r="C5" s="21" t="s">
        <v>41</v>
      </c>
      <c r="D5" s="21"/>
      <c r="E5" s="21"/>
      <c r="F5" s="21"/>
      <c r="G5" s="21"/>
      <c r="H5" s="21"/>
      <c r="I5" s="21"/>
      <c r="J5" s="21"/>
      <c r="K5" s="21"/>
      <c r="L5" s="21"/>
    </row>
    <row r="6" spans="1:12" ht="14.25">
      <c r="B6" s="21" t="s">
        <v>42</v>
      </c>
      <c r="C6" s="28" t="s">
        <v>124</v>
      </c>
      <c r="D6" s="21"/>
      <c r="E6" s="21"/>
      <c r="F6" s="21"/>
      <c r="G6" s="21"/>
      <c r="H6" s="21"/>
      <c r="I6" s="21"/>
      <c r="J6" s="21"/>
      <c r="K6" s="21"/>
      <c r="L6" s="21"/>
    </row>
    <row r="7" spans="1:12" ht="8.25" customHeight="1">
      <c r="B7" s="22"/>
      <c r="C7" s="22"/>
      <c r="D7" s="22"/>
      <c r="E7" s="22"/>
      <c r="F7" s="22"/>
      <c r="G7" s="22"/>
      <c r="H7" s="22"/>
      <c r="I7" s="22"/>
      <c r="J7" s="22"/>
      <c r="K7" s="22"/>
      <c r="L7" s="22"/>
    </row>
    <row r="8" spans="1:12" ht="18" customHeight="1">
      <c r="B8" s="77" t="s">
        <v>56</v>
      </c>
      <c r="C8" s="77"/>
      <c r="D8" s="77"/>
      <c r="E8" s="77"/>
      <c r="F8" s="77"/>
      <c r="G8" s="77"/>
      <c r="H8" s="77"/>
      <c r="I8" s="77"/>
      <c r="J8" s="77"/>
      <c r="K8" s="77"/>
      <c r="L8" s="77"/>
    </row>
    <row r="9" spans="1:12" ht="15" customHeight="1">
      <c r="B9" s="77"/>
      <c r="C9" s="77"/>
      <c r="D9" s="77"/>
      <c r="E9" s="77"/>
      <c r="F9" s="77"/>
      <c r="G9" s="77"/>
      <c r="H9" s="77"/>
      <c r="I9" s="77"/>
      <c r="J9" s="77"/>
      <c r="K9" s="77"/>
      <c r="L9" s="77"/>
    </row>
    <row r="10" spans="1:12" ht="21" customHeight="1">
      <c r="B10" s="21"/>
      <c r="C10" s="21"/>
      <c r="D10" s="21"/>
      <c r="E10" s="21"/>
      <c r="F10" s="21"/>
      <c r="G10" s="21"/>
      <c r="H10" s="21"/>
      <c r="I10" s="21"/>
      <c r="J10" s="21"/>
      <c r="K10" s="21"/>
      <c r="L10" s="21"/>
    </row>
    <row r="11" spans="1:12" ht="13.5" customHeight="1">
      <c r="B11" s="77" t="s">
        <v>57</v>
      </c>
      <c r="C11" s="77"/>
      <c r="D11" s="77"/>
      <c r="E11" s="77"/>
      <c r="F11" s="77"/>
      <c r="G11" s="77"/>
      <c r="H11" s="77"/>
      <c r="I11" s="77"/>
      <c r="J11" s="77"/>
      <c r="K11" s="77"/>
      <c r="L11" s="77"/>
    </row>
    <row r="12" spans="1:12" ht="13.5" customHeight="1">
      <c r="B12" s="77"/>
      <c r="C12" s="77"/>
      <c r="D12" s="77"/>
      <c r="E12" s="77"/>
      <c r="F12" s="77"/>
      <c r="G12" s="77"/>
      <c r="H12" s="77"/>
      <c r="I12" s="77"/>
      <c r="J12" s="77"/>
      <c r="K12" s="77"/>
      <c r="L12" s="77"/>
    </row>
    <row r="13" spans="1:12" ht="13.5" customHeight="1">
      <c r="B13" s="77"/>
      <c r="C13" s="77"/>
      <c r="D13" s="77"/>
      <c r="E13" s="77"/>
      <c r="F13" s="77"/>
      <c r="G13" s="77"/>
      <c r="H13" s="77"/>
      <c r="I13" s="77"/>
      <c r="J13" s="77"/>
      <c r="K13" s="77"/>
      <c r="L13" s="77"/>
    </row>
    <row r="14" spans="1:12" ht="13.5" customHeight="1">
      <c r="B14" s="77"/>
      <c r="C14" s="77"/>
      <c r="D14" s="77"/>
      <c r="E14" s="77"/>
      <c r="F14" s="77"/>
      <c r="G14" s="77"/>
      <c r="H14" s="77"/>
      <c r="I14" s="77"/>
      <c r="J14" s="77"/>
      <c r="K14" s="77"/>
      <c r="L14" s="77"/>
    </row>
    <row r="15" spans="1:12" ht="13.5" customHeight="1">
      <c r="B15" s="77"/>
      <c r="C15" s="77"/>
      <c r="D15" s="77"/>
      <c r="E15" s="77"/>
      <c r="F15" s="77"/>
      <c r="G15" s="77"/>
      <c r="H15" s="77"/>
      <c r="I15" s="77"/>
      <c r="J15" s="77"/>
      <c r="K15" s="77"/>
      <c r="L15" s="77"/>
    </row>
    <row r="16" spans="1:12" ht="13.5" customHeight="1">
      <c r="B16" s="77"/>
      <c r="C16" s="77"/>
      <c r="D16" s="77"/>
      <c r="E16" s="77"/>
      <c r="F16" s="77"/>
      <c r="G16" s="77"/>
      <c r="H16" s="77"/>
      <c r="I16" s="77"/>
      <c r="J16" s="77"/>
      <c r="K16" s="77"/>
      <c r="L16" s="77"/>
    </row>
    <row r="17" spans="2:12" ht="13.5" customHeight="1">
      <c r="B17" s="77"/>
      <c r="C17" s="77"/>
      <c r="D17" s="77"/>
      <c r="E17" s="77"/>
      <c r="F17" s="77"/>
      <c r="G17" s="77"/>
      <c r="H17" s="77"/>
      <c r="I17" s="77"/>
      <c r="J17" s="77"/>
      <c r="K17" s="77"/>
      <c r="L17" s="77"/>
    </row>
    <row r="18" spans="2:12" ht="13.5" customHeight="1">
      <c r="B18" s="77"/>
      <c r="C18" s="77"/>
      <c r="D18" s="77"/>
      <c r="E18" s="77"/>
      <c r="F18" s="77"/>
      <c r="G18" s="77"/>
      <c r="H18" s="77"/>
      <c r="I18" s="77"/>
      <c r="J18" s="77"/>
      <c r="K18" s="77"/>
      <c r="L18" s="77"/>
    </row>
    <row r="19" spans="2:12" ht="13.5" customHeight="1">
      <c r="B19" s="77"/>
      <c r="C19" s="77"/>
      <c r="D19" s="77"/>
      <c r="E19" s="77"/>
      <c r="F19" s="77"/>
      <c r="G19" s="77"/>
      <c r="H19" s="77"/>
      <c r="I19" s="77"/>
      <c r="J19" s="77"/>
      <c r="K19" s="77"/>
      <c r="L19" s="77"/>
    </row>
    <row r="20" spans="2:12" ht="13.5" customHeight="1">
      <c r="B20" s="77"/>
      <c r="C20" s="77"/>
      <c r="D20" s="77"/>
      <c r="E20" s="77"/>
      <c r="F20" s="77"/>
      <c r="G20" s="77"/>
      <c r="H20" s="77"/>
      <c r="I20" s="77"/>
      <c r="J20" s="77"/>
      <c r="K20" s="77"/>
      <c r="L20" s="77"/>
    </row>
    <row r="21" spans="2:12" ht="13.5" customHeight="1">
      <c r="B21" s="77"/>
      <c r="C21" s="77"/>
      <c r="D21" s="77"/>
      <c r="E21" s="77"/>
      <c r="F21" s="77"/>
      <c r="G21" s="77"/>
      <c r="H21" s="77"/>
      <c r="I21" s="77"/>
      <c r="J21" s="77"/>
      <c r="K21" s="77"/>
      <c r="L21" s="77"/>
    </row>
    <row r="22" spans="2:12" ht="13.5" customHeight="1">
      <c r="B22" s="77"/>
      <c r="C22" s="77"/>
      <c r="D22" s="77"/>
      <c r="E22" s="77"/>
      <c r="F22" s="77"/>
      <c r="G22" s="77"/>
      <c r="H22" s="77"/>
      <c r="I22" s="77"/>
      <c r="J22" s="77"/>
      <c r="K22" s="77"/>
      <c r="L22" s="77"/>
    </row>
    <row r="23" spans="2:12" ht="13.5" customHeight="1">
      <c r="B23" s="77"/>
      <c r="C23" s="77"/>
      <c r="D23" s="77"/>
      <c r="E23" s="77"/>
      <c r="F23" s="77"/>
      <c r="G23" s="77"/>
      <c r="H23" s="77"/>
      <c r="I23" s="77"/>
      <c r="J23" s="77"/>
      <c r="K23" s="77"/>
      <c r="L23" s="77"/>
    </row>
    <row r="24" spans="2:12" ht="13.5" customHeight="1">
      <c r="B24" s="77"/>
      <c r="C24" s="77"/>
      <c r="D24" s="77"/>
      <c r="E24" s="77"/>
      <c r="F24" s="77"/>
      <c r="G24" s="77"/>
      <c r="H24" s="77"/>
      <c r="I24" s="77"/>
      <c r="J24" s="77"/>
      <c r="K24" s="77"/>
      <c r="L24" s="77"/>
    </row>
    <row r="25" spans="2:12" ht="13.5" customHeight="1">
      <c r="B25" s="77"/>
      <c r="C25" s="77"/>
      <c r="D25" s="77"/>
      <c r="E25" s="77"/>
      <c r="F25" s="77"/>
      <c r="G25" s="77"/>
      <c r="H25" s="77"/>
      <c r="I25" s="77"/>
      <c r="J25" s="77"/>
      <c r="K25" s="77"/>
      <c r="L25" s="77"/>
    </row>
    <row r="26" spans="2:12" ht="13.5" customHeight="1">
      <c r="B26" s="77"/>
      <c r="C26" s="77"/>
      <c r="D26" s="77"/>
      <c r="E26" s="77"/>
      <c r="F26" s="77"/>
      <c r="G26" s="77"/>
      <c r="H26" s="77"/>
      <c r="I26" s="77"/>
      <c r="J26" s="77"/>
      <c r="K26" s="77"/>
      <c r="L26" s="77"/>
    </row>
    <row r="27" spans="2:12" ht="13.5" customHeight="1">
      <c r="B27" s="77"/>
      <c r="C27" s="77"/>
      <c r="D27" s="77"/>
      <c r="E27" s="77"/>
      <c r="F27" s="77"/>
      <c r="G27" s="77"/>
      <c r="H27" s="77"/>
      <c r="I27" s="77"/>
      <c r="J27" s="77"/>
      <c r="K27" s="77"/>
      <c r="L27" s="77"/>
    </row>
    <row r="28" spans="2:12" ht="13.5" customHeight="1">
      <c r="B28" s="77"/>
      <c r="C28" s="77"/>
      <c r="D28" s="77"/>
      <c r="E28" s="77"/>
      <c r="F28" s="77"/>
      <c r="G28" s="77"/>
      <c r="H28" s="77"/>
      <c r="I28" s="77"/>
      <c r="J28" s="77"/>
      <c r="K28" s="77"/>
      <c r="L28" s="77"/>
    </row>
    <row r="29" spans="2:12" ht="13.5" customHeight="1">
      <c r="B29" s="77"/>
      <c r="C29" s="77"/>
      <c r="D29" s="77"/>
      <c r="E29" s="77"/>
      <c r="F29" s="77"/>
      <c r="G29" s="77"/>
      <c r="H29" s="77"/>
      <c r="I29" s="77"/>
      <c r="J29" s="77"/>
      <c r="K29" s="77"/>
      <c r="L29" s="77"/>
    </row>
    <row r="30" spans="2:12" ht="13.5" customHeight="1">
      <c r="B30" s="77"/>
      <c r="C30" s="77"/>
      <c r="D30" s="77"/>
      <c r="E30" s="77"/>
      <c r="F30" s="77"/>
      <c r="G30" s="77"/>
      <c r="H30" s="77"/>
      <c r="I30" s="77"/>
      <c r="J30" s="77"/>
      <c r="K30" s="77"/>
      <c r="L30" s="77"/>
    </row>
    <row r="31" spans="2:12" ht="13.5" customHeight="1">
      <c r="B31" s="77"/>
      <c r="C31" s="77"/>
      <c r="D31" s="77"/>
      <c r="E31" s="77"/>
      <c r="F31" s="77"/>
      <c r="G31" s="77"/>
      <c r="H31" s="77"/>
      <c r="I31" s="77"/>
      <c r="J31" s="77"/>
      <c r="K31" s="77"/>
      <c r="L31" s="77"/>
    </row>
    <row r="32" spans="2:12" ht="13.5" customHeight="1">
      <c r="B32" s="77"/>
      <c r="C32" s="77"/>
      <c r="D32" s="77"/>
      <c r="E32" s="77"/>
      <c r="F32" s="77"/>
      <c r="G32" s="77"/>
      <c r="H32" s="77"/>
      <c r="I32" s="77"/>
      <c r="J32" s="77"/>
      <c r="K32" s="77"/>
      <c r="L32" s="77"/>
    </row>
    <row r="33" spans="2:12" ht="13.5" customHeight="1">
      <c r="B33" s="77"/>
      <c r="C33" s="77"/>
      <c r="D33" s="77"/>
      <c r="E33" s="77"/>
      <c r="F33" s="77"/>
      <c r="G33" s="77"/>
      <c r="H33" s="77"/>
      <c r="I33" s="77"/>
      <c r="J33" s="77"/>
      <c r="K33" s="77"/>
      <c r="L33" s="77"/>
    </row>
    <row r="34" spans="2:12" ht="13.5" customHeight="1">
      <c r="B34" s="77"/>
      <c r="C34" s="77"/>
      <c r="D34" s="77"/>
      <c r="E34" s="77"/>
      <c r="F34" s="77"/>
      <c r="G34" s="77"/>
      <c r="H34" s="77"/>
      <c r="I34" s="77"/>
      <c r="J34" s="77"/>
      <c r="K34" s="77"/>
      <c r="L34" s="77"/>
    </row>
    <row r="35" spans="2:12" ht="13.5" customHeight="1">
      <c r="B35" s="77"/>
      <c r="C35" s="77"/>
      <c r="D35" s="77"/>
      <c r="E35" s="77"/>
      <c r="F35" s="77"/>
      <c r="G35" s="77"/>
      <c r="H35" s="77"/>
      <c r="I35" s="77"/>
      <c r="J35" s="77"/>
      <c r="K35" s="77"/>
      <c r="L35" s="77"/>
    </row>
    <row r="36" spans="2:12" ht="13.5" customHeight="1">
      <c r="B36" s="77"/>
      <c r="C36" s="77"/>
      <c r="D36" s="77"/>
      <c r="E36" s="77"/>
      <c r="F36" s="77"/>
      <c r="G36" s="77"/>
      <c r="H36" s="77"/>
      <c r="I36" s="77"/>
      <c r="J36" s="77"/>
      <c r="K36" s="77"/>
      <c r="L36" s="77"/>
    </row>
    <row r="37" spans="2:12" ht="13.5" customHeight="1">
      <c r="B37" s="77"/>
      <c r="C37" s="77"/>
      <c r="D37" s="77"/>
      <c r="E37" s="77"/>
      <c r="F37" s="77"/>
      <c r="G37" s="77"/>
      <c r="H37" s="77"/>
      <c r="I37" s="77"/>
      <c r="J37" s="77"/>
      <c r="K37" s="77"/>
      <c r="L37" s="77"/>
    </row>
    <row r="38" spans="2:12" ht="13.5" customHeight="1">
      <c r="B38" s="77"/>
      <c r="C38" s="77"/>
      <c r="D38" s="77"/>
      <c r="E38" s="77"/>
      <c r="F38" s="77"/>
      <c r="G38" s="77"/>
      <c r="H38" s="77"/>
      <c r="I38" s="77"/>
      <c r="J38" s="77"/>
      <c r="K38" s="77"/>
      <c r="L38" s="77"/>
    </row>
    <row r="39" spans="2:12" ht="13.5" customHeight="1">
      <c r="B39" s="77"/>
      <c r="C39" s="77"/>
      <c r="D39" s="77"/>
      <c r="E39" s="77"/>
      <c r="F39" s="77"/>
      <c r="G39" s="77"/>
      <c r="H39" s="77"/>
      <c r="I39" s="77"/>
      <c r="J39" s="77"/>
      <c r="K39" s="77"/>
      <c r="L39" s="77"/>
    </row>
    <row r="40" spans="2:12" ht="13.5" customHeight="1">
      <c r="B40" s="77"/>
      <c r="C40" s="77"/>
      <c r="D40" s="77"/>
      <c r="E40" s="77"/>
      <c r="F40" s="77"/>
      <c r="G40" s="77"/>
      <c r="H40" s="77"/>
      <c r="I40" s="77"/>
      <c r="J40" s="77"/>
      <c r="K40" s="77"/>
      <c r="L40" s="77"/>
    </row>
    <row r="41" spans="2:12" ht="13.5" customHeight="1">
      <c r="B41" s="77"/>
      <c r="C41" s="77"/>
      <c r="D41" s="77"/>
      <c r="E41" s="77"/>
      <c r="F41" s="77"/>
      <c r="G41" s="77"/>
      <c r="H41" s="77"/>
      <c r="I41" s="77"/>
      <c r="J41" s="77"/>
      <c r="K41" s="77"/>
      <c r="L41" s="77"/>
    </row>
    <row r="42" spans="2:12" ht="13.5" customHeight="1">
      <c r="B42" s="77"/>
      <c r="C42" s="77"/>
      <c r="D42" s="77"/>
      <c r="E42" s="77"/>
      <c r="F42" s="77"/>
      <c r="G42" s="77"/>
      <c r="H42" s="77"/>
      <c r="I42" s="77"/>
      <c r="J42" s="77"/>
      <c r="K42" s="77"/>
      <c r="L42" s="77"/>
    </row>
    <row r="43" spans="2:12" ht="13.5" customHeight="1">
      <c r="B43" s="77"/>
      <c r="C43" s="77"/>
      <c r="D43" s="77"/>
      <c r="E43" s="77"/>
      <c r="F43" s="77"/>
      <c r="G43" s="77"/>
      <c r="H43" s="77"/>
      <c r="I43" s="77"/>
      <c r="J43" s="77"/>
      <c r="K43" s="77"/>
      <c r="L43" s="77"/>
    </row>
    <row r="44" spans="2:12" ht="13.5" customHeight="1">
      <c r="B44" s="77"/>
      <c r="C44" s="77"/>
      <c r="D44" s="77"/>
      <c r="E44" s="77"/>
      <c r="F44" s="77"/>
      <c r="G44" s="77"/>
      <c r="H44" s="77"/>
      <c r="I44" s="77"/>
      <c r="J44" s="77"/>
      <c r="K44" s="77"/>
      <c r="L44" s="77"/>
    </row>
    <row r="45" spans="2:12" ht="13.5" customHeight="1">
      <c r="B45" s="77"/>
      <c r="C45" s="77"/>
      <c r="D45" s="77"/>
      <c r="E45" s="77"/>
      <c r="F45" s="77"/>
      <c r="G45" s="77"/>
      <c r="H45" s="77"/>
      <c r="I45" s="77"/>
      <c r="J45" s="77"/>
      <c r="K45" s="77"/>
      <c r="L45" s="77"/>
    </row>
    <row r="46" spans="2:12" ht="13.5" customHeight="1">
      <c r="B46" s="77"/>
      <c r="C46" s="77"/>
      <c r="D46" s="77"/>
      <c r="E46" s="77"/>
      <c r="F46" s="77"/>
      <c r="G46" s="77"/>
      <c r="H46" s="77"/>
      <c r="I46" s="77"/>
      <c r="J46" s="77"/>
      <c r="K46" s="77"/>
      <c r="L46" s="77"/>
    </row>
    <row r="47" spans="2:12" ht="13.5" customHeight="1">
      <c r="B47" s="77"/>
      <c r="C47" s="77"/>
      <c r="D47" s="77"/>
      <c r="E47" s="77"/>
      <c r="F47" s="77"/>
      <c r="G47" s="77"/>
      <c r="H47" s="77"/>
      <c r="I47" s="77"/>
      <c r="J47" s="77"/>
      <c r="K47" s="77"/>
      <c r="L47" s="77"/>
    </row>
    <row r="48" spans="2:12" ht="13.5" customHeight="1">
      <c r="B48" s="77"/>
      <c r="C48" s="77"/>
      <c r="D48" s="77"/>
      <c r="E48" s="77"/>
      <c r="F48" s="77"/>
      <c r="G48" s="77"/>
      <c r="H48" s="77"/>
      <c r="I48" s="77"/>
      <c r="J48" s="77"/>
      <c r="K48" s="77"/>
      <c r="L48" s="77"/>
    </row>
    <row r="49" spans="2:12" ht="13.5" customHeight="1">
      <c r="B49" s="77"/>
      <c r="C49" s="77"/>
      <c r="D49" s="77"/>
      <c r="E49" s="77"/>
      <c r="F49" s="77"/>
      <c r="G49" s="77"/>
      <c r="H49" s="77"/>
      <c r="I49" s="77"/>
      <c r="J49" s="77"/>
      <c r="K49" s="77"/>
      <c r="L49" s="77"/>
    </row>
    <row r="50" spans="2:12" ht="13.5" customHeight="1">
      <c r="B50" s="77"/>
      <c r="C50" s="77"/>
      <c r="D50" s="77"/>
      <c r="E50" s="77"/>
      <c r="F50" s="77"/>
      <c r="G50" s="77"/>
      <c r="H50" s="77"/>
      <c r="I50" s="77"/>
      <c r="J50" s="77"/>
      <c r="K50" s="77"/>
      <c r="L50" s="77"/>
    </row>
    <row r="51" spans="2:12" ht="13.5" customHeight="1">
      <c r="B51" s="77"/>
      <c r="C51" s="77"/>
      <c r="D51" s="77"/>
      <c r="E51" s="77"/>
      <c r="F51" s="77"/>
      <c r="G51" s="77"/>
      <c r="H51" s="77"/>
      <c r="I51" s="77"/>
      <c r="J51" s="77"/>
      <c r="K51" s="77"/>
      <c r="L51" s="77"/>
    </row>
    <row r="52" spans="2:12" ht="17.25" customHeight="1">
      <c r="B52" s="77"/>
      <c r="C52" s="77"/>
      <c r="D52" s="77"/>
      <c r="E52" s="77"/>
      <c r="F52" s="77"/>
      <c r="G52" s="77"/>
      <c r="H52" s="77"/>
      <c r="I52" s="77"/>
      <c r="J52" s="77"/>
      <c r="K52" s="77"/>
      <c r="L52" s="77"/>
    </row>
    <row r="53" spans="2:12" ht="17.25" customHeight="1">
      <c r="B53" s="77"/>
      <c r="C53" s="77"/>
      <c r="D53" s="77"/>
      <c r="E53" s="77"/>
      <c r="F53" s="77"/>
      <c r="G53" s="77"/>
      <c r="H53" s="77"/>
      <c r="I53" s="77"/>
      <c r="J53" s="77"/>
      <c r="K53" s="77"/>
      <c r="L53" s="77"/>
    </row>
    <row r="54" spans="2:12" ht="17.25" customHeight="1">
      <c r="B54" s="77"/>
      <c r="C54" s="77"/>
      <c r="D54" s="77"/>
      <c r="E54" s="77"/>
      <c r="F54" s="77"/>
      <c r="G54" s="77"/>
      <c r="H54" s="77"/>
      <c r="I54" s="77"/>
      <c r="J54" s="77"/>
      <c r="K54" s="77"/>
      <c r="L54" s="77"/>
    </row>
    <row r="55" spans="2:12" ht="17.25" customHeight="1">
      <c r="B55" s="77"/>
      <c r="C55" s="77"/>
      <c r="D55" s="77"/>
      <c r="E55" s="77"/>
      <c r="F55" s="77"/>
      <c r="G55" s="77"/>
      <c r="H55" s="77"/>
      <c r="I55" s="77"/>
      <c r="J55" s="77"/>
      <c r="K55" s="77"/>
      <c r="L55" s="77"/>
    </row>
    <row r="56" spans="2:12" ht="17.25" customHeight="1">
      <c r="B56" s="77"/>
      <c r="C56" s="77"/>
      <c r="D56" s="77"/>
      <c r="E56" s="77"/>
      <c r="F56" s="77"/>
      <c r="G56" s="77"/>
      <c r="H56" s="77"/>
      <c r="I56" s="77"/>
      <c r="J56" s="77"/>
      <c r="K56" s="77"/>
      <c r="L56" s="77"/>
    </row>
    <row r="57" spans="2:12" ht="17.25" customHeight="1">
      <c r="B57" s="77"/>
      <c r="C57" s="77"/>
      <c r="D57" s="77"/>
      <c r="E57" s="77"/>
      <c r="F57" s="77"/>
      <c r="G57" s="77"/>
      <c r="H57" s="77"/>
      <c r="I57" s="77"/>
      <c r="J57" s="77"/>
      <c r="K57" s="77"/>
      <c r="L57" s="77"/>
    </row>
    <row r="58" spans="2:12" ht="17.25" customHeight="1">
      <c r="B58" s="77"/>
      <c r="C58" s="77"/>
      <c r="D58" s="77"/>
      <c r="E58" s="77"/>
      <c r="F58" s="77"/>
      <c r="G58" s="77"/>
      <c r="H58" s="77"/>
      <c r="I58" s="77"/>
      <c r="J58" s="77"/>
      <c r="K58" s="77"/>
      <c r="L58" s="77"/>
    </row>
    <row r="59" spans="2:12" ht="17.25" customHeight="1">
      <c r="B59" s="77"/>
      <c r="C59" s="77"/>
      <c r="D59" s="77"/>
      <c r="E59" s="77"/>
      <c r="F59" s="77"/>
      <c r="G59" s="77"/>
      <c r="H59" s="77"/>
      <c r="I59" s="77"/>
      <c r="J59" s="77"/>
      <c r="K59" s="77"/>
      <c r="L59" s="77"/>
    </row>
    <row r="60" spans="2:12" ht="17.25" customHeight="1">
      <c r="B60" s="77"/>
      <c r="C60" s="77"/>
      <c r="D60" s="77"/>
      <c r="E60" s="77"/>
      <c r="F60" s="77"/>
      <c r="G60" s="77"/>
      <c r="H60" s="77"/>
      <c r="I60" s="77"/>
      <c r="J60" s="77"/>
      <c r="K60" s="77"/>
      <c r="L60" s="77"/>
    </row>
    <row r="61" spans="2:12" ht="17.25" customHeight="1">
      <c r="B61" s="77"/>
      <c r="C61" s="77"/>
      <c r="D61" s="77"/>
      <c r="E61" s="77"/>
      <c r="F61" s="77"/>
      <c r="G61" s="77"/>
      <c r="H61" s="77"/>
      <c r="I61" s="77"/>
      <c r="J61" s="77"/>
      <c r="K61" s="77"/>
      <c r="L61" s="77"/>
    </row>
    <row r="62" spans="2:12" ht="17.25" customHeight="1">
      <c r="B62" s="77"/>
      <c r="C62" s="77"/>
      <c r="D62" s="77"/>
      <c r="E62" s="77"/>
      <c r="F62" s="77"/>
      <c r="G62" s="77"/>
      <c r="H62" s="77"/>
      <c r="I62" s="77"/>
      <c r="J62" s="77"/>
      <c r="K62" s="77"/>
      <c r="L62" s="77"/>
    </row>
    <row r="63" spans="2:12" ht="17.25" customHeight="1">
      <c r="B63" s="77"/>
      <c r="C63" s="77"/>
      <c r="D63" s="77"/>
      <c r="E63" s="77"/>
      <c r="F63" s="77"/>
      <c r="G63" s="77"/>
      <c r="H63" s="77"/>
      <c r="I63" s="77"/>
      <c r="J63" s="77"/>
      <c r="K63" s="77"/>
      <c r="L63" s="77"/>
    </row>
    <row r="64" spans="2:12" ht="17.25" customHeight="1">
      <c r="B64" s="77"/>
      <c r="C64" s="77"/>
      <c r="D64" s="77"/>
      <c r="E64" s="77"/>
      <c r="F64" s="77"/>
      <c r="G64" s="77"/>
      <c r="H64" s="77"/>
      <c r="I64" s="77"/>
      <c r="J64" s="77"/>
      <c r="K64" s="77"/>
      <c r="L64" s="77"/>
    </row>
    <row r="65" spans="2:12" ht="17.25" customHeight="1">
      <c r="B65" s="77"/>
      <c r="C65" s="77"/>
      <c r="D65" s="77"/>
      <c r="E65" s="77"/>
      <c r="F65" s="77"/>
      <c r="G65" s="77"/>
      <c r="H65" s="77"/>
      <c r="I65" s="77"/>
      <c r="J65" s="77"/>
      <c r="K65" s="77"/>
      <c r="L65" s="77"/>
    </row>
    <row r="66" spans="2:12" ht="17.25" customHeight="1">
      <c r="B66" s="77"/>
      <c r="C66" s="77"/>
      <c r="D66" s="77"/>
      <c r="E66" s="77"/>
      <c r="F66" s="77"/>
      <c r="G66" s="77"/>
      <c r="H66" s="77"/>
      <c r="I66" s="77"/>
      <c r="J66" s="77"/>
      <c r="K66" s="77"/>
      <c r="L66" s="77"/>
    </row>
    <row r="67" spans="2:12" ht="17.25" customHeight="1">
      <c r="B67" s="77"/>
      <c r="C67" s="77"/>
      <c r="D67" s="77"/>
      <c r="E67" s="77"/>
      <c r="F67" s="77"/>
      <c r="G67" s="77"/>
      <c r="H67" s="77"/>
      <c r="I67" s="77"/>
      <c r="J67" s="77"/>
      <c r="K67" s="77"/>
      <c r="L67" s="77"/>
    </row>
    <row r="68" spans="2:12" ht="24.75" customHeight="1">
      <c r="J68" s="23" t="s">
        <v>38</v>
      </c>
      <c r="K68" s="76" t="str">
        <f>記入!B12</f>
        <v>${cv.contractnumber}</v>
      </c>
      <c r="L68" s="76"/>
    </row>
    <row r="69" spans="2:12" ht="13.5" customHeight="1">
      <c r="B69" s="77" t="s">
        <v>58</v>
      </c>
      <c r="C69" s="77"/>
      <c r="D69" s="77"/>
      <c r="E69" s="77"/>
      <c r="F69" s="77"/>
      <c r="G69" s="77"/>
      <c r="H69" s="77"/>
      <c r="I69" s="77"/>
      <c r="J69" s="77"/>
      <c r="K69" s="77"/>
      <c r="L69" s="77"/>
    </row>
    <row r="70" spans="2:12" ht="13.5" customHeight="1">
      <c r="B70" s="77"/>
      <c r="C70" s="77"/>
      <c r="D70" s="77"/>
      <c r="E70" s="77"/>
      <c r="F70" s="77"/>
      <c r="G70" s="77"/>
      <c r="H70" s="77"/>
      <c r="I70" s="77"/>
      <c r="J70" s="77"/>
      <c r="K70" s="77"/>
      <c r="L70" s="77"/>
    </row>
    <row r="71" spans="2:12" ht="13.5" customHeight="1">
      <c r="B71" s="77"/>
      <c r="C71" s="77"/>
      <c r="D71" s="77"/>
      <c r="E71" s="77"/>
      <c r="F71" s="77"/>
      <c r="G71" s="77"/>
      <c r="H71" s="77"/>
      <c r="I71" s="77"/>
      <c r="J71" s="77"/>
      <c r="K71" s="77"/>
      <c r="L71" s="77"/>
    </row>
    <row r="72" spans="2:12" ht="13.5" customHeight="1">
      <c r="B72" s="77"/>
      <c r="C72" s="77"/>
      <c r="D72" s="77"/>
      <c r="E72" s="77"/>
      <c r="F72" s="77"/>
      <c r="G72" s="77"/>
      <c r="H72" s="77"/>
      <c r="I72" s="77"/>
      <c r="J72" s="77"/>
      <c r="K72" s="77"/>
      <c r="L72" s="77"/>
    </row>
    <row r="73" spans="2:12" ht="13.5" customHeight="1">
      <c r="B73" s="77"/>
      <c r="C73" s="77"/>
      <c r="D73" s="77"/>
      <c r="E73" s="77"/>
      <c r="F73" s="77"/>
      <c r="G73" s="77"/>
      <c r="H73" s="77"/>
      <c r="I73" s="77"/>
      <c r="J73" s="77"/>
      <c r="K73" s="77"/>
      <c r="L73" s="77"/>
    </row>
    <row r="74" spans="2:12" ht="13.5" customHeight="1">
      <c r="B74" s="77"/>
      <c r="C74" s="77"/>
      <c r="D74" s="77"/>
      <c r="E74" s="77"/>
      <c r="F74" s="77"/>
      <c r="G74" s="77"/>
      <c r="H74" s="77"/>
      <c r="I74" s="77"/>
      <c r="J74" s="77"/>
      <c r="K74" s="77"/>
      <c r="L74" s="77"/>
    </row>
    <row r="75" spans="2:12" ht="13.5" customHeight="1">
      <c r="B75" s="77"/>
      <c r="C75" s="77"/>
      <c r="D75" s="77"/>
      <c r="E75" s="77"/>
      <c r="F75" s="77"/>
      <c r="G75" s="77"/>
      <c r="H75" s="77"/>
      <c r="I75" s="77"/>
      <c r="J75" s="77"/>
      <c r="K75" s="77"/>
      <c r="L75" s="77"/>
    </row>
    <row r="76" spans="2:12" ht="13.5" customHeight="1">
      <c r="B76" s="77"/>
      <c r="C76" s="77"/>
      <c r="D76" s="77"/>
      <c r="E76" s="77"/>
      <c r="F76" s="77"/>
      <c r="G76" s="77"/>
      <c r="H76" s="77"/>
      <c r="I76" s="77"/>
      <c r="J76" s="77"/>
      <c r="K76" s="77"/>
      <c r="L76" s="77"/>
    </row>
    <row r="77" spans="2:12" ht="13.5" customHeight="1">
      <c r="B77" s="77"/>
      <c r="C77" s="77"/>
      <c r="D77" s="77"/>
      <c r="E77" s="77"/>
      <c r="F77" s="77"/>
      <c r="G77" s="77"/>
      <c r="H77" s="77"/>
      <c r="I77" s="77"/>
      <c r="J77" s="77"/>
      <c r="K77" s="77"/>
      <c r="L77" s="77"/>
    </row>
    <row r="78" spans="2:12" ht="13.5" customHeight="1">
      <c r="B78" s="77"/>
      <c r="C78" s="77"/>
      <c r="D78" s="77"/>
      <c r="E78" s="77"/>
      <c r="F78" s="77"/>
      <c r="G78" s="77"/>
      <c r="H78" s="77"/>
      <c r="I78" s="77"/>
      <c r="J78" s="77"/>
      <c r="K78" s="77"/>
      <c r="L78" s="77"/>
    </row>
    <row r="79" spans="2:12" ht="13.5" customHeight="1">
      <c r="B79" s="77"/>
      <c r="C79" s="77"/>
      <c r="D79" s="77"/>
      <c r="E79" s="77"/>
      <c r="F79" s="77"/>
      <c r="G79" s="77"/>
      <c r="H79" s="77"/>
      <c r="I79" s="77"/>
      <c r="J79" s="77"/>
      <c r="K79" s="77"/>
      <c r="L79" s="77"/>
    </row>
    <row r="80" spans="2:12" ht="13.5" customHeight="1">
      <c r="B80" s="77"/>
      <c r="C80" s="77"/>
      <c r="D80" s="77"/>
      <c r="E80" s="77"/>
      <c r="F80" s="77"/>
      <c r="G80" s="77"/>
      <c r="H80" s="77"/>
      <c r="I80" s="77"/>
      <c r="J80" s="77"/>
      <c r="K80" s="77"/>
      <c r="L80" s="77"/>
    </row>
    <row r="81" spans="2:12" ht="13.5" customHeight="1">
      <c r="B81" s="77"/>
      <c r="C81" s="77"/>
      <c r="D81" s="77"/>
      <c r="E81" s="77"/>
      <c r="F81" s="77"/>
      <c r="G81" s="77"/>
      <c r="H81" s="77"/>
      <c r="I81" s="77"/>
      <c r="J81" s="77"/>
      <c r="K81" s="77"/>
      <c r="L81" s="77"/>
    </row>
    <row r="82" spans="2:12" ht="13.5" customHeight="1">
      <c r="B82" s="77"/>
      <c r="C82" s="77"/>
      <c r="D82" s="77"/>
      <c r="E82" s="77"/>
      <c r="F82" s="77"/>
      <c r="G82" s="77"/>
      <c r="H82" s="77"/>
      <c r="I82" s="77"/>
      <c r="J82" s="77"/>
      <c r="K82" s="77"/>
      <c r="L82" s="77"/>
    </row>
    <row r="83" spans="2:12" ht="13.5" customHeight="1">
      <c r="B83" s="77"/>
      <c r="C83" s="77"/>
      <c r="D83" s="77"/>
      <c r="E83" s="77"/>
      <c r="F83" s="77"/>
      <c r="G83" s="77"/>
      <c r="H83" s="77"/>
      <c r="I83" s="77"/>
      <c r="J83" s="77"/>
      <c r="K83" s="77"/>
      <c r="L83" s="77"/>
    </row>
    <row r="84" spans="2:12" ht="13.5" customHeight="1">
      <c r="B84" s="77"/>
      <c r="C84" s="77"/>
      <c r="D84" s="77"/>
      <c r="E84" s="77"/>
      <c r="F84" s="77"/>
      <c r="G84" s="77"/>
      <c r="H84" s="77"/>
      <c r="I84" s="77"/>
      <c r="J84" s="77"/>
      <c r="K84" s="77"/>
      <c r="L84" s="77"/>
    </row>
    <row r="85" spans="2:12" ht="13.5" customHeight="1">
      <c r="B85" s="77"/>
      <c r="C85" s="77"/>
      <c r="D85" s="77"/>
      <c r="E85" s="77"/>
      <c r="F85" s="77"/>
      <c r="G85" s="77"/>
      <c r="H85" s="77"/>
      <c r="I85" s="77"/>
      <c r="J85" s="77"/>
      <c r="K85" s="77"/>
      <c r="L85" s="77"/>
    </row>
    <row r="86" spans="2:12" ht="13.5" customHeight="1">
      <c r="B86" s="77"/>
      <c r="C86" s="77"/>
      <c r="D86" s="77"/>
      <c r="E86" s="77"/>
      <c r="F86" s="77"/>
      <c r="G86" s="77"/>
      <c r="H86" s="77"/>
      <c r="I86" s="77"/>
      <c r="J86" s="77"/>
      <c r="K86" s="77"/>
      <c r="L86" s="77"/>
    </row>
    <row r="87" spans="2:12" ht="13.5" customHeight="1">
      <c r="B87" s="77"/>
      <c r="C87" s="77"/>
      <c r="D87" s="77"/>
      <c r="E87" s="77"/>
      <c r="F87" s="77"/>
      <c r="G87" s="77"/>
      <c r="H87" s="77"/>
      <c r="I87" s="77"/>
      <c r="J87" s="77"/>
      <c r="K87" s="77"/>
      <c r="L87" s="77"/>
    </row>
    <row r="88" spans="2:12" ht="13.5" customHeight="1">
      <c r="B88" s="77"/>
      <c r="C88" s="77"/>
      <c r="D88" s="77"/>
      <c r="E88" s="77"/>
      <c r="F88" s="77"/>
      <c r="G88" s="77"/>
      <c r="H88" s="77"/>
      <c r="I88" s="77"/>
      <c r="J88" s="77"/>
      <c r="K88" s="77"/>
      <c r="L88" s="77"/>
    </row>
    <row r="89" spans="2:12" ht="13.5" customHeight="1">
      <c r="B89" s="77"/>
      <c r="C89" s="77"/>
      <c r="D89" s="77"/>
      <c r="E89" s="77"/>
      <c r="F89" s="77"/>
      <c r="G89" s="77"/>
      <c r="H89" s="77"/>
      <c r="I89" s="77"/>
      <c r="J89" s="77"/>
      <c r="K89" s="77"/>
      <c r="L89" s="77"/>
    </row>
    <row r="90" spans="2:12" ht="13.5" customHeight="1">
      <c r="B90" s="77"/>
      <c r="C90" s="77"/>
      <c r="D90" s="77"/>
      <c r="E90" s="77"/>
      <c r="F90" s="77"/>
      <c r="G90" s="77"/>
      <c r="H90" s="77"/>
      <c r="I90" s="77"/>
      <c r="J90" s="77"/>
      <c r="K90" s="77"/>
      <c r="L90" s="77"/>
    </row>
    <row r="91" spans="2:12" ht="13.5" customHeight="1">
      <c r="B91" s="77"/>
      <c r="C91" s="77"/>
      <c r="D91" s="77"/>
      <c r="E91" s="77"/>
      <c r="F91" s="77"/>
      <c r="G91" s="77"/>
      <c r="H91" s="77"/>
      <c r="I91" s="77"/>
      <c r="J91" s="77"/>
      <c r="K91" s="77"/>
      <c r="L91" s="77"/>
    </row>
    <row r="92" spans="2:12" ht="13.5" customHeight="1">
      <c r="B92" s="77"/>
      <c r="C92" s="77"/>
      <c r="D92" s="77"/>
      <c r="E92" s="77"/>
      <c r="F92" s="77"/>
      <c r="G92" s="77"/>
      <c r="H92" s="77"/>
      <c r="I92" s="77"/>
      <c r="J92" s="77"/>
      <c r="K92" s="77"/>
      <c r="L92" s="77"/>
    </row>
    <row r="93" spans="2:12" ht="13.5" customHeight="1">
      <c r="B93" s="77"/>
      <c r="C93" s="77"/>
      <c r="D93" s="77"/>
      <c r="E93" s="77"/>
      <c r="F93" s="77"/>
      <c r="G93" s="77"/>
      <c r="H93" s="77"/>
      <c r="I93" s="77"/>
      <c r="J93" s="77"/>
      <c r="K93" s="77"/>
      <c r="L93" s="77"/>
    </row>
    <row r="94" spans="2:12" ht="13.5" customHeight="1">
      <c r="B94" s="77"/>
      <c r="C94" s="77"/>
      <c r="D94" s="77"/>
      <c r="E94" s="77"/>
      <c r="F94" s="77"/>
      <c r="G94" s="77"/>
      <c r="H94" s="77"/>
      <c r="I94" s="77"/>
      <c r="J94" s="77"/>
      <c r="K94" s="77"/>
      <c r="L94" s="77"/>
    </row>
    <row r="95" spans="2:12" ht="13.5" customHeight="1">
      <c r="B95" s="77"/>
      <c r="C95" s="77"/>
      <c r="D95" s="77"/>
      <c r="E95" s="77"/>
      <c r="F95" s="77"/>
      <c r="G95" s="77"/>
      <c r="H95" s="77"/>
      <c r="I95" s="77"/>
      <c r="J95" s="77"/>
      <c r="K95" s="77"/>
      <c r="L95" s="77"/>
    </row>
    <row r="96" spans="2:12" ht="13.5" customHeight="1">
      <c r="B96" s="77"/>
      <c r="C96" s="77"/>
      <c r="D96" s="77"/>
      <c r="E96" s="77"/>
      <c r="F96" s="77"/>
      <c r="G96" s="77"/>
      <c r="H96" s="77"/>
      <c r="I96" s="77"/>
      <c r="J96" s="77"/>
      <c r="K96" s="77"/>
      <c r="L96" s="77"/>
    </row>
    <row r="97" spans="2:12" ht="13.5" customHeight="1">
      <c r="B97" s="77"/>
      <c r="C97" s="77"/>
      <c r="D97" s="77"/>
      <c r="E97" s="77"/>
      <c r="F97" s="77"/>
      <c r="G97" s="77"/>
      <c r="H97" s="77"/>
      <c r="I97" s="77"/>
      <c r="J97" s="77"/>
      <c r="K97" s="77"/>
      <c r="L97" s="77"/>
    </row>
    <row r="98" spans="2:12" ht="13.5" customHeight="1">
      <c r="B98" s="77"/>
      <c r="C98" s="77"/>
      <c r="D98" s="77"/>
      <c r="E98" s="77"/>
      <c r="F98" s="77"/>
      <c r="G98" s="77"/>
      <c r="H98" s="77"/>
      <c r="I98" s="77"/>
      <c r="J98" s="77"/>
      <c r="K98" s="77"/>
      <c r="L98" s="77"/>
    </row>
    <row r="99" spans="2:12" ht="13.5" customHeight="1">
      <c r="B99" s="77"/>
      <c r="C99" s="77"/>
      <c r="D99" s="77"/>
      <c r="E99" s="77"/>
      <c r="F99" s="77"/>
      <c r="G99" s="77"/>
      <c r="H99" s="77"/>
      <c r="I99" s="77"/>
      <c r="J99" s="77"/>
      <c r="K99" s="77"/>
      <c r="L99" s="77"/>
    </row>
    <row r="100" spans="2:12" ht="13.5" customHeight="1">
      <c r="B100" s="77"/>
      <c r="C100" s="77"/>
      <c r="D100" s="77"/>
      <c r="E100" s="77"/>
      <c r="F100" s="77"/>
      <c r="G100" s="77"/>
      <c r="H100" s="77"/>
      <c r="I100" s="77"/>
      <c r="J100" s="77"/>
      <c r="K100" s="77"/>
      <c r="L100" s="77"/>
    </row>
    <row r="101" spans="2:12" ht="13.5" customHeight="1">
      <c r="B101" s="77"/>
      <c r="C101" s="77"/>
      <c r="D101" s="77"/>
      <c r="E101" s="77"/>
      <c r="F101" s="77"/>
      <c r="G101" s="77"/>
      <c r="H101" s="77"/>
      <c r="I101" s="77"/>
      <c r="J101" s="77"/>
      <c r="K101" s="77"/>
      <c r="L101" s="77"/>
    </row>
    <row r="102" spans="2:12" ht="13.5" customHeight="1">
      <c r="B102" s="77"/>
      <c r="C102" s="77"/>
      <c r="D102" s="77"/>
      <c r="E102" s="77"/>
      <c r="F102" s="77"/>
      <c r="G102" s="77"/>
      <c r="H102" s="77"/>
      <c r="I102" s="77"/>
      <c r="J102" s="77"/>
      <c r="K102" s="77"/>
      <c r="L102" s="77"/>
    </row>
    <row r="103" spans="2:12" ht="13.5" customHeight="1">
      <c r="B103" s="77"/>
      <c r="C103" s="77"/>
      <c r="D103" s="77"/>
      <c r="E103" s="77"/>
      <c r="F103" s="77"/>
      <c r="G103" s="77"/>
      <c r="H103" s="77"/>
      <c r="I103" s="77"/>
      <c r="J103" s="77"/>
      <c r="K103" s="77"/>
      <c r="L103" s="77"/>
    </row>
    <row r="104" spans="2:12" ht="13.5" customHeight="1">
      <c r="B104" s="77"/>
      <c r="C104" s="77"/>
      <c r="D104" s="77"/>
      <c r="E104" s="77"/>
      <c r="F104" s="77"/>
      <c r="G104" s="77"/>
      <c r="H104" s="77"/>
      <c r="I104" s="77"/>
      <c r="J104" s="77"/>
      <c r="K104" s="77"/>
      <c r="L104" s="77"/>
    </row>
    <row r="105" spans="2:12" ht="13.5" customHeight="1">
      <c r="B105" s="77"/>
      <c r="C105" s="77"/>
      <c r="D105" s="77"/>
      <c r="E105" s="77"/>
      <c r="F105" s="77"/>
      <c r="G105" s="77"/>
      <c r="H105" s="77"/>
      <c r="I105" s="77"/>
      <c r="J105" s="77"/>
      <c r="K105" s="77"/>
      <c r="L105" s="77"/>
    </row>
    <row r="106" spans="2:12" ht="13.5" customHeight="1">
      <c r="B106" s="77"/>
      <c r="C106" s="77"/>
      <c r="D106" s="77"/>
      <c r="E106" s="77"/>
      <c r="F106" s="77"/>
      <c r="G106" s="77"/>
      <c r="H106" s="77"/>
      <c r="I106" s="77"/>
      <c r="J106" s="77"/>
      <c r="K106" s="77"/>
      <c r="L106" s="77"/>
    </row>
    <row r="107" spans="2:12" ht="13.5" customHeight="1">
      <c r="B107" s="77"/>
      <c r="C107" s="77"/>
      <c r="D107" s="77"/>
      <c r="E107" s="77"/>
      <c r="F107" s="77"/>
      <c r="G107" s="77"/>
      <c r="H107" s="77"/>
      <c r="I107" s="77"/>
      <c r="J107" s="77"/>
      <c r="K107" s="77"/>
      <c r="L107" s="77"/>
    </row>
    <row r="108" spans="2:12" ht="13.5" customHeight="1">
      <c r="B108" s="77"/>
      <c r="C108" s="77"/>
      <c r="D108" s="77"/>
      <c r="E108" s="77"/>
      <c r="F108" s="77"/>
      <c r="G108" s="77"/>
      <c r="H108" s="77"/>
      <c r="I108" s="77"/>
      <c r="J108" s="77"/>
      <c r="K108" s="77"/>
      <c r="L108" s="77"/>
    </row>
    <row r="109" spans="2:12" ht="13.5" customHeight="1">
      <c r="B109" s="77"/>
      <c r="C109" s="77"/>
      <c r="D109" s="77"/>
      <c r="E109" s="77"/>
      <c r="F109" s="77"/>
      <c r="G109" s="77"/>
      <c r="H109" s="77"/>
      <c r="I109" s="77"/>
      <c r="J109" s="77"/>
      <c r="K109" s="77"/>
      <c r="L109" s="77"/>
    </row>
    <row r="110" spans="2:12" ht="13.5" customHeight="1">
      <c r="B110" s="77"/>
      <c r="C110" s="77"/>
      <c r="D110" s="77"/>
      <c r="E110" s="77"/>
      <c r="F110" s="77"/>
      <c r="G110" s="77"/>
      <c r="H110" s="77"/>
      <c r="I110" s="77"/>
      <c r="J110" s="77"/>
      <c r="K110" s="77"/>
      <c r="L110" s="77"/>
    </row>
    <row r="111" spans="2:12" ht="13.5" customHeight="1">
      <c r="B111" s="77"/>
      <c r="C111" s="77"/>
      <c r="D111" s="77"/>
      <c r="E111" s="77"/>
      <c r="F111" s="77"/>
      <c r="G111" s="77"/>
      <c r="H111" s="77"/>
      <c r="I111" s="77"/>
      <c r="J111" s="77"/>
      <c r="K111" s="77"/>
      <c r="L111" s="77"/>
    </row>
    <row r="112" spans="2:12" ht="13.5" customHeight="1">
      <c r="B112" s="77"/>
      <c r="C112" s="77"/>
      <c r="D112" s="77"/>
      <c r="E112" s="77"/>
      <c r="F112" s="77"/>
      <c r="G112" s="77"/>
      <c r="H112" s="77"/>
      <c r="I112" s="77"/>
      <c r="J112" s="77"/>
      <c r="K112" s="77"/>
      <c r="L112" s="77"/>
    </row>
    <row r="113" spans="2:12" ht="13.5" customHeight="1">
      <c r="B113" s="77"/>
      <c r="C113" s="77"/>
      <c r="D113" s="77"/>
      <c r="E113" s="77"/>
      <c r="F113" s="77"/>
      <c r="G113" s="77"/>
      <c r="H113" s="77"/>
      <c r="I113" s="77"/>
      <c r="J113" s="77"/>
      <c r="K113" s="77"/>
      <c r="L113" s="77"/>
    </row>
    <row r="114" spans="2:12" ht="13.5" customHeight="1">
      <c r="B114" s="77"/>
      <c r="C114" s="77"/>
      <c r="D114" s="77"/>
      <c r="E114" s="77"/>
      <c r="F114" s="77"/>
      <c r="G114" s="77"/>
      <c r="H114" s="77"/>
      <c r="I114" s="77"/>
      <c r="J114" s="77"/>
      <c r="K114" s="77"/>
      <c r="L114" s="77"/>
    </row>
    <row r="115" spans="2:12" ht="13.5" customHeight="1">
      <c r="B115" s="77"/>
      <c r="C115" s="77"/>
      <c r="D115" s="77"/>
      <c r="E115" s="77"/>
      <c r="F115" s="77"/>
      <c r="G115" s="77"/>
      <c r="H115" s="77"/>
      <c r="I115" s="77"/>
      <c r="J115" s="77"/>
      <c r="K115" s="77"/>
      <c r="L115" s="77"/>
    </row>
    <row r="116" spans="2:12" ht="13.5" customHeight="1">
      <c r="B116" s="77"/>
      <c r="C116" s="77"/>
      <c r="D116" s="77"/>
      <c r="E116" s="77"/>
      <c r="F116" s="77"/>
      <c r="G116" s="77"/>
      <c r="H116" s="77"/>
      <c r="I116" s="77"/>
      <c r="J116" s="77"/>
      <c r="K116" s="77"/>
      <c r="L116" s="77"/>
    </row>
    <row r="117" spans="2:12" ht="13.5" customHeight="1">
      <c r="B117" s="77"/>
      <c r="C117" s="77"/>
      <c r="D117" s="77"/>
      <c r="E117" s="77"/>
      <c r="F117" s="77"/>
      <c r="G117" s="77"/>
      <c r="H117" s="77"/>
      <c r="I117" s="77"/>
      <c r="J117" s="77"/>
      <c r="K117" s="77"/>
      <c r="L117" s="77"/>
    </row>
    <row r="118" spans="2:12" ht="13.5" customHeight="1">
      <c r="B118" s="77"/>
      <c r="C118" s="77"/>
      <c r="D118" s="77"/>
      <c r="E118" s="77"/>
      <c r="F118" s="77"/>
      <c r="G118" s="77"/>
      <c r="H118" s="77"/>
      <c r="I118" s="77"/>
      <c r="J118" s="77"/>
      <c r="K118" s="77"/>
      <c r="L118" s="77"/>
    </row>
    <row r="119" spans="2:12" ht="13.5" customHeight="1">
      <c r="B119" s="77"/>
      <c r="C119" s="77"/>
      <c r="D119" s="77"/>
      <c r="E119" s="77"/>
      <c r="F119" s="77"/>
      <c r="G119" s="77"/>
      <c r="H119" s="77"/>
      <c r="I119" s="77"/>
      <c r="J119" s="77"/>
      <c r="K119" s="77"/>
      <c r="L119" s="77"/>
    </row>
    <row r="120" spans="2:12" ht="13.5" customHeight="1">
      <c r="B120" s="77"/>
      <c r="C120" s="77"/>
      <c r="D120" s="77"/>
      <c r="E120" s="77"/>
      <c r="F120" s="77"/>
      <c r="G120" s="77"/>
      <c r="H120" s="77"/>
      <c r="I120" s="77"/>
      <c r="J120" s="77"/>
      <c r="K120" s="77"/>
      <c r="L120" s="77"/>
    </row>
    <row r="121" spans="2:12" ht="13.5" customHeight="1">
      <c r="B121" s="77"/>
      <c r="C121" s="77"/>
      <c r="D121" s="77"/>
      <c r="E121" s="77"/>
      <c r="F121" s="77"/>
      <c r="G121" s="77"/>
      <c r="H121" s="77"/>
      <c r="I121" s="77"/>
      <c r="J121" s="77"/>
      <c r="K121" s="77"/>
      <c r="L121" s="77"/>
    </row>
    <row r="122" spans="2:12" ht="13.5" customHeight="1">
      <c r="B122" s="77"/>
      <c r="C122" s="77"/>
      <c r="D122" s="77"/>
      <c r="E122" s="77"/>
      <c r="F122" s="77"/>
      <c r="G122" s="77"/>
      <c r="H122" s="77"/>
      <c r="I122" s="77"/>
      <c r="J122" s="77"/>
      <c r="K122" s="77"/>
      <c r="L122" s="77"/>
    </row>
    <row r="123" spans="2:12" ht="13.5" customHeight="1">
      <c r="B123" s="77"/>
      <c r="C123" s="77"/>
      <c r="D123" s="77"/>
      <c r="E123" s="77"/>
      <c r="F123" s="77"/>
      <c r="G123" s="77"/>
      <c r="H123" s="77"/>
      <c r="I123" s="77"/>
      <c r="J123" s="77"/>
      <c r="K123" s="77"/>
      <c r="L123" s="77"/>
    </row>
    <row r="124" spans="2:12" ht="13.5" customHeight="1">
      <c r="B124" s="77"/>
      <c r="C124" s="77"/>
      <c r="D124" s="77"/>
      <c r="E124" s="77"/>
      <c r="F124" s="77"/>
      <c r="G124" s="77"/>
      <c r="H124" s="77"/>
      <c r="I124" s="77"/>
      <c r="J124" s="77"/>
      <c r="K124" s="77"/>
      <c r="L124" s="77"/>
    </row>
    <row r="125" spans="2:12" ht="13.5" customHeight="1">
      <c r="B125" s="77"/>
      <c r="C125" s="77"/>
      <c r="D125" s="77"/>
      <c r="E125" s="77"/>
      <c r="F125" s="77"/>
      <c r="G125" s="77"/>
      <c r="H125" s="77"/>
      <c r="I125" s="77"/>
      <c r="J125" s="77"/>
      <c r="K125" s="77"/>
      <c r="L125" s="77"/>
    </row>
    <row r="126" spans="2:12" ht="13.5" customHeight="1">
      <c r="B126" s="77"/>
      <c r="C126" s="77"/>
      <c r="D126" s="77"/>
      <c r="E126" s="77"/>
      <c r="F126" s="77"/>
      <c r="G126" s="77"/>
      <c r="H126" s="77"/>
      <c r="I126" s="77"/>
      <c r="J126" s="77"/>
      <c r="K126" s="77"/>
      <c r="L126" s="77"/>
    </row>
    <row r="127" spans="2:12" ht="13.5" customHeight="1">
      <c r="B127" s="77"/>
      <c r="C127" s="77"/>
      <c r="D127" s="77"/>
      <c r="E127" s="77"/>
      <c r="F127" s="77"/>
      <c r="G127" s="77"/>
      <c r="H127" s="77"/>
      <c r="I127" s="77"/>
      <c r="J127" s="77"/>
      <c r="K127" s="77"/>
      <c r="L127" s="77"/>
    </row>
    <row r="128" spans="2:12" ht="13.5" customHeight="1">
      <c r="B128" s="77"/>
      <c r="C128" s="77"/>
      <c r="D128" s="77"/>
      <c r="E128" s="77"/>
      <c r="F128" s="77"/>
      <c r="G128" s="77"/>
      <c r="H128" s="77"/>
      <c r="I128" s="77"/>
      <c r="J128" s="77"/>
      <c r="K128" s="77"/>
      <c r="L128" s="77"/>
    </row>
    <row r="129" spans="2:12" ht="13.5" customHeight="1">
      <c r="B129" s="77"/>
      <c r="C129" s="77"/>
      <c r="D129" s="77"/>
      <c r="E129" s="77"/>
      <c r="F129" s="77"/>
      <c r="G129" s="77"/>
      <c r="H129" s="77"/>
      <c r="I129" s="77"/>
      <c r="J129" s="77"/>
      <c r="K129" s="77"/>
      <c r="L129" s="77"/>
    </row>
    <row r="130" spans="2:12" ht="17.25" customHeight="1">
      <c r="B130" s="77"/>
      <c r="C130" s="77"/>
      <c r="D130" s="77"/>
      <c r="E130" s="77"/>
      <c r="F130" s="77"/>
      <c r="G130" s="77"/>
      <c r="H130" s="77"/>
      <c r="I130" s="77"/>
      <c r="J130" s="77"/>
      <c r="K130" s="77"/>
      <c r="L130" s="77"/>
    </row>
    <row r="131" spans="2:12" ht="17.25" customHeight="1">
      <c r="B131" s="77"/>
      <c r="C131" s="77"/>
      <c r="D131" s="77"/>
      <c r="E131" s="77"/>
      <c r="F131" s="77"/>
      <c r="G131" s="77"/>
      <c r="H131" s="77"/>
      <c r="I131" s="77"/>
      <c r="J131" s="77"/>
      <c r="K131" s="77"/>
      <c r="L131" s="77"/>
    </row>
    <row r="132" spans="2:12" ht="17.25" customHeight="1">
      <c r="B132" s="77"/>
      <c r="C132" s="77"/>
      <c r="D132" s="77"/>
      <c r="E132" s="77"/>
      <c r="F132" s="77"/>
      <c r="G132" s="77"/>
      <c r="H132" s="77"/>
      <c r="I132" s="77"/>
      <c r="J132" s="77"/>
      <c r="K132" s="77"/>
      <c r="L132" s="77"/>
    </row>
    <row r="133" spans="2:12" ht="17.25" customHeight="1">
      <c r="B133" s="77"/>
      <c r="C133" s="77"/>
      <c r="D133" s="77"/>
      <c r="E133" s="77"/>
      <c r="F133" s="77"/>
      <c r="G133" s="77"/>
      <c r="H133" s="77"/>
      <c r="I133" s="77"/>
      <c r="J133" s="77"/>
      <c r="K133" s="77"/>
      <c r="L133" s="77"/>
    </row>
    <row r="134" spans="2:12" ht="24.75" customHeight="1">
      <c r="J134" s="23" t="s">
        <v>38</v>
      </c>
      <c r="K134" s="76" t="str">
        <f>記入!B12</f>
        <v>${cv.contractnumber}</v>
      </c>
      <c r="L134" s="76"/>
    </row>
    <row r="135" spans="2:12" ht="13.5" customHeight="1">
      <c r="B135" s="77" t="s">
        <v>91</v>
      </c>
      <c r="C135" s="77"/>
      <c r="D135" s="77"/>
      <c r="E135" s="77"/>
      <c r="F135" s="77"/>
      <c r="G135" s="77"/>
      <c r="H135" s="77"/>
      <c r="I135" s="77"/>
      <c r="J135" s="77"/>
      <c r="K135" s="77"/>
      <c r="L135" s="77"/>
    </row>
    <row r="136" spans="2:12" ht="13.5" customHeight="1">
      <c r="B136" s="77"/>
      <c r="C136" s="77"/>
      <c r="D136" s="77"/>
      <c r="E136" s="77"/>
      <c r="F136" s="77"/>
      <c r="G136" s="77"/>
      <c r="H136" s="77"/>
      <c r="I136" s="77"/>
      <c r="J136" s="77"/>
      <c r="K136" s="77"/>
      <c r="L136" s="77"/>
    </row>
    <row r="137" spans="2:12" ht="13.5" customHeight="1">
      <c r="B137" s="77"/>
      <c r="C137" s="77"/>
      <c r="D137" s="77"/>
      <c r="E137" s="77"/>
      <c r="F137" s="77"/>
      <c r="G137" s="77"/>
      <c r="H137" s="77"/>
      <c r="I137" s="77"/>
      <c r="J137" s="77"/>
      <c r="K137" s="77"/>
      <c r="L137" s="77"/>
    </row>
    <row r="138" spans="2:12" ht="13.5" customHeight="1">
      <c r="B138" s="77"/>
      <c r="C138" s="77"/>
      <c r="D138" s="77"/>
      <c r="E138" s="77"/>
      <c r="F138" s="77"/>
      <c r="G138" s="77"/>
      <c r="H138" s="77"/>
      <c r="I138" s="77"/>
      <c r="J138" s="77"/>
      <c r="K138" s="77"/>
      <c r="L138" s="77"/>
    </row>
    <row r="139" spans="2:12" ht="13.5" customHeight="1">
      <c r="B139" s="77"/>
      <c r="C139" s="77"/>
      <c r="D139" s="77"/>
      <c r="E139" s="77"/>
      <c r="F139" s="77"/>
      <c r="G139" s="77"/>
      <c r="H139" s="77"/>
      <c r="I139" s="77"/>
      <c r="J139" s="77"/>
      <c r="K139" s="77"/>
      <c r="L139" s="77"/>
    </row>
    <row r="140" spans="2:12" ht="13.5" customHeight="1">
      <c r="B140" s="77"/>
      <c r="C140" s="77"/>
      <c r="D140" s="77"/>
      <c r="E140" s="77"/>
      <c r="F140" s="77"/>
      <c r="G140" s="77"/>
      <c r="H140" s="77"/>
      <c r="I140" s="77"/>
      <c r="J140" s="77"/>
      <c r="K140" s="77"/>
      <c r="L140" s="77"/>
    </row>
    <row r="141" spans="2:12" ht="13.5" customHeight="1">
      <c r="B141" s="77"/>
      <c r="C141" s="77"/>
      <c r="D141" s="77"/>
      <c r="E141" s="77"/>
      <c r="F141" s="77"/>
      <c r="G141" s="77"/>
      <c r="H141" s="77"/>
      <c r="I141" s="77"/>
      <c r="J141" s="77"/>
      <c r="K141" s="77"/>
      <c r="L141" s="77"/>
    </row>
    <row r="142" spans="2:12" ht="13.5" customHeight="1">
      <c r="B142" s="77"/>
      <c r="C142" s="77"/>
      <c r="D142" s="77"/>
      <c r="E142" s="77"/>
      <c r="F142" s="77"/>
      <c r="G142" s="77"/>
      <c r="H142" s="77"/>
      <c r="I142" s="77"/>
      <c r="J142" s="77"/>
      <c r="K142" s="77"/>
      <c r="L142" s="77"/>
    </row>
    <row r="143" spans="2:12" ht="13.5" customHeight="1">
      <c r="B143" s="77"/>
      <c r="C143" s="77"/>
      <c r="D143" s="77"/>
      <c r="E143" s="77"/>
      <c r="F143" s="77"/>
      <c r="G143" s="77"/>
      <c r="H143" s="77"/>
      <c r="I143" s="77"/>
      <c r="J143" s="77"/>
      <c r="K143" s="77"/>
      <c r="L143" s="77"/>
    </row>
    <row r="144" spans="2:12" ht="13.5" customHeight="1">
      <c r="B144" s="77"/>
      <c r="C144" s="77"/>
      <c r="D144" s="77"/>
      <c r="E144" s="77"/>
      <c r="F144" s="77"/>
      <c r="G144" s="77"/>
      <c r="H144" s="77"/>
      <c r="I144" s="77"/>
      <c r="J144" s="77"/>
      <c r="K144" s="77"/>
      <c r="L144" s="77"/>
    </row>
    <row r="145" spans="2:12" ht="13.5" customHeight="1">
      <c r="B145" s="77"/>
      <c r="C145" s="77"/>
      <c r="D145" s="77"/>
      <c r="E145" s="77"/>
      <c r="F145" s="77"/>
      <c r="G145" s="77"/>
      <c r="H145" s="77"/>
      <c r="I145" s="77"/>
      <c r="J145" s="77"/>
      <c r="K145" s="77"/>
      <c r="L145" s="77"/>
    </row>
    <row r="146" spans="2:12" ht="13.5" customHeight="1">
      <c r="B146" s="77"/>
      <c r="C146" s="77"/>
      <c r="D146" s="77"/>
      <c r="E146" s="77"/>
      <c r="F146" s="77"/>
      <c r="G146" s="77"/>
      <c r="H146" s="77"/>
      <c r="I146" s="77"/>
      <c r="J146" s="77"/>
      <c r="K146" s="77"/>
      <c r="L146" s="77"/>
    </row>
    <row r="147" spans="2:12" ht="13.5" customHeight="1">
      <c r="B147" s="77"/>
      <c r="C147" s="77"/>
      <c r="D147" s="77"/>
      <c r="E147" s="77"/>
      <c r="F147" s="77"/>
      <c r="G147" s="77"/>
      <c r="H147" s="77"/>
      <c r="I147" s="77"/>
      <c r="J147" s="77"/>
      <c r="K147" s="77"/>
      <c r="L147" s="77"/>
    </row>
    <row r="148" spans="2:12" ht="13.5" customHeight="1">
      <c r="B148" s="77"/>
      <c r="C148" s="77"/>
      <c r="D148" s="77"/>
      <c r="E148" s="77"/>
      <c r="F148" s="77"/>
      <c r="G148" s="77"/>
      <c r="H148" s="77"/>
      <c r="I148" s="77"/>
      <c r="J148" s="77"/>
      <c r="K148" s="77"/>
      <c r="L148" s="77"/>
    </row>
    <row r="149" spans="2:12" ht="13.5" customHeight="1">
      <c r="B149" s="77"/>
      <c r="C149" s="77"/>
      <c r="D149" s="77"/>
      <c r="E149" s="77"/>
      <c r="F149" s="77"/>
      <c r="G149" s="77"/>
      <c r="H149" s="77"/>
      <c r="I149" s="77"/>
      <c r="J149" s="77"/>
      <c r="K149" s="77"/>
      <c r="L149" s="77"/>
    </row>
    <row r="150" spans="2:12" ht="13.5" customHeight="1">
      <c r="B150" s="77"/>
      <c r="C150" s="77"/>
      <c r="D150" s="77"/>
      <c r="E150" s="77"/>
      <c r="F150" s="77"/>
      <c r="G150" s="77"/>
      <c r="H150" s="77"/>
      <c r="I150" s="77"/>
      <c r="J150" s="77"/>
      <c r="K150" s="77"/>
      <c r="L150" s="77"/>
    </row>
    <row r="151" spans="2:12" ht="13.5" customHeight="1">
      <c r="B151" s="77"/>
      <c r="C151" s="77"/>
      <c r="D151" s="77"/>
      <c r="E151" s="77"/>
      <c r="F151" s="77"/>
      <c r="G151" s="77"/>
      <c r="H151" s="77"/>
      <c r="I151" s="77"/>
      <c r="J151" s="77"/>
      <c r="K151" s="77"/>
      <c r="L151" s="77"/>
    </row>
    <row r="152" spans="2:12" ht="13.5" customHeight="1">
      <c r="B152" s="77"/>
      <c r="C152" s="77"/>
      <c r="D152" s="77"/>
      <c r="E152" s="77"/>
      <c r="F152" s="77"/>
      <c r="G152" s="77"/>
      <c r="H152" s="77"/>
      <c r="I152" s="77"/>
      <c r="J152" s="77"/>
      <c r="K152" s="77"/>
      <c r="L152" s="77"/>
    </row>
    <row r="153" spans="2:12" ht="13.5" customHeight="1">
      <c r="B153" s="77"/>
      <c r="C153" s="77"/>
      <c r="D153" s="77"/>
      <c r="E153" s="77"/>
      <c r="F153" s="77"/>
      <c r="G153" s="77"/>
      <c r="H153" s="77"/>
      <c r="I153" s="77"/>
      <c r="J153" s="77"/>
      <c r="K153" s="77"/>
      <c r="L153" s="77"/>
    </row>
    <row r="154" spans="2:12" ht="13.5" customHeight="1">
      <c r="B154" s="77"/>
      <c r="C154" s="77"/>
      <c r="D154" s="77"/>
      <c r="E154" s="77"/>
      <c r="F154" s="77"/>
      <c r="G154" s="77"/>
      <c r="H154" s="77"/>
      <c r="I154" s="77"/>
      <c r="J154" s="77"/>
      <c r="K154" s="77"/>
      <c r="L154" s="77"/>
    </row>
    <row r="155" spans="2:12" ht="13.5" customHeight="1">
      <c r="B155" s="77"/>
      <c r="C155" s="77"/>
      <c r="D155" s="77"/>
      <c r="E155" s="77"/>
      <c r="F155" s="77"/>
      <c r="G155" s="77"/>
      <c r="H155" s="77"/>
      <c r="I155" s="77"/>
      <c r="J155" s="77"/>
      <c r="K155" s="77"/>
      <c r="L155" s="77"/>
    </row>
    <row r="156" spans="2:12" ht="13.5" customHeight="1">
      <c r="B156" s="77"/>
      <c r="C156" s="77"/>
      <c r="D156" s="77"/>
      <c r="E156" s="77"/>
      <c r="F156" s="77"/>
      <c r="G156" s="77"/>
      <c r="H156" s="77"/>
      <c r="I156" s="77"/>
      <c r="J156" s="77"/>
      <c r="K156" s="77"/>
      <c r="L156" s="77"/>
    </row>
    <row r="157" spans="2:12" ht="13.5" customHeight="1">
      <c r="B157" s="77"/>
      <c r="C157" s="77"/>
      <c r="D157" s="77"/>
      <c r="E157" s="77"/>
      <c r="F157" s="77"/>
      <c r="G157" s="77"/>
      <c r="H157" s="77"/>
      <c r="I157" s="77"/>
      <c r="J157" s="77"/>
      <c r="K157" s="77"/>
      <c r="L157" s="77"/>
    </row>
    <row r="158" spans="2:12" ht="13.5" customHeight="1">
      <c r="B158" s="77"/>
      <c r="C158" s="77"/>
      <c r="D158" s="77"/>
      <c r="E158" s="77"/>
      <c r="F158" s="77"/>
      <c r="G158" s="77"/>
      <c r="H158" s="77"/>
      <c r="I158" s="77"/>
      <c r="J158" s="77"/>
      <c r="K158" s="77"/>
      <c r="L158" s="77"/>
    </row>
    <row r="159" spans="2:12" ht="13.5" customHeight="1">
      <c r="B159" s="77"/>
      <c r="C159" s="77"/>
      <c r="D159" s="77"/>
      <c r="E159" s="77"/>
      <c r="F159" s="77"/>
      <c r="G159" s="77"/>
      <c r="H159" s="77"/>
      <c r="I159" s="77"/>
      <c r="J159" s="77"/>
      <c r="K159" s="77"/>
      <c r="L159" s="77"/>
    </row>
    <row r="160" spans="2:12" ht="13.5" customHeight="1">
      <c r="B160" s="77"/>
      <c r="C160" s="77"/>
      <c r="D160" s="77"/>
      <c r="E160" s="77"/>
      <c r="F160" s="77"/>
      <c r="G160" s="77"/>
      <c r="H160" s="77"/>
      <c r="I160" s="77"/>
      <c r="J160" s="77"/>
      <c r="K160" s="77"/>
      <c r="L160" s="77"/>
    </row>
    <row r="161" spans="2:12" ht="13.5" customHeight="1">
      <c r="B161" s="77"/>
      <c r="C161" s="77"/>
      <c r="D161" s="77"/>
      <c r="E161" s="77"/>
      <c r="F161" s="77"/>
      <c r="G161" s="77"/>
      <c r="H161" s="77"/>
      <c r="I161" s="77"/>
      <c r="J161" s="77"/>
      <c r="K161" s="77"/>
      <c r="L161" s="77"/>
    </row>
    <row r="162" spans="2:12" ht="13.5" customHeight="1">
      <c r="B162" s="77"/>
      <c r="C162" s="77"/>
      <c r="D162" s="77"/>
      <c r="E162" s="77"/>
      <c r="F162" s="77"/>
      <c r="G162" s="77"/>
      <c r="H162" s="77"/>
      <c r="I162" s="77"/>
      <c r="J162" s="77"/>
      <c r="K162" s="77"/>
      <c r="L162" s="77"/>
    </row>
    <row r="163" spans="2:12" ht="13.5" customHeight="1">
      <c r="B163" s="77"/>
      <c r="C163" s="77"/>
      <c r="D163" s="77"/>
      <c r="E163" s="77"/>
      <c r="F163" s="77"/>
      <c r="G163" s="77"/>
      <c r="H163" s="77"/>
      <c r="I163" s="77"/>
      <c r="J163" s="77"/>
      <c r="K163" s="77"/>
      <c r="L163" s="77"/>
    </row>
    <row r="164" spans="2:12" ht="13.5" customHeight="1">
      <c r="B164" s="77"/>
      <c r="C164" s="77"/>
      <c r="D164" s="77"/>
      <c r="E164" s="77"/>
      <c r="F164" s="77"/>
      <c r="G164" s="77"/>
      <c r="H164" s="77"/>
      <c r="I164" s="77"/>
      <c r="J164" s="77"/>
      <c r="K164" s="77"/>
      <c r="L164" s="77"/>
    </row>
    <row r="165" spans="2:12" ht="13.5" customHeight="1">
      <c r="B165" s="77"/>
      <c r="C165" s="77"/>
      <c r="D165" s="77"/>
      <c r="E165" s="77"/>
      <c r="F165" s="77"/>
      <c r="G165" s="77"/>
      <c r="H165" s="77"/>
      <c r="I165" s="77"/>
      <c r="J165" s="77"/>
      <c r="K165" s="77"/>
      <c r="L165" s="77"/>
    </row>
    <row r="166" spans="2:12" ht="13.5" customHeight="1">
      <c r="B166" s="77"/>
      <c r="C166" s="77"/>
      <c r="D166" s="77"/>
      <c r="E166" s="77"/>
      <c r="F166" s="77"/>
      <c r="G166" s="77"/>
      <c r="H166" s="77"/>
      <c r="I166" s="77"/>
      <c r="J166" s="77"/>
      <c r="K166" s="77"/>
      <c r="L166" s="77"/>
    </row>
    <row r="167" spans="2:12" ht="13.5" customHeight="1">
      <c r="B167" s="77"/>
      <c r="C167" s="77"/>
      <c r="D167" s="77"/>
      <c r="E167" s="77"/>
      <c r="F167" s="77"/>
      <c r="G167" s="77"/>
      <c r="H167" s="77"/>
      <c r="I167" s="77"/>
      <c r="J167" s="77"/>
      <c r="K167" s="77"/>
      <c r="L167" s="77"/>
    </row>
    <row r="168" spans="2:12" ht="13.5" customHeight="1">
      <c r="B168" s="77"/>
      <c r="C168" s="77"/>
      <c r="D168" s="77"/>
      <c r="E168" s="77"/>
      <c r="F168" s="77"/>
      <c r="G168" s="77"/>
      <c r="H168" s="77"/>
      <c r="I168" s="77"/>
      <c r="J168" s="77"/>
      <c r="K168" s="77"/>
      <c r="L168" s="77"/>
    </row>
    <row r="169" spans="2:12" ht="13.5" customHeight="1">
      <c r="B169" s="77"/>
      <c r="C169" s="77"/>
      <c r="D169" s="77"/>
      <c r="E169" s="77"/>
      <c r="F169" s="77"/>
      <c r="G169" s="77"/>
      <c r="H169" s="77"/>
      <c r="I169" s="77"/>
      <c r="J169" s="77"/>
      <c r="K169" s="77"/>
      <c r="L169" s="77"/>
    </row>
    <row r="170" spans="2:12" ht="13.5" customHeight="1">
      <c r="B170" s="77"/>
      <c r="C170" s="77"/>
      <c r="D170" s="77"/>
      <c r="E170" s="77"/>
      <c r="F170" s="77"/>
      <c r="G170" s="77"/>
      <c r="H170" s="77"/>
      <c r="I170" s="77"/>
      <c r="J170" s="77"/>
      <c r="K170" s="77"/>
      <c r="L170" s="77"/>
    </row>
    <row r="171" spans="2:12" ht="13.5" customHeight="1">
      <c r="B171" s="77"/>
      <c r="C171" s="77"/>
      <c r="D171" s="77"/>
      <c r="E171" s="77"/>
      <c r="F171" s="77"/>
      <c r="G171" s="77"/>
      <c r="H171" s="77"/>
      <c r="I171" s="77"/>
      <c r="J171" s="77"/>
      <c r="K171" s="77"/>
      <c r="L171" s="77"/>
    </row>
    <row r="172" spans="2:12" ht="13.5" customHeight="1">
      <c r="B172" s="77"/>
      <c r="C172" s="77"/>
      <c r="D172" s="77"/>
      <c r="E172" s="77"/>
      <c r="F172" s="77"/>
      <c r="G172" s="77"/>
      <c r="H172" s="77"/>
      <c r="I172" s="77"/>
      <c r="J172" s="77"/>
      <c r="K172" s="77"/>
      <c r="L172" s="77"/>
    </row>
    <row r="173" spans="2:12" ht="13.5" customHeight="1">
      <c r="B173" s="77"/>
      <c r="C173" s="77"/>
      <c r="D173" s="77"/>
      <c r="E173" s="77"/>
      <c r="F173" s="77"/>
      <c r="G173" s="77"/>
      <c r="H173" s="77"/>
      <c r="I173" s="77"/>
      <c r="J173" s="77"/>
      <c r="K173" s="77"/>
      <c r="L173" s="77"/>
    </row>
    <row r="174" spans="2:12" ht="13.5" customHeight="1">
      <c r="B174" s="77"/>
      <c r="C174" s="77"/>
      <c r="D174" s="77"/>
      <c r="E174" s="77"/>
      <c r="F174" s="77"/>
      <c r="G174" s="77"/>
      <c r="H174" s="77"/>
      <c r="I174" s="77"/>
      <c r="J174" s="77"/>
      <c r="K174" s="77"/>
      <c r="L174" s="77"/>
    </row>
    <row r="175" spans="2:12" ht="13.5" customHeight="1">
      <c r="B175" s="77"/>
      <c r="C175" s="77"/>
      <c r="D175" s="77"/>
      <c r="E175" s="77"/>
      <c r="F175" s="77"/>
      <c r="G175" s="77"/>
      <c r="H175" s="77"/>
      <c r="I175" s="77"/>
      <c r="J175" s="77"/>
      <c r="K175" s="77"/>
      <c r="L175" s="77"/>
    </row>
    <row r="176" spans="2:12" ht="13.5" customHeight="1">
      <c r="B176" s="77"/>
      <c r="C176" s="77"/>
      <c r="D176" s="77"/>
      <c r="E176" s="77"/>
      <c r="F176" s="77"/>
      <c r="G176" s="77"/>
      <c r="H176" s="77"/>
      <c r="I176" s="77"/>
      <c r="J176" s="77"/>
      <c r="K176" s="77"/>
      <c r="L176" s="77"/>
    </row>
    <row r="177" spans="2:12" ht="13.5" customHeight="1">
      <c r="B177" s="77"/>
      <c r="C177" s="77"/>
      <c r="D177" s="77"/>
      <c r="E177" s="77"/>
      <c r="F177" s="77"/>
      <c r="G177" s="77"/>
      <c r="H177" s="77"/>
      <c r="I177" s="77"/>
      <c r="J177" s="77"/>
      <c r="K177" s="77"/>
      <c r="L177" s="77"/>
    </row>
    <row r="178" spans="2:12" ht="13.5" customHeight="1">
      <c r="B178" s="77" t="s">
        <v>92</v>
      </c>
      <c r="C178" s="77"/>
      <c r="D178" s="79" t="str">
        <f>記入!B37</f>
        <v>${signingdate}</v>
      </c>
      <c r="E178" s="79"/>
      <c r="F178" s="42"/>
      <c r="G178" s="42"/>
      <c r="H178" s="42"/>
      <c r="I178" s="42"/>
      <c r="J178" s="42"/>
      <c r="K178" s="42"/>
      <c r="L178" s="42"/>
    </row>
    <row r="179" spans="2:12" ht="13.5" customHeight="1">
      <c r="B179" s="42"/>
      <c r="C179" s="42"/>
      <c r="D179" s="42"/>
      <c r="E179" s="42"/>
      <c r="F179" s="42"/>
      <c r="G179" s="42"/>
      <c r="H179" s="42"/>
      <c r="I179" s="42"/>
      <c r="J179" s="42"/>
      <c r="K179" s="42"/>
      <c r="L179" s="42"/>
    </row>
    <row r="180" spans="2:12" ht="13.5" customHeight="1">
      <c r="B180" s="44"/>
      <c r="C180" s="44"/>
      <c r="D180" s="44"/>
      <c r="E180" s="44"/>
      <c r="F180" s="44"/>
      <c r="G180" s="44"/>
      <c r="H180" s="44"/>
      <c r="I180" s="44"/>
      <c r="J180" s="44"/>
      <c r="K180" s="44"/>
      <c r="L180" s="44"/>
    </row>
    <row r="181" spans="2:12" ht="13.5" customHeight="1">
      <c r="B181" s="44"/>
      <c r="C181" s="44"/>
      <c r="D181" s="44"/>
      <c r="E181" s="44"/>
      <c r="F181" s="44"/>
      <c r="G181" s="44"/>
      <c r="H181" s="44"/>
      <c r="I181" s="44"/>
      <c r="J181" s="44"/>
      <c r="K181" s="44"/>
      <c r="L181" s="44"/>
    </row>
    <row r="182" spans="2:12" ht="13.5" customHeight="1">
      <c r="B182" s="44"/>
      <c r="C182" s="44"/>
      <c r="D182" s="44"/>
      <c r="E182" s="44"/>
      <c r="F182" s="44"/>
      <c r="G182" s="44"/>
      <c r="H182" s="44"/>
      <c r="I182" s="44"/>
      <c r="J182" s="44"/>
      <c r="K182" s="44"/>
      <c r="L182" s="44"/>
    </row>
    <row r="183" spans="2:12" ht="13.5" customHeight="1">
      <c r="B183" s="44"/>
      <c r="C183" s="44"/>
      <c r="D183" s="44"/>
      <c r="E183" s="44"/>
      <c r="F183" s="44"/>
      <c r="G183" s="44"/>
      <c r="H183" s="44"/>
      <c r="I183" s="44"/>
      <c r="J183" s="44"/>
      <c r="K183" s="44"/>
      <c r="L183" s="44"/>
    </row>
    <row r="184" spans="2:12" ht="13.5" customHeight="1">
      <c r="B184" s="42"/>
      <c r="C184" s="42"/>
      <c r="D184" s="42"/>
      <c r="E184" s="42"/>
      <c r="F184" s="42"/>
      <c r="G184" s="42"/>
      <c r="H184" s="42"/>
      <c r="I184" s="42"/>
      <c r="J184" s="42"/>
      <c r="K184" s="42"/>
      <c r="L184" s="42"/>
    </row>
    <row r="186" spans="2:12" ht="14.25">
      <c r="B186" s="21" t="s">
        <v>40</v>
      </c>
      <c r="C186" s="21" t="s">
        <v>121</v>
      </c>
      <c r="D186" s="21"/>
      <c r="E186" s="21"/>
      <c r="F186" s="21"/>
      <c r="G186" s="21"/>
      <c r="H186" s="21"/>
      <c r="I186" s="21"/>
    </row>
    <row r="187" spans="2:12" ht="14.25">
      <c r="B187" s="21"/>
      <c r="C187" s="21" t="s">
        <v>41</v>
      </c>
      <c r="D187" s="21"/>
      <c r="E187" s="21"/>
      <c r="F187" s="21"/>
      <c r="G187" s="21"/>
      <c r="H187" s="21"/>
      <c r="I187" s="21"/>
    </row>
    <row r="188" spans="2:12" ht="14.25">
      <c r="B188" s="21" t="s">
        <v>39</v>
      </c>
      <c r="C188" s="21"/>
      <c r="D188" s="21"/>
      <c r="E188" s="21"/>
      <c r="F188" s="21"/>
      <c r="G188" s="21"/>
      <c r="H188" s="21"/>
      <c r="I188" s="21"/>
    </row>
    <row r="189" spans="2:12" ht="14.25">
      <c r="B189" s="21"/>
      <c r="C189" s="21"/>
      <c r="D189" s="21"/>
      <c r="E189" s="21"/>
      <c r="F189" s="21"/>
      <c r="G189" s="21"/>
      <c r="H189" s="21"/>
      <c r="I189" s="21"/>
    </row>
    <row r="190" spans="2:12" ht="14.25">
      <c r="B190" s="21"/>
      <c r="C190" s="21"/>
      <c r="D190" s="21"/>
      <c r="E190" s="21"/>
      <c r="F190" s="21"/>
      <c r="G190" s="21"/>
      <c r="H190" s="21"/>
      <c r="I190" s="21"/>
    </row>
    <row r="191" spans="2:12" ht="14.25">
      <c r="B191" s="21"/>
      <c r="C191" s="26" t="s">
        <v>43</v>
      </c>
      <c r="D191" s="26" t="s">
        <v>44</v>
      </c>
      <c r="E191" s="21"/>
      <c r="F191" s="21"/>
      <c r="G191" s="21"/>
      <c r="H191" s="21"/>
      <c r="I191" s="21"/>
    </row>
    <row r="192" spans="2:12" ht="14.25">
      <c r="B192" s="21"/>
      <c r="C192" s="21"/>
      <c r="D192" s="21"/>
      <c r="E192" s="21"/>
      <c r="F192" s="21"/>
      <c r="G192" s="21"/>
      <c r="H192" s="21"/>
      <c r="I192" s="21"/>
    </row>
    <row r="193" spans="2:12" ht="14.25">
      <c r="B193" s="21"/>
      <c r="C193" s="21"/>
      <c r="D193" s="21"/>
      <c r="E193" s="21"/>
      <c r="F193" s="21"/>
      <c r="G193" s="21"/>
      <c r="H193" s="21"/>
      <c r="I193" s="21"/>
    </row>
    <row r="194" spans="2:12" ht="14.25">
      <c r="B194" s="21"/>
      <c r="C194" s="21"/>
      <c r="D194" s="21"/>
      <c r="E194" s="21"/>
      <c r="F194" s="21"/>
      <c r="G194" s="21"/>
      <c r="H194" s="21"/>
      <c r="I194" s="21"/>
    </row>
    <row r="195" spans="2:12" ht="14.25">
      <c r="B195" s="21"/>
      <c r="C195" s="21"/>
      <c r="D195" s="24"/>
      <c r="E195" s="21"/>
      <c r="F195" s="21"/>
      <c r="G195" s="21"/>
      <c r="H195" s="21"/>
      <c r="I195" s="21"/>
    </row>
    <row r="198" spans="2:12" ht="14.25">
      <c r="B198" s="21" t="s">
        <v>42</v>
      </c>
      <c r="C198" s="29" t="str">
        <f>記入!B6</f>
        <v>${cv.prplacejapanese}</v>
      </c>
      <c r="D198" s="21"/>
      <c r="E198" s="21"/>
      <c r="F198" s="21"/>
      <c r="G198" s="21"/>
      <c r="H198" s="21"/>
      <c r="I198" s="21"/>
    </row>
    <row r="199" spans="2:12" ht="14.25">
      <c r="B199" s="21"/>
      <c r="C199" s="29" t="s">
        <v>124</v>
      </c>
      <c r="D199" s="21"/>
      <c r="E199" s="21"/>
      <c r="F199" s="21"/>
      <c r="G199" s="21"/>
      <c r="H199" s="21"/>
      <c r="I199" s="21"/>
    </row>
    <row r="200" spans="2:12" ht="14.25">
      <c r="B200" s="21" t="s">
        <v>39</v>
      </c>
      <c r="C200" s="21"/>
      <c r="D200" s="21"/>
      <c r="E200" s="21"/>
      <c r="F200" s="21"/>
      <c r="G200" s="21"/>
      <c r="H200" s="21"/>
      <c r="I200" s="21"/>
    </row>
    <row r="201" spans="2:12" ht="14.25">
      <c r="B201" s="21"/>
      <c r="C201" s="21"/>
      <c r="D201" s="21"/>
      <c r="E201" s="21"/>
      <c r="F201" s="21"/>
      <c r="G201" s="21"/>
      <c r="H201" s="21"/>
      <c r="I201" s="21"/>
    </row>
    <row r="202" spans="2:12" ht="14.25">
      <c r="B202" s="21"/>
      <c r="C202" s="21"/>
      <c r="D202" s="21"/>
      <c r="E202" s="21"/>
      <c r="F202" s="21"/>
      <c r="G202" s="21"/>
      <c r="H202" s="21"/>
      <c r="I202" s="21"/>
    </row>
    <row r="203" spans="2:12" ht="14.25">
      <c r="B203" s="21"/>
      <c r="C203" s="26" t="s">
        <v>49</v>
      </c>
      <c r="D203" s="26" t="str">
        <f>記入!B35</f>
        <v>${cv.companyleaderjapanese}</v>
      </c>
      <c r="E203" s="21"/>
      <c r="F203" s="21"/>
      <c r="G203" s="21"/>
      <c r="H203" s="21"/>
      <c r="I203" s="21"/>
    </row>
    <row r="204" spans="2:12" ht="14.25">
      <c r="B204" s="21"/>
      <c r="C204" s="21"/>
      <c r="D204" s="21"/>
      <c r="E204" s="21"/>
      <c r="F204" s="21"/>
      <c r="G204" s="21"/>
      <c r="H204" s="21"/>
      <c r="I204" s="21"/>
    </row>
    <row r="205" spans="2:12" ht="14.25">
      <c r="B205" s="21"/>
      <c r="C205" s="21"/>
      <c r="D205" s="21"/>
      <c r="E205" s="21"/>
      <c r="F205" s="21"/>
      <c r="G205" s="21"/>
      <c r="H205" s="21"/>
      <c r="I205" s="21"/>
    </row>
    <row r="206" spans="2:12" ht="14.25">
      <c r="B206" s="21"/>
      <c r="C206" s="21"/>
      <c r="D206" s="21"/>
      <c r="E206" s="21"/>
      <c r="F206" s="21"/>
      <c r="G206" s="21"/>
      <c r="H206" s="21"/>
      <c r="I206" s="21"/>
    </row>
    <row r="207" spans="2:12" ht="14.25">
      <c r="B207" s="21"/>
      <c r="C207" s="21"/>
      <c r="D207" s="24"/>
      <c r="E207" s="21"/>
      <c r="F207" s="21"/>
      <c r="G207" s="21"/>
      <c r="H207" s="21"/>
      <c r="I207" s="21"/>
    </row>
    <row r="208" spans="2:12" ht="24.75" customHeight="1">
      <c r="J208" s="23" t="s">
        <v>38</v>
      </c>
      <c r="K208" s="76" t="str">
        <f>記入!B12</f>
        <v>${cv.contractnumber}</v>
      </c>
      <c r="L208" s="76"/>
    </row>
    <row r="209" spans="2:12" ht="17.25">
      <c r="B209" s="25" t="s">
        <v>45</v>
      </c>
    </row>
    <row r="211" spans="2:12" ht="14.25">
      <c r="B211" s="21" t="s">
        <v>59</v>
      </c>
      <c r="C211" s="21"/>
      <c r="D211" s="21"/>
      <c r="E211" s="21"/>
      <c r="F211" s="21"/>
      <c r="G211" s="21"/>
      <c r="H211" s="21"/>
      <c r="I211" s="21"/>
      <c r="J211" s="21"/>
      <c r="K211" s="21"/>
      <c r="L211" s="21"/>
    </row>
    <row r="212" spans="2:12" ht="14.25">
      <c r="B212" s="21"/>
      <c r="C212" s="62" t="str">
        <f>記入!B10</f>
        <v>${cv.pjnamejapanese}</v>
      </c>
      <c r="D212" s="62"/>
      <c r="E212" s="62"/>
      <c r="F212" s="62"/>
      <c r="G212" s="62"/>
      <c r="H212" s="62"/>
      <c r="I212" s="62"/>
      <c r="J212" s="62"/>
      <c r="K212" s="62"/>
      <c r="L212" s="62"/>
    </row>
    <row r="213" spans="2:12" ht="14.25">
      <c r="B213" s="21"/>
      <c r="C213" s="22"/>
      <c r="D213" s="22"/>
      <c r="E213" s="22"/>
      <c r="F213" s="22"/>
      <c r="G213" s="22"/>
      <c r="H213" s="22"/>
      <c r="I213" s="22"/>
      <c r="J213" s="22"/>
      <c r="K213" s="22"/>
      <c r="L213" s="22"/>
    </row>
    <row r="214" spans="2:12" ht="14.25">
      <c r="B214" s="39" t="s">
        <v>60</v>
      </c>
      <c r="C214" s="22"/>
      <c r="D214" s="22"/>
      <c r="E214" s="22"/>
      <c r="F214" s="22"/>
      <c r="G214" s="22"/>
      <c r="H214" s="22"/>
      <c r="I214" s="22"/>
      <c r="J214" s="22"/>
      <c r="K214" s="22"/>
      <c r="L214" s="22"/>
    </row>
    <row r="215" spans="2:12" ht="14.25">
      <c r="B215" s="21"/>
      <c r="C215" s="22" t="s">
        <v>46</v>
      </c>
      <c r="D215" s="63" t="str">
        <f>記入!B14</f>
        <v>${openingdate}</v>
      </c>
      <c r="E215" s="64"/>
      <c r="F215" s="22"/>
      <c r="G215" s="22"/>
      <c r="H215" s="22"/>
      <c r="I215" s="22"/>
      <c r="J215" s="22"/>
      <c r="K215" s="22"/>
      <c r="L215" s="22"/>
    </row>
    <row r="216" spans="2:12" ht="14.25">
      <c r="B216" s="21"/>
      <c r="C216" s="22" t="s">
        <v>47</v>
      </c>
      <c r="D216" s="63" t="str">
        <f>記入!B15</f>
        <v>${enddate}</v>
      </c>
      <c r="E216" s="64"/>
      <c r="F216" s="22"/>
      <c r="G216" s="22"/>
      <c r="H216" s="22"/>
      <c r="I216" s="22"/>
      <c r="J216" s="22"/>
      <c r="K216" s="22"/>
      <c r="L216" s="22"/>
    </row>
    <row r="217" spans="2:12" ht="14.25">
      <c r="B217" s="21"/>
      <c r="C217" s="21"/>
      <c r="D217" s="21"/>
      <c r="E217" s="21"/>
      <c r="F217" s="21"/>
      <c r="G217" s="21"/>
      <c r="H217" s="21"/>
      <c r="I217" s="21"/>
      <c r="J217" s="21"/>
      <c r="K217" s="21"/>
      <c r="L217" s="21"/>
    </row>
    <row r="218" spans="2:12" ht="14.25">
      <c r="B218" s="21" t="s">
        <v>61</v>
      </c>
      <c r="C218" s="21"/>
      <c r="D218" s="21"/>
      <c r="E218" s="21"/>
      <c r="F218" s="21"/>
      <c r="G218" s="21"/>
      <c r="H218" s="21"/>
      <c r="I218" s="21"/>
      <c r="J218" s="21"/>
      <c r="K218" s="21"/>
      <c r="L218" s="21"/>
    </row>
    <row r="219" spans="2:12" ht="15">
      <c r="B219" s="21"/>
      <c r="C219" s="20" t="s">
        <v>126</v>
      </c>
    </row>
    <row r="220" spans="2:12" ht="14.25">
      <c r="B220" s="21"/>
    </row>
    <row r="221" spans="2:12" ht="14.25">
      <c r="B221" s="21" t="s">
        <v>65</v>
      </c>
      <c r="C221" s="21"/>
      <c r="D221" s="21"/>
      <c r="E221" s="21"/>
      <c r="F221" s="21"/>
      <c r="G221" s="21"/>
      <c r="H221" s="21"/>
      <c r="I221" s="21"/>
      <c r="J221" s="21"/>
      <c r="K221" s="21"/>
      <c r="L221" s="21"/>
    </row>
    <row r="222" spans="2:12" ht="14.25">
      <c r="B222" s="21"/>
      <c r="C222" s="74" t="s">
        <v>24</v>
      </c>
      <c r="D222" s="74"/>
      <c r="E222" s="74" t="s">
        <v>63</v>
      </c>
      <c r="F222" s="74"/>
      <c r="G222" s="74" t="s">
        <v>64</v>
      </c>
      <c r="H222" s="74"/>
      <c r="I222" s="21"/>
      <c r="J222" s="21"/>
      <c r="K222" s="21"/>
      <c r="L222" s="21"/>
    </row>
    <row r="223" spans="2:12" ht="14.25">
      <c r="B223" s="21"/>
      <c r="C223" s="71" t="str">
        <f>IF(E223="","","第一回")</f>
        <v>第一回</v>
      </c>
      <c r="D223" s="71"/>
      <c r="E223" s="74" t="str">
        <f>IF(記入!A29="","-",記入!B12&amp;"-3")</f>
        <v>${cv.contractnumber}-3</v>
      </c>
      <c r="F223" s="74"/>
      <c r="G223" s="80" t="str">
        <f>IF(記入!B29="","-",記入!B29)</f>
        <v>${ba1[0].deliverydate}</v>
      </c>
      <c r="H223" s="80"/>
      <c r="I223" s="21"/>
      <c r="J223" s="21"/>
      <c r="K223" s="21"/>
      <c r="L223" s="21"/>
    </row>
    <row r="224" spans="2:12" ht="14.25">
      <c r="B224" s="21"/>
      <c r="C224" s="71" t="str">
        <f>IF(E224="","","第二回")</f>
        <v>第二回</v>
      </c>
      <c r="D224" s="71"/>
      <c r="E224" s="74" t="str">
        <f>IF(記入!A30="","-",記入!B12&amp;"-3")</f>
        <v>${cv.contractnumber}-3</v>
      </c>
      <c r="F224" s="74"/>
      <c r="G224" s="80" t="str">
        <f>IF(記入!B30="","-",記入!B30)</f>
        <v>${ba1[1].deliverydate}</v>
      </c>
      <c r="H224" s="80"/>
      <c r="I224" s="21"/>
      <c r="J224" s="21"/>
      <c r="K224" s="21"/>
      <c r="L224" s="21"/>
    </row>
    <row r="225" spans="2:12" ht="14.25">
      <c r="B225" s="21"/>
      <c r="C225" s="71" t="str">
        <f>IF(E225="","","第三回")</f>
        <v>第三回</v>
      </c>
      <c r="D225" s="71"/>
      <c r="E225" s="74" t="str">
        <f>IF(記入!A31="","-",記入!B12&amp;"-3")</f>
        <v>${cv.contractnumber}-3</v>
      </c>
      <c r="F225" s="74"/>
      <c r="G225" s="80" t="str">
        <f>IF(記入!B31="","-",記入!B31)</f>
        <v>${ba1[2].deliverydate}</v>
      </c>
      <c r="H225" s="80"/>
      <c r="I225" s="21"/>
      <c r="J225" s="21"/>
      <c r="K225" s="21"/>
      <c r="L225" s="21"/>
    </row>
    <row r="226" spans="2:12" ht="14.25">
      <c r="B226" s="21"/>
      <c r="C226" s="71" t="str">
        <f>IF(E226="","","第四回")</f>
        <v>第四回</v>
      </c>
      <c r="D226" s="71"/>
      <c r="E226" s="74" t="str">
        <f>IF(記入!A32="","-",記入!B12&amp;"-3")</f>
        <v>${cv.contractnumber}-3</v>
      </c>
      <c r="F226" s="74"/>
      <c r="G226" s="80" t="str">
        <f>IF(記入!B32="","-",記入!B32)</f>
        <v>${ba1[3].deliverydate}</v>
      </c>
      <c r="H226" s="80"/>
      <c r="I226" s="21"/>
      <c r="J226" s="21"/>
      <c r="K226" s="21"/>
      <c r="L226" s="21"/>
    </row>
    <row r="227" spans="2:12" ht="14.25">
      <c r="B227" s="21"/>
      <c r="C227" s="21"/>
      <c r="D227" s="21"/>
      <c r="E227" s="21"/>
      <c r="F227" s="21"/>
      <c r="G227" s="21"/>
      <c r="H227" s="21"/>
      <c r="I227" s="21"/>
      <c r="J227" s="21"/>
      <c r="K227" s="21"/>
      <c r="L227" s="21"/>
    </row>
    <row r="228" spans="2:12" ht="14.25">
      <c r="B228" s="21" t="s">
        <v>62</v>
      </c>
      <c r="C228" s="21"/>
      <c r="D228" s="21"/>
      <c r="E228" s="21"/>
      <c r="F228" s="21"/>
      <c r="G228" s="21"/>
      <c r="H228" s="21"/>
      <c r="I228" s="21"/>
      <c r="J228" s="21"/>
      <c r="K228" s="21"/>
      <c r="L228" s="21"/>
    </row>
    <row r="229" spans="2:12" ht="14.25">
      <c r="B229" s="21"/>
      <c r="C229" s="74" t="s">
        <v>51</v>
      </c>
      <c r="D229" s="74"/>
      <c r="E229" s="74" t="s">
        <v>48</v>
      </c>
      <c r="F229" s="74"/>
      <c r="G229" s="74" t="s">
        <v>50</v>
      </c>
      <c r="H229" s="74"/>
      <c r="I229" s="74" t="str">
        <f>"金額"&amp;"("&amp;記入!B19&amp;")"</f>
        <v>金額(${cv.currencyposition})</v>
      </c>
      <c r="J229" s="74"/>
      <c r="K229" s="74" t="str">
        <f>"金額総計"&amp;"("&amp;記入!B19&amp;")"</f>
        <v>金額総計(${cv.currencyposition})</v>
      </c>
      <c r="L229" s="74"/>
    </row>
    <row r="230" spans="2:12" ht="14.25">
      <c r="B230" s="21"/>
      <c r="C230" s="71" t="str">
        <f>IF(E230="","","第一回")</f>
        <v>第一回</v>
      </c>
      <c r="D230" s="71"/>
      <c r="E230" s="72" t="str">
        <f>IF(記入!D29="","-",記入!D29)</f>
        <v>${ba1[0].claimdate}</v>
      </c>
      <c r="F230" s="73"/>
      <c r="G230" s="72" t="str">
        <f>IF(記入!E29="","-",記入!E29)</f>
        <v>${ba1[0].supportdate}</v>
      </c>
      <c r="H230" s="73"/>
      <c r="I230" s="75" t="str">
        <f>IF(記入!F29="","-",記入!F29)</f>
        <v>${ba1[0].claimamount}</v>
      </c>
      <c r="J230" s="73"/>
      <c r="K230" s="65" t="str">
        <f>記入!B20</f>
        <v>${claimamo}</v>
      </c>
      <c r="L230" s="66"/>
    </row>
    <row r="231" spans="2:12" ht="14.25" customHeight="1">
      <c r="B231" s="21"/>
      <c r="C231" s="71" t="str">
        <f>IF(E231="","","第二回")</f>
        <v>第二回</v>
      </c>
      <c r="D231" s="71"/>
      <c r="E231" s="72" t="str">
        <f>IF(記入!D30="","-",記入!D30)</f>
        <v>${ba1[1].claimdate}</v>
      </c>
      <c r="F231" s="73"/>
      <c r="G231" s="72" t="str">
        <f>IF(記入!E30="","-",記入!E30)</f>
        <v>${ba1[1].supportdate}</v>
      </c>
      <c r="H231" s="73"/>
      <c r="I231" s="75" t="str">
        <f>IF(記入!F30="","-",記入!F30)</f>
        <v>${ba1[1].claimamount}</v>
      </c>
      <c r="J231" s="73"/>
      <c r="K231" s="67"/>
      <c r="L231" s="68"/>
    </row>
    <row r="232" spans="2:12" ht="14.25" customHeight="1">
      <c r="B232" s="21"/>
      <c r="C232" s="71" t="str">
        <f>IF(E232="","","第三回")</f>
        <v>第三回</v>
      </c>
      <c r="D232" s="71"/>
      <c r="E232" s="72" t="str">
        <f>IF(記入!D31="","-",記入!D31)</f>
        <v>${ba1[2].claimdate}</v>
      </c>
      <c r="F232" s="73"/>
      <c r="G232" s="72" t="str">
        <f>IF(記入!E31="","-",記入!E31)</f>
        <v>${ba1[2].supportdate}</v>
      </c>
      <c r="H232" s="73"/>
      <c r="I232" s="75" t="str">
        <f>IF(記入!F31="","-",記入!F31)</f>
        <v>${ba1[2].claimamount}</v>
      </c>
      <c r="J232" s="73"/>
      <c r="K232" s="67"/>
      <c r="L232" s="68"/>
    </row>
    <row r="233" spans="2:12" ht="14.25" customHeight="1">
      <c r="B233" s="21"/>
      <c r="C233" s="71" t="str">
        <f>IF(E233="","","第四回")</f>
        <v>第四回</v>
      </c>
      <c r="D233" s="71"/>
      <c r="E233" s="72" t="str">
        <f>IF(記入!D32="","-",記入!D32)</f>
        <v>${ba1[3].claimdate}</v>
      </c>
      <c r="F233" s="73"/>
      <c r="G233" s="72" t="str">
        <f>IF(記入!E32="","-",記入!E32)</f>
        <v>${ba1[3].supportdate}</v>
      </c>
      <c r="H233" s="73"/>
      <c r="I233" s="75" t="str">
        <f>IF(記入!F32="","-",記入!F32)</f>
        <v>${ba1[3].claimamount}</v>
      </c>
      <c r="J233" s="73"/>
      <c r="K233" s="69"/>
      <c r="L233" s="70"/>
    </row>
    <row r="234" spans="2:12" ht="14.25">
      <c r="B234" s="21"/>
      <c r="C234" s="21"/>
      <c r="D234" s="21"/>
      <c r="E234" s="21"/>
      <c r="F234" s="21"/>
      <c r="G234" s="21"/>
      <c r="H234" s="21"/>
      <c r="I234" s="21"/>
      <c r="J234" s="21"/>
      <c r="K234" s="21"/>
      <c r="L234" s="21"/>
    </row>
    <row r="237" spans="2:12" ht="14.25">
      <c r="L237" s="21" t="s">
        <v>52</v>
      </c>
    </row>
  </sheetData>
  <mergeCells count="51">
    <mergeCell ref="G222:H222"/>
    <mergeCell ref="G223:H223"/>
    <mergeCell ref="G224:H224"/>
    <mergeCell ref="G225:H225"/>
    <mergeCell ref="G226:H226"/>
    <mergeCell ref="C222:D222"/>
    <mergeCell ref="E222:F222"/>
    <mergeCell ref="E225:F225"/>
    <mergeCell ref="E224:F224"/>
    <mergeCell ref="E223:F223"/>
    <mergeCell ref="C225:D225"/>
    <mergeCell ref="K208:L208"/>
    <mergeCell ref="K2:L2"/>
    <mergeCell ref="B8:L9"/>
    <mergeCell ref="F3:H3"/>
    <mergeCell ref="B69:L133"/>
    <mergeCell ref="B11:L67"/>
    <mergeCell ref="K68:L68"/>
    <mergeCell ref="K134:L134"/>
    <mergeCell ref="B135:L177"/>
    <mergeCell ref="B178:C178"/>
    <mergeCell ref="D178:E178"/>
    <mergeCell ref="I230:J230"/>
    <mergeCell ref="I231:J231"/>
    <mergeCell ref="I232:J232"/>
    <mergeCell ref="I233:J233"/>
    <mergeCell ref="K229:L229"/>
    <mergeCell ref="I229:J229"/>
    <mergeCell ref="E233:F233"/>
    <mergeCell ref="C229:D229"/>
    <mergeCell ref="G229:H229"/>
    <mergeCell ref="E229:F229"/>
    <mergeCell ref="C226:D226"/>
    <mergeCell ref="G230:H230"/>
    <mergeCell ref="E226:F226"/>
    <mergeCell ref="C212:L212"/>
    <mergeCell ref="D215:E215"/>
    <mergeCell ref="D216:E216"/>
    <mergeCell ref="K230:L233"/>
    <mergeCell ref="C223:D223"/>
    <mergeCell ref="C224:D224"/>
    <mergeCell ref="G231:H231"/>
    <mergeCell ref="G232:H232"/>
    <mergeCell ref="G233:H233"/>
    <mergeCell ref="C230:D230"/>
    <mergeCell ref="C231:D231"/>
    <mergeCell ref="C232:D232"/>
    <mergeCell ref="C233:D233"/>
    <mergeCell ref="E230:F230"/>
    <mergeCell ref="E231:F231"/>
    <mergeCell ref="E232:F232"/>
  </mergeCells>
  <phoneticPr fontId="1"/>
  <pageMargins left="0.9055118110236221" right="0.70866141732283472" top="0.55118110236220474" bottom="0.74803149606299213" header="0.31496062992125984" footer="0.31496062992125984"/>
  <pageSetup paperSize="9" scale="80" orientation="portrait" r:id="rId1"/>
  <headerFooter>
    <oddFooter>&amp;P / &amp;N ページ</oddFooter>
  </headerFooter>
  <rowBreaks count="3" manualBreakCount="3">
    <brk id="67" min="1" max="11" man="1"/>
    <brk id="133" min="1" max="11" man="1"/>
    <brk id="207" min="1" max="11" man="1"/>
  </rowBreaks>
  <colBreaks count="1" manualBreakCount="1">
    <brk id="13" max="1048575" man="1"/>
  </col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37"/>
  <sheetViews>
    <sheetView view="pageBreakPreview" topLeftCell="A161" zoomScaleNormal="100" zoomScaleSheetLayoutView="100" workbookViewId="0">
      <selection activeCell="I218" sqref="I218"/>
    </sheetView>
  </sheetViews>
  <sheetFormatPr defaultRowHeight="13.5"/>
  <cols>
    <col min="1" max="1" width="2.625" style="30" customWidth="1"/>
    <col min="2" max="12" width="9" style="30"/>
    <col min="13" max="13" width="2.5" style="30" customWidth="1"/>
    <col min="14" max="16384" width="9" style="30"/>
  </cols>
  <sheetData>
    <row r="1" spans="1:12">
      <c r="A1" s="20"/>
    </row>
    <row r="2" spans="1:12" ht="24.75" customHeight="1">
      <c r="J2" s="31" t="s">
        <v>89</v>
      </c>
      <c r="K2" s="83" t="str">
        <f>記入!B12</f>
        <v>${cv.contractnumber}</v>
      </c>
      <c r="L2" s="83"/>
    </row>
    <row r="3" spans="1:12" ht="20.25">
      <c r="F3" s="84" t="s">
        <v>88</v>
      </c>
      <c r="G3" s="84"/>
      <c r="H3" s="84"/>
    </row>
    <row r="4" spans="1:12">
      <c r="B4" s="30" t="s">
        <v>39</v>
      </c>
    </row>
    <row r="5" spans="1:12" ht="14.25">
      <c r="B5" s="32" t="s">
        <v>66</v>
      </c>
      <c r="C5" s="32" t="s">
        <v>77</v>
      </c>
      <c r="D5" s="32"/>
      <c r="E5" s="32"/>
      <c r="F5" s="32"/>
      <c r="G5" s="32"/>
      <c r="H5" s="32"/>
      <c r="I5" s="32"/>
      <c r="J5" s="32"/>
      <c r="K5" s="32"/>
      <c r="L5" s="32"/>
    </row>
    <row r="6" spans="1:12" ht="14.25">
      <c r="B6" s="32" t="s">
        <v>67</v>
      </c>
      <c r="C6" s="37" t="str">
        <f>記入!B4</f>
        <v>${cv.depositchinese}</v>
      </c>
      <c r="D6" s="32"/>
      <c r="E6" s="32"/>
      <c r="F6" s="32"/>
      <c r="G6" s="32"/>
      <c r="H6" s="32"/>
      <c r="I6" s="32"/>
      <c r="J6" s="32"/>
      <c r="K6" s="32"/>
      <c r="L6" s="32"/>
    </row>
    <row r="7" spans="1:12" ht="8.25" customHeight="1">
      <c r="B7" s="33"/>
      <c r="C7" s="33"/>
      <c r="D7" s="33"/>
      <c r="E7" s="33"/>
      <c r="F7" s="33"/>
      <c r="G7" s="33"/>
      <c r="H7" s="33"/>
      <c r="I7" s="33"/>
      <c r="J7" s="33"/>
      <c r="K7" s="33"/>
      <c r="L7" s="33"/>
    </row>
    <row r="8" spans="1:12" ht="18" customHeight="1">
      <c r="B8" s="85" t="s">
        <v>78</v>
      </c>
      <c r="C8" s="85"/>
      <c r="D8" s="85"/>
      <c r="E8" s="85"/>
      <c r="F8" s="85"/>
      <c r="G8" s="85"/>
      <c r="H8" s="85"/>
      <c r="I8" s="85"/>
      <c r="J8" s="85"/>
      <c r="K8" s="85"/>
      <c r="L8" s="85"/>
    </row>
    <row r="9" spans="1:12" ht="15" customHeight="1">
      <c r="B9" s="85"/>
      <c r="C9" s="85"/>
      <c r="D9" s="85"/>
      <c r="E9" s="85"/>
      <c r="F9" s="85"/>
      <c r="G9" s="85"/>
      <c r="H9" s="85"/>
      <c r="I9" s="85"/>
      <c r="J9" s="85"/>
      <c r="K9" s="85"/>
      <c r="L9" s="85"/>
    </row>
    <row r="10" spans="1:12" ht="21" customHeight="1">
      <c r="B10" s="32"/>
      <c r="C10" s="32"/>
      <c r="D10" s="32"/>
      <c r="E10" s="32"/>
      <c r="F10" s="32"/>
      <c r="G10" s="32"/>
      <c r="H10" s="32"/>
      <c r="I10" s="32"/>
      <c r="J10" s="32"/>
      <c r="K10" s="32"/>
      <c r="L10" s="32"/>
    </row>
    <row r="11" spans="1:12" ht="13.5" customHeight="1">
      <c r="B11" s="85" t="s">
        <v>79</v>
      </c>
      <c r="C11" s="85"/>
      <c r="D11" s="85"/>
      <c r="E11" s="85"/>
      <c r="F11" s="85"/>
      <c r="G11" s="85"/>
      <c r="H11" s="85"/>
      <c r="I11" s="85"/>
      <c r="J11" s="85"/>
      <c r="K11" s="85"/>
      <c r="L11" s="85"/>
    </row>
    <row r="12" spans="1:12" ht="13.5" customHeight="1">
      <c r="B12" s="85"/>
      <c r="C12" s="85"/>
      <c r="D12" s="85"/>
      <c r="E12" s="85"/>
      <c r="F12" s="85"/>
      <c r="G12" s="85"/>
      <c r="H12" s="85"/>
      <c r="I12" s="85"/>
      <c r="J12" s="85"/>
      <c r="K12" s="85"/>
      <c r="L12" s="85"/>
    </row>
    <row r="13" spans="1:12" ht="13.5" customHeight="1">
      <c r="B13" s="85"/>
      <c r="C13" s="85"/>
      <c r="D13" s="85"/>
      <c r="E13" s="85"/>
      <c r="F13" s="85"/>
      <c r="G13" s="85"/>
      <c r="H13" s="85"/>
      <c r="I13" s="85"/>
      <c r="J13" s="85"/>
      <c r="K13" s="85"/>
      <c r="L13" s="85"/>
    </row>
    <row r="14" spans="1:12" ht="13.5" customHeight="1">
      <c r="B14" s="85"/>
      <c r="C14" s="85"/>
      <c r="D14" s="85"/>
      <c r="E14" s="85"/>
      <c r="F14" s="85"/>
      <c r="G14" s="85"/>
      <c r="H14" s="85"/>
      <c r="I14" s="85"/>
      <c r="J14" s="85"/>
      <c r="K14" s="85"/>
      <c r="L14" s="85"/>
    </row>
    <row r="15" spans="1:12" ht="13.5" customHeight="1">
      <c r="B15" s="85"/>
      <c r="C15" s="85"/>
      <c r="D15" s="85"/>
      <c r="E15" s="85"/>
      <c r="F15" s="85"/>
      <c r="G15" s="85"/>
      <c r="H15" s="85"/>
      <c r="I15" s="85"/>
      <c r="J15" s="85"/>
      <c r="K15" s="85"/>
      <c r="L15" s="85"/>
    </row>
    <row r="16" spans="1:12" ht="13.5" customHeight="1">
      <c r="B16" s="85"/>
      <c r="C16" s="85"/>
      <c r="D16" s="85"/>
      <c r="E16" s="85"/>
      <c r="F16" s="85"/>
      <c r="G16" s="85"/>
      <c r="H16" s="85"/>
      <c r="I16" s="85"/>
      <c r="J16" s="85"/>
      <c r="K16" s="85"/>
      <c r="L16" s="85"/>
    </row>
    <row r="17" spans="2:12" ht="13.5" customHeight="1">
      <c r="B17" s="85"/>
      <c r="C17" s="85"/>
      <c r="D17" s="85"/>
      <c r="E17" s="85"/>
      <c r="F17" s="85"/>
      <c r="G17" s="85"/>
      <c r="H17" s="85"/>
      <c r="I17" s="85"/>
      <c r="J17" s="85"/>
      <c r="K17" s="85"/>
      <c r="L17" s="85"/>
    </row>
    <row r="18" spans="2:12" ht="13.5" customHeight="1">
      <c r="B18" s="85"/>
      <c r="C18" s="85"/>
      <c r="D18" s="85"/>
      <c r="E18" s="85"/>
      <c r="F18" s="85"/>
      <c r="G18" s="85"/>
      <c r="H18" s="85"/>
      <c r="I18" s="85"/>
      <c r="J18" s="85"/>
      <c r="K18" s="85"/>
      <c r="L18" s="85"/>
    </row>
    <row r="19" spans="2:12" ht="13.5" customHeight="1">
      <c r="B19" s="85"/>
      <c r="C19" s="85"/>
      <c r="D19" s="85"/>
      <c r="E19" s="85"/>
      <c r="F19" s="85"/>
      <c r="G19" s="85"/>
      <c r="H19" s="85"/>
      <c r="I19" s="85"/>
      <c r="J19" s="85"/>
      <c r="K19" s="85"/>
      <c r="L19" s="85"/>
    </row>
    <row r="20" spans="2:12" ht="13.5" customHeight="1">
      <c r="B20" s="85"/>
      <c r="C20" s="85"/>
      <c r="D20" s="85"/>
      <c r="E20" s="85"/>
      <c r="F20" s="85"/>
      <c r="G20" s="85"/>
      <c r="H20" s="85"/>
      <c r="I20" s="85"/>
      <c r="J20" s="85"/>
      <c r="K20" s="85"/>
      <c r="L20" s="85"/>
    </row>
    <row r="21" spans="2:12" ht="13.5" customHeight="1">
      <c r="B21" s="85"/>
      <c r="C21" s="85"/>
      <c r="D21" s="85"/>
      <c r="E21" s="85"/>
      <c r="F21" s="85"/>
      <c r="G21" s="85"/>
      <c r="H21" s="85"/>
      <c r="I21" s="85"/>
      <c r="J21" s="85"/>
      <c r="K21" s="85"/>
      <c r="L21" s="85"/>
    </row>
    <row r="22" spans="2:12" ht="13.5" customHeight="1">
      <c r="B22" s="85"/>
      <c r="C22" s="85"/>
      <c r="D22" s="85"/>
      <c r="E22" s="85"/>
      <c r="F22" s="85"/>
      <c r="G22" s="85"/>
      <c r="H22" s="85"/>
      <c r="I22" s="85"/>
      <c r="J22" s="85"/>
      <c r="K22" s="85"/>
      <c r="L22" s="85"/>
    </row>
    <row r="23" spans="2:12" ht="13.5" customHeight="1">
      <c r="B23" s="85"/>
      <c r="C23" s="85"/>
      <c r="D23" s="85"/>
      <c r="E23" s="85"/>
      <c r="F23" s="85"/>
      <c r="G23" s="85"/>
      <c r="H23" s="85"/>
      <c r="I23" s="85"/>
      <c r="J23" s="85"/>
      <c r="K23" s="85"/>
      <c r="L23" s="85"/>
    </row>
    <row r="24" spans="2:12" ht="13.5" customHeight="1">
      <c r="B24" s="85"/>
      <c r="C24" s="85"/>
      <c r="D24" s="85"/>
      <c r="E24" s="85"/>
      <c r="F24" s="85"/>
      <c r="G24" s="85"/>
      <c r="H24" s="85"/>
      <c r="I24" s="85"/>
      <c r="J24" s="85"/>
      <c r="K24" s="85"/>
      <c r="L24" s="85"/>
    </row>
    <row r="25" spans="2:12" ht="13.5" customHeight="1">
      <c r="B25" s="85"/>
      <c r="C25" s="85"/>
      <c r="D25" s="85"/>
      <c r="E25" s="85"/>
      <c r="F25" s="85"/>
      <c r="G25" s="85"/>
      <c r="H25" s="85"/>
      <c r="I25" s="85"/>
      <c r="J25" s="85"/>
      <c r="K25" s="85"/>
      <c r="L25" s="85"/>
    </row>
    <row r="26" spans="2:12" ht="13.5" customHeight="1">
      <c r="B26" s="85"/>
      <c r="C26" s="85"/>
      <c r="D26" s="85"/>
      <c r="E26" s="85"/>
      <c r="F26" s="85"/>
      <c r="G26" s="85"/>
      <c r="H26" s="85"/>
      <c r="I26" s="85"/>
      <c r="J26" s="85"/>
      <c r="K26" s="85"/>
      <c r="L26" s="85"/>
    </row>
    <row r="27" spans="2:12" ht="13.5" customHeight="1">
      <c r="B27" s="85"/>
      <c r="C27" s="85"/>
      <c r="D27" s="85"/>
      <c r="E27" s="85"/>
      <c r="F27" s="85"/>
      <c r="G27" s="85"/>
      <c r="H27" s="85"/>
      <c r="I27" s="85"/>
      <c r="J27" s="85"/>
      <c r="K27" s="85"/>
      <c r="L27" s="85"/>
    </row>
    <row r="28" spans="2:12" ht="13.5" customHeight="1">
      <c r="B28" s="85"/>
      <c r="C28" s="85"/>
      <c r="D28" s="85"/>
      <c r="E28" s="85"/>
      <c r="F28" s="85"/>
      <c r="G28" s="85"/>
      <c r="H28" s="85"/>
      <c r="I28" s="85"/>
      <c r="J28" s="85"/>
      <c r="K28" s="85"/>
      <c r="L28" s="85"/>
    </row>
    <row r="29" spans="2:12" ht="13.5" customHeight="1">
      <c r="B29" s="85"/>
      <c r="C29" s="85"/>
      <c r="D29" s="85"/>
      <c r="E29" s="85"/>
      <c r="F29" s="85"/>
      <c r="G29" s="85"/>
      <c r="H29" s="85"/>
      <c r="I29" s="85"/>
      <c r="J29" s="85"/>
      <c r="K29" s="85"/>
      <c r="L29" s="85"/>
    </row>
    <row r="30" spans="2:12" ht="13.5" customHeight="1">
      <c r="B30" s="85"/>
      <c r="C30" s="85"/>
      <c r="D30" s="85"/>
      <c r="E30" s="85"/>
      <c r="F30" s="85"/>
      <c r="G30" s="85"/>
      <c r="H30" s="85"/>
      <c r="I30" s="85"/>
      <c r="J30" s="85"/>
      <c r="K30" s="85"/>
      <c r="L30" s="85"/>
    </row>
    <row r="31" spans="2:12" ht="13.5" customHeight="1">
      <c r="B31" s="85"/>
      <c r="C31" s="85"/>
      <c r="D31" s="85"/>
      <c r="E31" s="85"/>
      <c r="F31" s="85"/>
      <c r="G31" s="85"/>
      <c r="H31" s="85"/>
      <c r="I31" s="85"/>
      <c r="J31" s="85"/>
      <c r="K31" s="85"/>
      <c r="L31" s="85"/>
    </row>
    <row r="32" spans="2:12" ht="13.5" customHeight="1">
      <c r="B32" s="85"/>
      <c r="C32" s="85"/>
      <c r="D32" s="85"/>
      <c r="E32" s="85"/>
      <c r="F32" s="85"/>
      <c r="G32" s="85"/>
      <c r="H32" s="85"/>
      <c r="I32" s="85"/>
      <c r="J32" s="85"/>
      <c r="K32" s="85"/>
      <c r="L32" s="85"/>
    </row>
    <row r="33" spans="2:12" ht="13.5" customHeight="1">
      <c r="B33" s="85"/>
      <c r="C33" s="85"/>
      <c r="D33" s="85"/>
      <c r="E33" s="85"/>
      <c r="F33" s="85"/>
      <c r="G33" s="85"/>
      <c r="H33" s="85"/>
      <c r="I33" s="85"/>
      <c r="J33" s="85"/>
      <c r="K33" s="85"/>
      <c r="L33" s="85"/>
    </row>
    <row r="34" spans="2:12" ht="13.5" customHeight="1">
      <c r="B34" s="85"/>
      <c r="C34" s="85"/>
      <c r="D34" s="85"/>
      <c r="E34" s="85"/>
      <c r="F34" s="85"/>
      <c r="G34" s="85"/>
      <c r="H34" s="85"/>
      <c r="I34" s="85"/>
      <c r="J34" s="85"/>
      <c r="K34" s="85"/>
      <c r="L34" s="85"/>
    </row>
    <row r="35" spans="2:12" ht="13.5" customHeight="1">
      <c r="B35" s="85"/>
      <c r="C35" s="85"/>
      <c r="D35" s="85"/>
      <c r="E35" s="85"/>
      <c r="F35" s="85"/>
      <c r="G35" s="85"/>
      <c r="H35" s="85"/>
      <c r="I35" s="85"/>
      <c r="J35" s="85"/>
      <c r="K35" s="85"/>
      <c r="L35" s="85"/>
    </row>
    <row r="36" spans="2:12" ht="13.5" customHeight="1">
      <c r="B36" s="85"/>
      <c r="C36" s="85"/>
      <c r="D36" s="85"/>
      <c r="E36" s="85"/>
      <c r="F36" s="85"/>
      <c r="G36" s="85"/>
      <c r="H36" s="85"/>
      <c r="I36" s="85"/>
      <c r="J36" s="85"/>
      <c r="K36" s="85"/>
      <c r="L36" s="85"/>
    </row>
    <row r="37" spans="2:12" ht="13.5" customHeight="1">
      <c r="B37" s="85"/>
      <c r="C37" s="85"/>
      <c r="D37" s="85"/>
      <c r="E37" s="85"/>
      <c r="F37" s="85"/>
      <c r="G37" s="85"/>
      <c r="H37" s="85"/>
      <c r="I37" s="85"/>
      <c r="J37" s="85"/>
      <c r="K37" s="85"/>
      <c r="L37" s="85"/>
    </row>
    <row r="38" spans="2:12" ht="13.5" customHeight="1">
      <c r="B38" s="85"/>
      <c r="C38" s="85"/>
      <c r="D38" s="85"/>
      <c r="E38" s="85"/>
      <c r="F38" s="85"/>
      <c r="G38" s="85"/>
      <c r="H38" s="85"/>
      <c r="I38" s="85"/>
      <c r="J38" s="85"/>
      <c r="K38" s="85"/>
      <c r="L38" s="85"/>
    </row>
    <row r="39" spans="2:12" ht="13.5" customHeight="1">
      <c r="B39" s="85"/>
      <c r="C39" s="85"/>
      <c r="D39" s="85"/>
      <c r="E39" s="85"/>
      <c r="F39" s="85"/>
      <c r="G39" s="85"/>
      <c r="H39" s="85"/>
      <c r="I39" s="85"/>
      <c r="J39" s="85"/>
      <c r="K39" s="85"/>
      <c r="L39" s="85"/>
    </row>
    <row r="40" spans="2:12" ht="13.5" customHeight="1">
      <c r="B40" s="85"/>
      <c r="C40" s="85"/>
      <c r="D40" s="85"/>
      <c r="E40" s="85"/>
      <c r="F40" s="85"/>
      <c r="G40" s="85"/>
      <c r="H40" s="85"/>
      <c r="I40" s="85"/>
      <c r="J40" s="85"/>
      <c r="K40" s="85"/>
      <c r="L40" s="85"/>
    </row>
    <row r="41" spans="2:12" ht="13.5" customHeight="1">
      <c r="B41" s="85"/>
      <c r="C41" s="85"/>
      <c r="D41" s="85"/>
      <c r="E41" s="85"/>
      <c r="F41" s="85"/>
      <c r="G41" s="85"/>
      <c r="H41" s="85"/>
      <c r="I41" s="85"/>
      <c r="J41" s="85"/>
      <c r="K41" s="85"/>
      <c r="L41" s="85"/>
    </row>
    <row r="42" spans="2:12" ht="13.5" customHeight="1">
      <c r="B42" s="85"/>
      <c r="C42" s="85"/>
      <c r="D42" s="85"/>
      <c r="E42" s="85"/>
      <c r="F42" s="85"/>
      <c r="G42" s="85"/>
      <c r="H42" s="85"/>
      <c r="I42" s="85"/>
      <c r="J42" s="85"/>
      <c r="K42" s="85"/>
      <c r="L42" s="85"/>
    </row>
    <row r="43" spans="2:12" ht="13.5" customHeight="1">
      <c r="B43" s="85"/>
      <c r="C43" s="85"/>
      <c r="D43" s="85"/>
      <c r="E43" s="85"/>
      <c r="F43" s="85"/>
      <c r="G43" s="85"/>
      <c r="H43" s="85"/>
      <c r="I43" s="85"/>
      <c r="J43" s="85"/>
      <c r="K43" s="85"/>
      <c r="L43" s="85"/>
    </row>
    <row r="44" spans="2:12" ht="13.5" customHeight="1">
      <c r="B44" s="85"/>
      <c r="C44" s="85"/>
      <c r="D44" s="85"/>
      <c r="E44" s="85"/>
      <c r="F44" s="85"/>
      <c r="G44" s="85"/>
      <c r="H44" s="85"/>
      <c r="I44" s="85"/>
      <c r="J44" s="85"/>
      <c r="K44" s="85"/>
      <c r="L44" s="85"/>
    </row>
    <row r="45" spans="2:12" ht="13.5" customHeight="1">
      <c r="B45" s="85"/>
      <c r="C45" s="85"/>
      <c r="D45" s="85"/>
      <c r="E45" s="85"/>
      <c r="F45" s="85"/>
      <c r="G45" s="85"/>
      <c r="H45" s="85"/>
      <c r="I45" s="85"/>
      <c r="J45" s="85"/>
      <c r="K45" s="85"/>
      <c r="L45" s="85"/>
    </row>
    <row r="46" spans="2:12" ht="13.5" customHeight="1">
      <c r="B46" s="85"/>
      <c r="C46" s="85"/>
      <c r="D46" s="85"/>
      <c r="E46" s="85"/>
      <c r="F46" s="85"/>
      <c r="G46" s="85"/>
      <c r="H46" s="85"/>
      <c r="I46" s="85"/>
      <c r="J46" s="85"/>
      <c r="K46" s="85"/>
      <c r="L46" s="85"/>
    </row>
    <row r="47" spans="2:12" ht="13.5" customHeight="1">
      <c r="B47" s="85"/>
      <c r="C47" s="85"/>
      <c r="D47" s="85"/>
      <c r="E47" s="85"/>
      <c r="F47" s="85"/>
      <c r="G47" s="85"/>
      <c r="H47" s="85"/>
      <c r="I47" s="85"/>
      <c r="J47" s="85"/>
      <c r="K47" s="85"/>
      <c r="L47" s="85"/>
    </row>
    <row r="48" spans="2:12" ht="13.5" customHeight="1">
      <c r="B48" s="85"/>
      <c r="C48" s="85"/>
      <c r="D48" s="85"/>
      <c r="E48" s="85"/>
      <c r="F48" s="85"/>
      <c r="G48" s="85"/>
      <c r="H48" s="85"/>
      <c r="I48" s="85"/>
      <c r="J48" s="85"/>
      <c r="K48" s="85"/>
      <c r="L48" s="85"/>
    </row>
    <row r="49" spans="2:12" ht="13.5" customHeight="1">
      <c r="B49" s="85"/>
      <c r="C49" s="85"/>
      <c r="D49" s="85"/>
      <c r="E49" s="85"/>
      <c r="F49" s="85"/>
      <c r="G49" s="85"/>
      <c r="H49" s="85"/>
      <c r="I49" s="85"/>
      <c r="J49" s="85"/>
      <c r="K49" s="85"/>
      <c r="L49" s="85"/>
    </row>
    <row r="50" spans="2:12" ht="13.5" customHeight="1">
      <c r="B50" s="85"/>
      <c r="C50" s="85"/>
      <c r="D50" s="85"/>
      <c r="E50" s="85"/>
      <c r="F50" s="85"/>
      <c r="G50" s="85"/>
      <c r="H50" s="85"/>
      <c r="I50" s="85"/>
      <c r="J50" s="85"/>
      <c r="K50" s="85"/>
      <c r="L50" s="85"/>
    </row>
    <row r="51" spans="2:12" ht="13.5" customHeight="1">
      <c r="B51" s="85"/>
      <c r="C51" s="85"/>
      <c r="D51" s="85"/>
      <c r="E51" s="85"/>
      <c r="F51" s="85"/>
      <c r="G51" s="85"/>
      <c r="H51" s="85"/>
      <c r="I51" s="85"/>
      <c r="J51" s="85"/>
      <c r="K51" s="85"/>
      <c r="L51" s="85"/>
    </row>
    <row r="52" spans="2:12" ht="17.25" customHeight="1">
      <c r="B52" s="85"/>
      <c r="C52" s="85"/>
      <c r="D52" s="85"/>
      <c r="E52" s="85"/>
      <c r="F52" s="85"/>
      <c r="G52" s="85"/>
      <c r="H52" s="85"/>
      <c r="I52" s="85"/>
      <c r="J52" s="85"/>
      <c r="K52" s="85"/>
      <c r="L52" s="85"/>
    </row>
    <row r="53" spans="2:12" ht="17.25" customHeight="1">
      <c r="B53" s="85"/>
      <c r="C53" s="85"/>
      <c r="D53" s="85"/>
      <c r="E53" s="85"/>
      <c r="F53" s="85"/>
      <c r="G53" s="85"/>
      <c r="H53" s="85"/>
      <c r="I53" s="85"/>
      <c r="J53" s="85"/>
      <c r="K53" s="85"/>
      <c r="L53" s="85"/>
    </row>
    <row r="54" spans="2:12" ht="17.25" customHeight="1">
      <c r="B54" s="85"/>
      <c r="C54" s="85"/>
      <c r="D54" s="85"/>
      <c r="E54" s="85"/>
      <c r="F54" s="85"/>
      <c r="G54" s="85"/>
      <c r="H54" s="85"/>
      <c r="I54" s="85"/>
      <c r="J54" s="85"/>
      <c r="K54" s="85"/>
      <c r="L54" s="85"/>
    </row>
    <row r="55" spans="2:12" ht="17.25" customHeight="1">
      <c r="B55" s="85"/>
      <c r="C55" s="85"/>
      <c r="D55" s="85"/>
      <c r="E55" s="85"/>
      <c r="F55" s="85"/>
      <c r="G55" s="85"/>
      <c r="H55" s="85"/>
      <c r="I55" s="85"/>
      <c r="J55" s="85"/>
      <c r="K55" s="85"/>
      <c r="L55" s="85"/>
    </row>
    <row r="56" spans="2:12" ht="17.25" customHeight="1">
      <c r="B56" s="85"/>
      <c r="C56" s="85"/>
      <c r="D56" s="85"/>
      <c r="E56" s="85"/>
      <c r="F56" s="85"/>
      <c r="G56" s="85"/>
      <c r="H56" s="85"/>
      <c r="I56" s="85"/>
      <c r="J56" s="85"/>
      <c r="K56" s="85"/>
      <c r="L56" s="85"/>
    </row>
    <row r="57" spans="2:12" ht="17.25" customHeight="1">
      <c r="B57" s="85"/>
      <c r="C57" s="85"/>
      <c r="D57" s="85"/>
      <c r="E57" s="85"/>
      <c r="F57" s="85"/>
      <c r="G57" s="85"/>
      <c r="H57" s="85"/>
      <c r="I57" s="85"/>
      <c r="J57" s="85"/>
      <c r="K57" s="85"/>
      <c r="L57" s="85"/>
    </row>
    <row r="58" spans="2:12" ht="17.25" customHeight="1">
      <c r="B58" s="85"/>
      <c r="C58" s="85"/>
      <c r="D58" s="85"/>
      <c r="E58" s="85"/>
      <c r="F58" s="85"/>
      <c r="G58" s="85"/>
      <c r="H58" s="85"/>
      <c r="I58" s="85"/>
      <c r="J58" s="85"/>
      <c r="K58" s="85"/>
      <c r="L58" s="85"/>
    </row>
    <row r="59" spans="2:12" ht="17.25" customHeight="1">
      <c r="B59" s="85"/>
      <c r="C59" s="85"/>
      <c r="D59" s="85"/>
      <c r="E59" s="85"/>
      <c r="F59" s="85"/>
      <c r="G59" s="85"/>
      <c r="H59" s="85"/>
      <c r="I59" s="85"/>
      <c r="J59" s="85"/>
      <c r="K59" s="85"/>
      <c r="L59" s="85"/>
    </row>
    <row r="60" spans="2:12" ht="17.25" customHeight="1">
      <c r="B60" s="85"/>
      <c r="C60" s="85"/>
      <c r="D60" s="85"/>
      <c r="E60" s="85"/>
      <c r="F60" s="85"/>
      <c r="G60" s="85"/>
      <c r="H60" s="85"/>
      <c r="I60" s="85"/>
      <c r="J60" s="85"/>
      <c r="K60" s="85"/>
      <c r="L60" s="85"/>
    </row>
    <row r="61" spans="2:12" ht="17.25" customHeight="1">
      <c r="B61" s="85"/>
      <c r="C61" s="85"/>
      <c r="D61" s="85"/>
      <c r="E61" s="85"/>
      <c r="F61" s="85"/>
      <c r="G61" s="85"/>
      <c r="H61" s="85"/>
      <c r="I61" s="85"/>
      <c r="J61" s="85"/>
      <c r="K61" s="85"/>
      <c r="L61" s="85"/>
    </row>
    <row r="62" spans="2:12" ht="17.25" customHeight="1">
      <c r="B62" s="85"/>
      <c r="C62" s="85"/>
      <c r="D62" s="85"/>
      <c r="E62" s="85"/>
      <c r="F62" s="85"/>
      <c r="G62" s="85"/>
      <c r="H62" s="85"/>
      <c r="I62" s="85"/>
      <c r="J62" s="85"/>
      <c r="K62" s="85"/>
      <c r="L62" s="85"/>
    </row>
    <row r="63" spans="2:12" ht="17.25" customHeight="1">
      <c r="B63" s="85"/>
      <c r="C63" s="85"/>
      <c r="D63" s="85"/>
      <c r="E63" s="85"/>
      <c r="F63" s="85"/>
      <c r="G63" s="85"/>
      <c r="H63" s="85"/>
      <c r="I63" s="85"/>
      <c r="J63" s="85"/>
      <c r="K63" s="85"/>
      <c r="L63" s="85"/>
    </row>
    <row r="64" spans="2:12" ht="17.25" customHeight="1">
      <c r="B64" s="85"/>
      <c r="C64" s="85"/>
      <c r="D64" s="85"/>
      <c r="E64" s="85"/>
      <c r="F64" s="85"/>
      <c r="G64" s="85"/>
      <c r="H64" s="85"/>
      <c r="I64" s="85"/>
      <c r="J64" s="85"/>
      <c r="K64" s="85"/>
      <c r="L64" s="85"/>
    </row>
    <row r="65" spans="2:12" ht="17.25" customHeight="1">
      <c r="B65" s="85"/>
      <c r="C65" s="85"/>
      <c r="D65" s="85"/>
      <c r="E65" s="85"/>
      <c r="F65" s="85"/>
      <c r="G65" s="85"/>
      <c r="H65" s="85"/>
      <c r="I65" s="85"/>
      <c r="J65" s="85"/>
      <c r="K65" s="85"/>
      <c r="L65" s="85"/>
    </row>
    <row r="66" spans="2:12" ht="17.25" customHeight="1">
      <c r="B66" s="85"/>
      <c r="C66" s="85"/>
      <c r="D66" s="85"/>
      <c r="E66" s="85"/>
      <c r="F66" s="85"/>
      <c r="G66" s="85"/>
      <c r="H66" s="85"/>
      <c r="I66" s="85"/>
      <c r="J66" s="85"/>
      <c r="K66" s="85"/>
      <c r="L66" s="85"/>
    </row>
    <row r="67" spans="2:12" ht="17.25" customHeight="1">
      <c r="B67" s="85"/>
      <c r="C67" s="85"/>
      <c r="D67" s="85"/>
      <c r="E67" s="85"/>
      <c r="F67" s="85"/>
      <c r="G67" s="85"/>
      <c r="H67" s="85"/>
      <c r="I67" s="85"/>
      <c r="J67" s="85"/>
      <c r="K67" s="85"/>
      <c r="L67" s="85"/>
    </row>
    <row r="68" spans="2:12" ht="24.75" customHeight="1">
      <c r="J68" s="31" t="s">
        <v>89</v>
      </c>
      <c r="K68" s="83" t="str">
        <f>記入!B12</f>
        <v>${cv.contractnumber}</v>
      </c>
      <c r="L68" s="83"/>
    </row>
    <row r="69" spans="2:12" ht="13.5" customHeight="1">
      <c r="B69" s="85" t="s">
        <v>80</v>
      </c>
      <c r="C69" s="85"/>
      <c r="D69" s="85"/>
      <c r="E69" s="85"/>
      <c r="F69" s="85"/>
      <c r="G69" s="85"/>
      <c r="H69" s="85"/>
      <c r="I69" s="85"/>
      <c r="J69" s="85"/>
      <c r="K69" s="85"/>
      <c r="L69" s="85"/>
    </row>
    <row r="70" spans="2:12" ht="13.5" customHeight="1">
      <c r="B70" s="85"/>
      <c r="C70" s="85"/>
      <c r="D70" s="85"/>
      <c r="E70" s="85"/>
      <c r="F70" s="85"/>
      <c r="G70" s="85"/>
      <c r="H70" s="85"/>
      <c r="I70" s="85"/>
      <c r="J70" s="85"/>
      <c r="K70" s="85"/>
      <c r="L70" s="85"/>
    </row>
    <row r="71" spans="2:12" ht="13.5" customHeight="1">
      <c r="B71" s="85"/>
      <c r="C71" s="85"/>
      <c r="D71" s="85"/>
      <c r="E71" s="85"/>
      <c r="F71" s="85"/>
      <c r="G71" s="85"/>
      <c r="H71" s="85"/>
      <c r="I71" s="85"/>
      <c r="J71" s="85"/>
      <c r="K71" s="85"/>
      <c r="L71" s="85"/>
    </row>
    <row r="72" spans="2:12" ht="13.5" customHeight="1">
      <c r="B72" s="85"/>
      <c r="C72" s="85"/>
      <c r="D72" s="85"/>
      <c r="E72" s="85"/>
      <c r="F72" s="85"/>
      <c r="G72" s="85"/>
      <c r="H72" s="85"/>
      <c r="I72" s="85"/>
      <c r="J72" s="85"/>
      <c r="K72" s="85"/>
      <c r="L72" s="85"/>
    </row>
    <row r="73" spans="2:12" ht="13.5" customHeight="1">
      <c r="B73" s="85"/>
      <c r="C73" s="85"/>
      <c r="D73" s="85"/>
      <c r="E73" s="85"/>
      <c r="F73" s="85"/>
      <c r="G73" s="85"/>
      <c r="H73" s="85"/>
      <c r="I73" s="85"/>
      <c r="J73" s="85"/>
      <c r="K73" s="85"/>
      <c r="L73" s="85"/>
    </row>
    <row r="74" spans="2:12" ht="13.5" customHeight="1">
      <c r="B74" s="85"/>
      <c r="C74" s="85"/>
      <c r="D74" s="85"/>
      <c r="E74" s="85"/>
      <c r="F74" s="85"/>
      <c r="G74" s="85"/>
      <c r="H74" s="85"/>
      <c r="I74" s="85"/>
      <c r="J74" s="85"/>
      <c r="K74" s="85"/>
      <c r="L74" s="85"/>
    </row>
    <row r="75" spans="2:12" ht="13.5" customHeight="1">
      <c r="B75" s="85"/>
      <c r="C75" s="85"/>
      <c r="D75" s="85"/>
      <c r="E75" s="85"/>
      <c r="F75" s="85"/>
      <c r="G75" s="85"/>
      <c r="H75" s="85"/>
      <c r="I75" s="85"/>
      <c r="J75" s="85"/>
      <c r="K75" s="85"/>
      <c r="L75" s="85"/>
    </row>
    <row r="76" spans="2:12" ht="13.5" customHeight="1">
      <c r="B76" s="85"/>
      <c r="C76" s="85"/>
      <c r="D76" s="85"/>
      <c r="E76" s="85"/>
      <c r="F76" s="85"/>
      <c r="G76" s="85"/>
      <c r="H76" s="85"/>
      <c r="I76" s="85"/>
      <c r="J76" s="85"/>
      <c r="K76" s="85"/>
      <c r="L76" s="85"/>
    </row>
    <row r="77" spans="2:12" ht="13.5" customHeight="1">
      <c r="B77" s="85"/>
      <c r="C77" s="85"/>
      <c r="D77" s="85"/>
      <c r="E77" s="85"/>
      <c r="F77" s="85"/>
      <c r="G77" s="85"/>
      <c r="H77" s="85"/>
      <c r="I77" s="85"/>
      <c r="J77" s="85"/>
      <c r="K77" s="85"/>
      <c r="L77" s="85"/>
    </row>
    <row r="78" spans="2:12" ht="13.5" customHeight="1">
      <c r="B78" s="85"/>
      <c r="C78" s="85"/>
      <c r="D78" s="85"/>
      <c r="E78" s="85"/>
      <c r="F78" s="85"/>
      <c r="G78" s="85"/>
      <c r="H78" s="85"/>
      <c r="I78" s="85"/>
      <c r="J78" s="85"/>
      <c r="K78" s="85"/>
      <c r="L78" s="85"/>
    </row>
    <row r="79" spans="2:12" ht="13.5" customHeight="1">
      <c r="B79" s="85"/>
      <c r="C79" s="85"/>
      <c r="D79" s="85"/>
      <c r="E79" s="85"/>
      <c r="F79" s="85"/>
      <c r="G79" s="85"/>
      <c r="H79" s="85"/>
      <c r="I79" s="85"/>
      <c r="J79" s="85"/>
      <c r="K79" s="85"/>
      <c r="L79" s="85"/>
    </row>
    <row r="80" spans="2:12" ht="13.5" customHeight="1">
      <c r="B80" s="85"/>
      <c r="C80" s="85"/>
      <c r="D80" s="85"/>
      <c r="E80" s="85"/>
      <c r="F80" s="85"/>
      <c r="G80" s="85"/>
      <c r="H80" s="85"/>
      <c r="I80" s="85"/>
      <c r="J80" s="85"/>
      <c r="K80" s="85"/>
      <c r="L80" s="85"/>
    </row>
    <row r="81" spans="2:12" ht="13.5" customHeight="1">
      <c r="B81" s="85"/>
      <c r="C81" s="85"/>
      <c r="D81" s="85"/>
      <c r="E81" s="85"/>
      <c r="F81" s="85"/>
      <c r="G81" s="85"/>
      <c r="H81" s="85"/>
      <c r="I81" s="85"/>
      <c r="J81" s="85"/>
      <c r="K81" s="85"/>
      <c r="L81" s="85"/>
    </row>
    <row r="82" spans="2:12" ht="13.5" customHeight="1">
      <c r="B82" s="85"/>
      <c r="C82" s="85"/>
      <c r="D82" s="85"/>
      <c r="E82" s="85"/>
      <c r="F82" s="85"/>
      <c r="G82" s="85"/>
      <c r="H82" s="85"/>
      <c r="I82" s="85"/>
      <c r="J82" s="85"/>
      <c r="K82" s="85"/>
      <c r="L82" s="85"/>
    </row>
    <row r="83" spans="2:12" ht="13.5" customHeight="1">
      <c r="B83" s="85"/>
      <c r="C83" s="85"/>
      <c r="D83" s="85"/>
      <c r="E83" s="85"/>
      <c r="F83" s="85"/>
      <c r="G83" s="85"/>
      <c r="H83" s="85"/>
      <c r="I83" s="85"/>
      <c r="J83" s="85"/>
      <c r="K83" s="85"/>
      <c r="L83" s="85"/>
    </row>
    <row r="84" spans="2:12" ht="13.5" customHeight="1">
      <c r="B84" s="85"/>
      <c r="C84" s="85"/>
      <c r="D84" s="85"/>
      <c r="E84" s="85"/>
      <c r="F84" s="85"/>
      <c r="G84" s="85"/>
      <c r="H84" s="85"/>
      <c r="I84" s="85"/>
      <c r="J84" s="85"/>
      <c r="K84" s="85"/>
      <c r="L84" s="85"/>
    </row>
    <row r="85" spans="2:12" ht="13.5" customHeight="1">
      <c r="B85" s="85"/>
      <c r="C85" s="85"/>
      <c r="D85" s="85"/>
      <c r="E85" s="85"/>
      <c r="F85" s="85"/>
      <c r="G85" s="85"/>
      <c r="H85" s="85"/>
      <c r="I85" s="85"/>
      <c r="J85" s="85"/>
      <c r="K85" s="85"/>
      <c r="L85" s="85"/>
    </row>
    <row r="86" spans="2:12" ht="13.5" customHeight="1">
      <c r="B86" s="85"/>
      <c r="C86" s="85"/>
      <c r="D86" s="85"/>
      <c r="E86" s="85"/>
      <c r="F86" s="85"/>
      <c r="G86" s="85"/>
      <c r="H86" s="85"/>
      <c r="I86" s="85"/>
      <c r="J86" s="85"/>
      <c r="K86" s="85"/>
      <c r="L86" s="85"/>
    </row>
    <row r="87" spans="2:12" ht="13.5" customHeight="1">
      <c r="B87" s="85"/>
      <c r="C87" s="85"/>
      <c r="D87" s="85"/>
      <c r="E87" s="85"/>
      <c r="F87" s="85"/>
      <c r="G87" s="85"/>
      <c r="H87" s="85"/>
      <c r="I87" s="85"/>
      <c r="J87" s="85"/>
      <c r="K87" s="85"/>
      <c r="L87" s="85"/>
    </row>
    <row r="88" spans="2:12" ht="13.5" customHeight="1">
      <c r="B88" s="85"/>
      <c r="C88" s="85"/>
      <c r="D88" s="85"/>
      <c r="E88" s="85"/>
      <c r="F88" s="85"/>
      <c r="G88" s="85"/>
      <c r="H88" s="85"/>
      <c r="I88" s="85"/>
      <c r="J88" s="85"/>
      <c r="K88" s="85"/>
      <c r="L88" s="85"/>
    </row>
    <row r="89" spans="2:12" ht="13.5" customHeight="1">
      <c r="B89" s="85"/>
      <c r="C89" s="85"/>
      <c r="D89" s="85"/>
      <c r="E89" s="85"/>
      <c r="F89" s="85"/>
      <c r="G89" s="85"/>
      <c r="H89" s="85"/>
      <c r="I89" s="85"/>
      <c r="J89" s="85"/>
      <c r="K89" s="85"/>
      <c r="L89" s="85"/>
    </row>
    <row r="90" spans="2:12" ht="13.5" customHeight="1">
      <c r="B90" s="85"/>
      <c r="C90" s="85"/>
      <c r="D90" s="85"/>
      <c r="E90" s="85"/>
      <c r="F90" s="85"/>
      <c r="G90" s="85"/>
      <c r="H90" s="85"/>
      <c r="I90" s="85"/>
      <c r="J90" s="85"/>
      <c r="K90" s="85"/>
      <c r="L90" s="85"/>
    </row>
    <row r="91" spans="2:12" ht="13.5" customHeight="1">
      <c r="B91" s="85"/>
      <c r="C91" s="85"/>
      <c r="D91" s="85"/>
      <c r="E91" s="85"/>
      <c r="F91" s="85"/>
      <c r="G91" s="85"/>
      <c r="H91" s="85"/>
      <c r="I91" s="85"/>
      <c r="J91" s="85"/>
      <c r="K91" s="85"/>
      <c r="L91" s="85"/>
    </row>
    <row r="92" spans="2:12" ht="13.5" customHeight="1">
      <c r="B92" s="85"/>
      <c r="C92" s="85"/>
      <c r="D92" s="85"/>
      <c r="E92" s="85"/>
      <c r="F92" s="85"/>
      <c r="G92" s="85"/>
      <c r="H92" s="85"/>
      <c r="I92" s="85"/>
      <c r="J92" s="85"/>
      <c r="K92" s="85"/>
      <c r="L92" s="85"/>
    </row>
    <row r="93" spans="2:12" ht="13.5" customHeight="1">
      <c r="B93" s="85"/>
      <c r="C93" s="85"/>
      <c r="D93" s="85"/>
      <c r="E93" s="85"/>
      <c r="F93" s="85"/>
      <c r="G93" s="85"/>
      <c r="H93" s="85"/>
      <c r="I93" s="85"/>
      <c r="J93" s="85"/>
      <c r="K93" s="85"/>
      <c r="L93" s="85"/>
    </row>
    <row r="94" spans="2:12" ht="13.5" customHeight="1">
      <c r="B94" s="85"/>
      <c r="C94" s="85"/>
      <c r="D94" s="85"/>
      <c r="E94" s="85"/>
      <c r="F94" s="85"/>
      <c r="G94" s="85"/>
      <c r="H94" s="85"/>
      <c r="I94" s="85"/>
      <c r="J94" s="85"/>
      <c r="K94" s="85"/>
      <c r="L94" s="85"/>
    </row>
    <row r="95" spans="2:12" ht="13.5" customHeight="1">
      <c r="B95" s="85"/>
      <c r="C95" s="85"/>
      <c r="D95" s="85"/>
      <c r="E95" s="85"/>
      <c r="F95" s="85"/>
      <c r="G95" s="85"/>
      <c r="H95" s="85"/>
      <c r="I95" s="85"/>
      <c r="J95" s="85"/>
      <c r="K95" s="85"/>
      <c r="L95" s="85"/>
    </row>
    <row r="96" spans="2:12" ht="13.5" customHeight="1">
      <c r="B96" s="85"/>
      <c r="C96" s="85"/>
      <c r="D96" s="85"/>
      <c r="E96" s="85"/>
      <c r="F96" s="85"/>
      <c r="G96" s="85"/>
      <c r="H96" s="85"/>
      <c r="I96" s="85"/>
      <c r="J96" s="85"/>
      <c r="K96" s="85"/>
      <c r="L96" s="85"/>
    </row>
    <row r="97" spans="2:12" ht="13.5" customHeight="1">
      <c r="B97" s="85"/>
      <c r="C97" s="85"/>
      <c r="D97" s="85"/>
      <c r="E97" s="85"/>
      <c r="F97" s="85"/>
      <c r="G97" s="85"/>
      <c r="H97" s="85"/>
      <c r="I97" s="85"/>
      <c r="J97" s="85"/>
      <c r="K97" s="85"/>
      <c r="L97" s="85"/>
    </row>
    <row r="98" spans="2:12" ht="13.5" customHeight="1">
      <c r="B98" s="85"/>
      <c r="C98" s="85"/>
      <c r="D98" s="85"/>
      <c r="E98" s="85"/>
      <c r="F98" s="85"/>
      <c r="G98" s="85"/>
      <c r="H98" s="85"/>
      <c r="I98" s="85"/>
      <c r="J98" s="85"/>
      <c r="K98" s="85"/>
      <c r="L98" s="85"/>
    </row>
    <row r="99" spans="2:12" ht="13.5" customHeight="1">
      <c r="B99" s="85"/>
      <c r="C99" s="85"/>
      <c r="D99" s="85"/>
      <c r="E99" s="85"/>
      <c r="F99" s="85"/>
      <c r="G99" s="85"/>
      <c r="H99" s="85"/>
      <c r="I99" s="85"/>
      <c r="J99" s="85"/>
      <c r="K99" s="85"/>
      <c r="L99" s="85"/>
    </row>
    <row r="100" spans="2:12" ht="13.5" customHeight="1">
      <c r="B100" s="85"/>
      <c r="C100" s="85"/>
      <c r="D100" s="85"/>
      <c r="E100" s="85"/>
      <c r="F100" s="85"/>
      <c r="G100" s="85"/>
      <c r="H100" s="85"/>
      <c r="I100" s="85"/>
      <c r="J100" s="85"/>
      <c r="K100" s="85"/>
      <c r="L100" s="85"/>
    </row>
    <row r="101" spans="2:12" ht="13.5" customHeight="1">
      <c r="B101" s="85"/>
      <c r="C101" s="85"/>
      <c r="D101" s="85"/>
      <c r="E101" s="85"/>
      <c r="F101" s="85"/>
      <c r="G101" s="85"/>
      <c r="H101" s="85"/>
      <c r="I101" s="85"/>
      <c r="J101" s="85"/>
      <c r="K101" s="85"/>
      <c r="L101" s="85"/>
    </row>
    <row r="102" spans="2:12" ht="13.5" customHeight="1">
      <c r="B102" s="85"/>
      <c r="C102" s="85"/>
      <c r="D102" s="85"/>
      <c r="E102" s="85"/>
      <c r="F102" s="85"/>
      <c r="G102" s="85"/>
      <c r="H102" s="85"/>
      <c r="I102" s="85"/>
      <c r="J102" s="85"/>
      <c r="K102" s="85"/>
      <c r="L102" s="85"/>
    </row>
    <row r="103" spans="2:12" ht="13.5" customHeight="1">
      <c r="B103" s="85"/>
      <c r="C103" s="85"/>
      <c r="D103" s="85"/>
      <c r="E103" s="85"/>
      <c r="F103" s="85"/>
      <c r="G103" s="85"/>
      <c r="H103" s="85"/>
      <c r="I103" s="85"/>
      <c r="J103" s="85"/>
      <c r="K103" s="85"/>
      <c r="L103" s="85"/>
    </row>
    <row r="104" spans="2:12" ht="13.5" customHeight="1">
      <c r="B104" s="85"/>
      <c r="C104" s="85"/>
      <c r="D104" s="85"/>
      <c r="E104" s="85"/>
      <c r="F104" s="85"/>
      <c r="G104" s="85"/>
      <c r="H104" s="85"/>
      <c r="I104" s="85"/>
      <c r="J104" s="85"/>
      <c r="K104" s="85"/>
      <c r="L104" s="85"/>
    </row>
    <row r="105" spans="2:12" ht="13.5" customHeight="1">
      <c r="B105" s="85"/>
      <c r="C105" s="85"/>
      <c r="D105" s="85"/>
      <c r="E105" s="85"/>
      <c r="F105" s="85"/>
      <c r="G105" s="85"/>
      <c r="H105" s="85"/>
      <c r="I105" s="85"/>
      <c r="J105" s="85"/>
      <c r="K105" s="85"/>
      <c r="L105" s="85"/>
    </row>
    <row r="106" spans="2:12" ht="13.5" customHeight="1">
      <c r="B106" s="85"/>
      <c r="C106" s="85"/>
      <c r="D106" s="85"/>
      <c r="E106" s="85"/>
      <c r="F106" s="85"/>
      <c r="G106" s="85"/>
      <c r="H106" s="85"/>
      <c r="I106" s="85"/>
      <c r="J106" s="85"/>
      <c r="K106" s="85"/>
      <c r="L106" s="85"/>
    </row>
    <row r="107" spans="2:12" ht="13.5" customHeight="1">
      <c r="B107" s="85"/>
      <c r="C107" s="85"/>
      <c r="D107" s="85"/>
      <c r="E107" s="85"/>
      <c r="F107" s="85"/>
      <c r="G107" s="85"/>
      <c r="H107" s="85"/>
      <c r="I107" s="85"/>
      <c r="J107" s="85"/>
      <c r="K107" s="85"/>
      <c r="L107" s="85"/>
    </row>
    <row r="108" spans="2:12" ht="13.5" customHeight="1">
      <c r="B108" s="85"/>
      <c r="C108" s="85"/>
      <c r="D108" s="85"/>
      <c r="E108" s="85"/>
      <c r="F108" s="85"/>
      <c r="G108" s="85"/>
      <c r="H108" s="85"/>
      <c r="I108" s="85"/>
      <c r="J108" s="85"/>
      <c r="K108" s="85"/>
      <c r="L108" s="85"/>
    </row>
    <row r="109" spans="2:12" ht="13.5" customHeight="1">
      <c r="B109" s="85"/>
      <c r="C109" s="85"/>
      <c r="D109" s="85"/>
      <c r="E109" s="85"/>
      <c r="F109" s="85"/>
      <c r="G109" s="85"/>
      <c r="H109" s="85"/>
      <c r="I109" s="85"/>
      <c r="J109" s="85"/>
      <c r="K109" s="85"/>
      <c r="L109" s="85"/>
    </row>
    <row r="110" spans="2:12" ht="13.5" customHeight="1">
      <c r="B110" s="85"/>
      <c r="C110" s="85"/>
      <c r="D110" s="85"/>
      <c r="E110" s="85"/>
      <c r="F110" s="85"/>
      <c r="G110" s="85"/>
      <c r="H110" s="85"/>
      <c r="I110" s="85"/>
      <c r="J110" s="85"/>
      <c r="K110" s="85"/>
      <c r="L110" s="85"/>
    </row>
    <row r="111" spans="2:12" ht="13.5" customHeight="1">
      <c r="B111" s="85"/>
      <c r="C111" s="85"/>
      <c r="D111" s="85"/>
      <c r="E111" s="85"/>
      <c r="F111" s="85"/>
      <c r="G111" s="85"/>
      <c r="H111" s="85"/>
      <c r="I111" s="85"/>
      <c r="J111" s="85"/>
      <c r="K111" s="85"/>
      <c r="L111" s="85"/>
    </row>
    <row r="112" spans="2:12" ht="13.5" customHeight="1">
      <c r="B112" s="85"/>
      <c r="C112" s="85"/>
      <c r="D112" s="85"/>
      <c r="E112" s="85"/>
      <c r="F112" s="85"/>
      <c r="G112" s="85"/>
      <c r="H112" s="85"/>
      <c r="I112" s="85"/>
      <c r="J112" s="85"/>
      <c r="K112" s="85"/>
      <c r="L112" s="85"/>
    </row>
    <row r="113" spans="2:12" ht="13.5" customHeight="1">
      <c r="B113" s="85"/>
      <c r="C113" s="85"/>
      <c r="D113" s="85"/>
      <c r="E113" s="85"/>
      <c r="F113" s="85"/>
      <c r="G113" s="85"/>
      <c r="H113" s="85"/>
      <c r="I113" s="85"/>
      <c r="J113" s="85"/>
      <c r="K113" s="85"/>
      <c r="L113" s="85"/>
    </row>
    <row r="114" spans="2:12" ht="13.5" customHeight="1">
      <c r="B114" s="85"/>
      <c r="C114" s="85"/>
      <c r="D114" s="85"/>
      <c r="E114" s="85"/>
      <c r="F114" s="85"/>
      <c r="G114" s="85"/>
      <c r="H114" s="85"/>
      <c r="I114" s="85"/>
      <c r="J114" s="85"/>
      <c r="K114" s="85"/>
      <c r="L114" s="85"/>
    </row>
    <row r="115" spans="2:12" ht="13.5" customHeight="1">
      <c r="B115" s="85"/>
      <c r="C115" s="85"/>
      <c r="D115" s="85"/>
      <c r="E115" s="85"/>
      <c r="F115" s="85"/>
      <c r="G115" s="85"/>
      <c r="H115" s="85"/>
      <c r="I115" s="85"/>
      <c r="J115" s="85"/>
      <c r="K115" s="85"/>
      <c r="L115" s="85"/>
    </row>
    <row r="116" spans="2:12" ht="13.5" customHeight="1">
      <c r="B116" s="85"/>
      <c r="C116" s="85"/>
      <c r="D116" s="85"/>
      <c r="E116" s="85"/>
      <c r="F116" s="85"/>
      <c r="G116" s="85"/>
      <c r="H116" s="85"/>
      <c r="I116" s="85"/>
      <c r="J116" s="85"/>
      <c r="K116" s="85"/>
      <c r="L116" s="85"/>
    </row>
    <row r="117" spans="2:12" ht="13.5" customHeight="1">
      <c r="B117" s="85"/>
      <c r="C117" s="85"/>
      <c r="D117" s="85"/>
      <c r="E117" s="85"/>
      <c r="F117" s="85"/>
      <c r="G117" s="85"/>
      <c r="H117" s="85"/>
      <c r="I117" s="85"/>
      <c r="J117" s="85"/>
      <c r="K117" s="85"/>
      <c r="L117" s="85"/>
    </row>
    <row r="118" spans="2:12" ht="13.5" customHeight="1">
      <c r="B118" s="85"/>
      <c r="C118" s="85"/>
      <c r="D118" s="85"/>
      <c r="E118" s="85"/>
      <c r="F118" s="85"/>
      <c r="G118" s="85"/>
      <c r="H118" s="85"/>
      <c r="I118" s="85"/>
      <c r="J118" s="85"/>
      <c r="K118" s="85"/>
      <c r="L118" s="85"/>
    </row>
    <row r="119" spans="2:12" ht="13.5" customHeight="1">
      <c r="B119" s="85"/>
      <c r="C119" s="85"/>
      <c r="D119" s="85"/>
      <c r="E119" s="85"/>
      <c r="F119" s="85"/>
      <c r="G119" s="85"/>
      <c r="H119" s="85"/>
      <c r="I119" s="85"/>
      <c r="J119" s="85"/>
      <c r="K119" s="85"/>
      <c r="L119" s="85"/>
    </row>
    <row r="120" spans="2:12" ht="13.5" customHeight="1">
      <c r="B120" s="85"/>
      <c r="C120" s="85"/>
      <c r="D120" s="85"/>
      <c r="E120" s="85"/>
      <c r="F120" s="85"/>
      <c r="G120" s="85"/>
      <c r="H120" s="85"/>
      <c r="I120" s="85"/>
      <c r="J120" s="85"/>
      <c r="K120" s="85"/>
      <c r="L120" s="85"/>
    </row>
    <row r="121" spans="2:12" ht="13.5" customHeight="1">
      <c r="B121" s="85"/>
      <c r="C121" s="85"/>
      <c r="D121" s="85"/>
      <c r="E121" s="85"/>
      <c r="F121" s="85"/>
      <c r="G121" s="85"/>
      <c r="H121" s="85"/>
      <c r="I121" s="85"/>
      <c r="J121" s="85"/>
      <c r="K121" s="85"/>
      <c r="L121" s="85"/>
    </row>
    <row r="122" spans="2:12" ht="13.5" customHeight="1">
      <c r="B122" s="85"/>
      <c r="C122" s="85"/>
      <c r="D122" s="85"/>
      <c r="E122" s="85"/>
      <c r="F122" s="85"/>
      <c r="G122" s="85"/>
      <c r="H122" s="85"/>
      <c r="I122" s="85"/>
      <c r="J122" s="85"/>
      <c r="K122" s="85"/>
      <c r="L122" s="85"/>
    </row>
    <row r="123" spans="2:12" ht="13.5" customHeight="1">
      <c r="B123" s="85"/>
      <c r="C123" s="85"/>
      <c r="D123" s="85"/>
      <c r="E123" s="85"/>
      <c r="F123" s="85"/>
      <c r="G123" s="85"/>
      <c r="H123" s="85"/>
      <c r="I123" s="85"/>
      <c r="J123" s="85"/>
      <c r="K123" s="85"/>
      <c r="L123" s="85"/>
    </row>
    <row r="124" spans="2:12" ht="13.5" customHeight="1">
      <c r="B124" s="85"/>
      <c r="C124" s="85"/>
      <c r="D124" s="85"/>
      <c r="E124" s="85"/>
      <c r="F124" s="85"/>
      <c r="G124" s="85"/>
      <c r="H124" s="85"/>
      <c r="I124" s="85"/>
      <c r="J124" s="85"/>
      <c r="K124" s="85"/>
      <c r="L124" s="85"/>
    </row>
    <row r="125" spans="2:12" ht="13.5" customHeight="1">
      <c r="B125" s="85"/>
      <c r="C125" s="85"/>
      <c r="D125" s="85"/>
      <c r="E125" s="85"/>
      <c r="F125" s="85"/>
      <c r="G125" s="85"/>
      <c r="H125" s="85"/>
      <c r="I125" s="85"/>
      <c r="J125" s="85"/>
      <c r="K125" s="85"/>
      <c r="L125" s="85"/>
    </row>
    <row r="126" spans="2:12" ht="13.5" customHeight="1">
      <c r="B126" s="85"/>
      <c r="C126" s="85"/>
      <c r="D126" s="85"/>
      <c r="E126" s="85"/>
      <c r="F126" s="85"/>
      <c r="G126" s="85"/>
      <c r="H126" s="85"/>
      <c r="I126" s="85"/>
      <c r="J126" s="85"/>
      <c r="K126" s="85"/>
      <c r="L126" s="85"/>
    </row>
    <row r="127" spans="2:12" ht="13.5" customHeight="1">
      <c r="B127" s="85"/>
      <c r="C127" s="85"/>
      <c r="D127" s="85"/>
      <c r="E127" s="85"/>
      <c r="F127" s="85"/>
      <c r="G127" s="85"/>
      <c r="H127" s="85"/>
      <c r="I127" s="85"/>
      <c r="J127" s="85"/>
      <c r="K127" s="85"/>
      <c r="L127" s="85"/>
    </row>
    <row r="128" spans="2:12" ht="13.5" customHeight="1">
      <c r="B128" s="85"/>
      <c r="C128" s="85"/>
      <c r="D128" s="85"/>
      <c r="E128" s="85"/>
      <c r="F128" s="85"/>
      <c r="G128" s="85"/>
      <c r="H128" s="85"/>
      <c r="I128" s="85"/>
      <c r="J128" s="85"/>
      <c r="K128" s="85"/>
      <c r="L128" s="85"/>
    </row>
    <row r="129" spans="2:12" ht="13.5" customHeight="1">
      <c r="B129" s="85"/>
      <c r="C129" s="85"/>
      <c r="D129" s="85"/>
      <c r="E129" s="85"/>
      <c r="F129" s="85"/>
      <c r="G129" s="85"/>
      <c r="H129" s="85"/>
      <c r="I129" s="85"/>
      <c r="J129" s="85"/>
      <c r="K129" s="85"/>
      <c r="L129" s="85"/>
    </row>
    <row r="130" spans="2:12" ht="17.25" customHeight="1">
      <c r="B130" s="85"/>
      <c r="C130" s="85"/>
      <c r="D130" s="85"/>
      <c r="E130" s="85"/>
      <c r="F130" s="85"/>
      <c r="G130" s="85"/>
      <c r="H130" s="85"/>
      <c r="I130" s="85"/>
      <c r="J130" s="85"/>
      <c r="K130" s="85"/>
      <c r="L130" s="85"/>
    </row>
    <row r="131" spans="2:12" ht="17.25" customHeight="1">
      <c r="B131" s="85"/>
      <c r="C131" s="85"/>
      <c r="D131" s="85"/>
      <c r="E131" s="85"/>
      <c r="F131" s="85"/>
      <c r="G131" s="85"/>
      <c r="H131" s="85"/>
      <c r="I131" s="85"/>
      <c r="J131" s="85"/>
      <c r="K131" s="85"/>
      <c r="L131" s="85"/>
    </row>
    <row r="132" spans="2:12" ht="17.25" customHeight="1">
      <c r="B132" s="85"/>
      <c r="C132" s="85"/>
      <c r="D132" s="85"/>
      <c r="E132" s="85"/>
      <c r="F132" s="85"/>
      <c r="G132" s="85"/>
      <c r="H132" s="85"/>
      <c r="I132" s="85"/>
      <c r="J132" s="85"/>
      <c r="K132" s="85"/>
      <c r="L132" s="85"/>
    </row>
    <row r="133" spans="2:12" ht="17.25" customHeight="1">
      <c r="B133" s="85"/>
      <c r="C133" s="85"/>
      <c r="D133" s="85"/>
      <c r="E133" s="85"/>
      <c r="F133" s="85"/>
      <c r="G133" s="85"/>
      <c r="H133" s="85"/>
      <c r="I133" s="85"/>
      <c r="J133" s="85"/>
      <c r="K133" s="85"/>
      <c r="L133" s="85"/>
    </row>
    <row r="134" spans="2:12" ht="24.75" customHeight="1">
      <c r="J134" s="31" t="s">
        <v>89</v>
      </c>
      <c r="K134" s="83" t="str">
        <f>記入!B12</f>
        <v>${cv.contractnumber}</v>
      </c>
      <c r="L134" s="83"/>
    </row>
    <row r="135" spans="2:12" ht="13.5" customHeight="1">
      <c r="B135" s="85" t="s">
        <v>94</v>
      </c>
      <c r="C135" s="85"/>
      <c r="D135" s="85"/>
      <c r="E135" s="85"/>
      <c r="F135" s="85"/>
      <c r="G135" s="85"/>
      <c r="H135" s="85"/>
      <c r="I135" s="85"/>
      <c r="J135" s="85"/>
      <c r="K135" s="85"/>
      <c r="L135" s="85"/>
    </row>
    <row r="136" spans="2:12" ht="13.5" customHeight="1">
      <c r="B136" s="85"/>
      <c r="C136" s="85"/>
      <c r="D136" s="85"/>
      <c r="E136" s="85"/>
      <c r="F136" s="85"/>
      <c r="G136" s="85"/>
      <c r="H136" s="85"/>
      <c r="I136" s="85"/>
      <c r="J136" s="85"/>
      <c r="K136" s="85"/>
      <c r="L136" s="85"/>
    </row>
    <row r="137" spans="2:12" ht="13.5" customHeight="1">
      <c r="B137" s="85"/>
      <c r="C137" s="85"/>
      <c r="D137" s="85"/>
      <c r="E137" s="85"/>
      <c r="F137" s="85"/>
      <c r="G137" s="85"/>
      <c r="H137" s="85"/>
      <c r="I137" s="85"/>
      <c r="J137" s="85"/>
      <c r="K137" s="85"/>
      <c r="L137" s="85"/>
    </row>
    <row r="138" spans="2:12" ht="13.5" customHeight="1">
      <c r="B138" s="85"/>
      <c r="C138" s="85"/>
      <c r="D138" s="85"/>
      <c r="E138" s="85"/>
      <c r="F138" s="85"/>
      <c r="G138" s="85"/>
      <c r="H138" s="85"/>
      <c r="I138" s="85"/>
      <c r="J138" s="85"/>
      <c r="K138" s="85"/>
      <c r="L138" s="85"/>
    </row>
    <row r="139" spans="2:12" ht="13.5" customHeight="1">
      <c r="B139" s="85"/>
      <c r="C139" s="85"/>
      <c r="D139" s="85"/>
      <c r="E139" s="85"/>
      <c r="F139" s="85"/>
      <c r="G139" s="85"/>
      <c r="H139" s="85"/>
      <c r="I139" s="85"/>
      <c r="J139" s="85"/>
      <c r="K139" s="85"/>
      <c r="L139" s="85"/>
    </row>
    <row r="140" spans="2:12" ht="13.5" customHeight="1">
      <c r="B140" s="85"/>
      <c r="C140" s="85"/>
      <c r="D140" s="85"/>
      <c r="E140" s="85"/>
      <c r="F140" s="85"/>
      <c r="G140" s="85"/>
      <c r="H140" s="85"/>
      <c r="I140" s="85"/>
      <c r="J140" s="85"/>
      <c r="K140" s="85"/>
      <c r="L140" s="85"/>
    </row>
    <row r="141" spans="2:12" ht="13.5" customHeight="1">
      <c r="B141" s="85"/>
      <c r="C141" s="85"/>
      <c r="D141" s="85"/>
      <c r="E141" s="85"/>
      <c r="F141" s="85"/>
      <c r="G141" s="85"/>
      <c r="H141" s="85"/>
      <c r="I141" s="85"/>
      <c r="J141" s="85"/>
      <c r="K141" s="85"/>
      <c r="L141" s="85"/>
    </row>
    <row r="142" spans="2:12" ht="13.5" customHeight="1">
      <c r="B142" s="85"/>
      <c r="C142" s="85"/>
      <c r="D142" s="85"/>
      <c r="E142" s="85"/>
      <c r="F142" s="85"/>
      <c r="G142" s="85"/>
      <c r="H142" s="85"/>
      <c r="I142" s="85"/>
      <c r="J142" s="85"/>
      <c r="K142" s="85"/>
      <c r="L142" s="85"/>
    </row>
    <row r="143" spans="2:12" ht="13.5" customHeight="1">
      <c r="B143" s="85"/>
      <c r="C143" s="85"/>
      <c r="D143" s="85"/>
      <c r="E143" s="85"/>
      <c r="F143" s="85"/>
      <c r="G143" s="85"/>
      <c r="H143" s="85"/>
      <c r="I143" s="85"/>
      <c r="J143" s="85"/>
      <c r="K143" s="85"/>
      <c r="L143" s="85"/>
    </row>
    <row r="144" spans="2:12" ht="13.5" customHeight="1">
      <c r="B144" s="85"/>
      <c r="C144" s="85"/>
      <c r="D144" s="85"/>
      <c r="E144" s="85"/>
      <c r="F144" s="85"/>
      <c r="G144" s="85"/>
      <c r="H144" s="85"/>
      <c r="I144" s="85"/>
      <c r="J144" s="85"/>
      <c r="K144" s="85"/>
      <c r="L144" s="85"/>
    </row>
    <row r="145" spans="2:12" ht="13.5" customHeight="1">
      <c r="B145" s="85"/>
      <c r="C145" s="85"/>
      <c r="D145" s="85"/>
      <c r="E145" s="85"/>
      <c r="F145" s="85"/>
      <c r="G145" s="85"/>
      <c r="H145" s="85"/>
      <c r="I145" s="85"/>
      <c r="J145" s="85"/>
      <c r="K145" s="85"/>
      <c r="L145" s="85"/>
    </row>
    <row r="146" spans="2:12" ht="13.5" customHeight="1">
      <c r="B146" s="85"/>
      <c r="C146" s="85"/>
      <c r="D146" s="85"/>
      <c r="E146" s="85"/>
      <c r="F146" s="85"/>
      <c r="G146" s="85"/>
      <c r="H146" s="85"/>
      <c r="I146" s="85"/>
      <c r="J146" s="85"/>
      <c r="K146" s="85"/>
      <c r="L146" s="85"/>
    </row>
    <row r="147" spans="2:12" ht="13.5" customHeight="1">
      <c r="B147" s="85"/>
      <c r="C147" s="85"/>
      <c r="D147" s="85"/>
      <c r="E147" s="85"/>
      <c r="F147" s="85"/>
      <c r="G147" s="85"/>
      <c r="H147" s="85"/>
      <c r="I147" s="85"/>
      <c r="J147" s="85"/>
      <c r="K147" s="85"/>
      <c r="L147" s="85"/>
    </row>
    <row r="148" spans="2:12" ht="13.5" customHeight="1">
      <c r="B148" s="85"/>
      <c r="C148" s="85"/>
      <c r="D148" s="85"/>
      <c r="E148" s="85"/>
      <c r="F148" s="85"/>
      <c r="G148" s="85"/>
      <c r="H148" s="85"/>
      <c r="I148" s="85"/>
      <c r="J148" s="85"/>
      <c r="K148" s="85"/>
      <c r="L148" s="85"/>
    </row>
    <row r="149" spans="2:12" ht="13.5" customHeight="1">
      <c r="B149" s="85"/>
      <c r="C149" s="85"/>
      <c r="D149" s="85"/>
      <c r="E149" s="85"/>
      <c r="F149" s="85"/>
      <c r="G149" s="85"/>
      <c r="H149" s="85"/>
      <c r="I149" s="85"/>
      <c r="J149" s="85"/>
      <c r="K149" s="85"/>
      <c r="L149" s="85"/>
    </row>
    <row r="150" spans="2:12" ht="13.5" customHeight="1">
      <c r="B150" s="85"/>
      <c r="C150" s="85"/>
      <c r="D150" s="85"/>
      <c r="E150" s="85"/>
      <c r="F150" s="85"/>
      <c r="G150" s="85"/>
      <c r="H150" s="85"/>
      <c r="I150" s="85"/>
      <c r="J150" s="85"/>
      <c r="K150" s="85"/>
      <c r="L150" s="85"/>
    </row>
    <row r="151" spans="2:12" ht="13.5" customHeight="1">
      <c r="B151" s="85"/>
      <c r="C151" s="85"/>
      <c r="D151" s="85"/>
      <c r="E151" s="85"/>
      <c r="F151" s="85"/>
      <c r="G151" s="85"/>
      <c r="H151" s="85"/>
      <c r="I151" s="85"/>
      <c r="J151" s="85"/>
      <c r="K151" s="85"/>
      <c r="L151" s="85"/>
    </row>
    <row r="152" spans="2:12" ht="13.5" customHeight="1">
      <c r="B152" s="85"/>
      <c r="C152" s="85"/>
      <c r="D152" s="85"/>
      <c r="E152" s="85"/>
      <c r="F152" s="85"/>
      <c r="G152" s="85"/>
      <c r="H152" s="85"/>
      <c r="I152" s="85"/>
      <c r="J152" s="85"/>
      <c r="K152" s="85"/>
      <c r="L152" s="85"/>
    </row>
    <row r="153" spans="2:12" ht="13.5" customHeight="1">
      <c r="B153" s="85"/>
      <c r="C153" s="85"/>
      <c r="D153" s="85"/>
      <c r="E153" s="85"/>
      <c r="F153" s="85"/>
      <c r="G153" s="85"/>
      <c r="H153" s="85"/>
      <c r="I153" s="85"/>
      <c r="J153" s="85"/>
      <c r="K153" s="85"/>
      <c r="L153" s="85"/>
    </row>
    <row r="154" spans="2:12" ht="13.5" customHeight="1">
      <c r="B154" s="85"/>
      <c r="C154" s="85"/>
      <c r="D154" s="85"/>
      <c r="E154" s="85"/>
      <c r="F154" s="85"/>
      <c r="G154" s="85"/>
      <c r="H154" s="85"/>
      <c r="I154" s="85"/>
      <c r="J154" s="85"/>
      <c r="K154" s="85"/>
      <c r="L154" s="85"/>
    </row>
    <row r="155" spans="2:12" ht="13.5" customHeight="1">
      <c r="B155" s="85"/>
      <c r="C155" s="85"/>
      <c r="D155" s="85"/>
      <c r="E155" s="85"/>
      <c r="F155" s="85"/>
      <c r="G155" s="85"/>
      <c r="H155" s="85"/>
      <c r="I155" s="85"/>
      <c r="J155" s="85"/>
      <c r="K155" s="85"/>
      <c r="L155" s="85"/>
    </row>
    <row r="156" spans="2:12" ht="13.5" customHeight="1">
      <c r="B156" s="85"/>
      <c r="C156" s="85"/>
      <c r="D156" s="85"/>
      <c r="E156" s="85"/>
      <c r="F156" s="85"/>
      <c r="G156" s="85"/>
      <c r="H156" s="85"/>
      <c r="I156" s="85"/>
      <c r="J156" s="85"/>
      <c r="K156" s="85"/>
      <c r="L156" s="85"/>
    </row>
    <row r="157" spans="2:12" ht="13.5" customHeight="1">
      <c r="B157" s="85"/>
      <c r="C157" s="85"/>
      <c r="D157" s="85"/>
      <c r="E157" s="85"/>
      <c r="F157" s="85"/>
      <c r="G157" s="85"/>
      <c r="H157" s="85"/>
      <c r="I157" s="85"/>
      <c r="J157" s="85"/>
      <c r="K157" s="85"/>
      <c r="L157" s="85"/>
    </row>
    <row r="158" spans="2:12" ht="13.5" customHeight="1">
      <c r="B158" s="85"/>
      <c r="C158" s="85"/>
      <c r="D158" s="85"/>
      <c r="E158" s="85"/>
      <c r="F158" s="85"/>
      <c r="G158" s="85"/>
      <c r="H158" s="85"/>
      <c r="I158" s="85"/>
      <c r="J158" s="85"/>
      <c r="K158" s="85"/>
      <c r="L158" s="85"/>
    </row>
    <row r="159" spans="2:12" ht="13.5" customHeight="1">
      <c r="B159" s="85"/>
      <c r="C159" s="85"/>
      <c r="D159" s="85"/>
      <c r="E159" s="85"/>
      <c r="F159" s="85"/>
      <c r="G159" s="85"/>
      <c r="H159" s="85"/>
      <c r="I159" s="85"/>
      <c r="J159" s="85"/>
      <c r="K159" s="85"/>
      <c r="L159" s="85"/>
    </row>
    <row r="160" spans="2:12" ht="13.5" customHeight="1">
      <c r="B160" s="85"/>
      <c r="C160" s="85"/>
      <c r="D160" s="85"/>
      <c r="E160" s="85"/>
      <c r="F160" s="85"/>
      <c r="G160" s="85"/>
      <c r="H160" s="85"/>
      <c r="I160" s="85"/>
      <c r="J160" s="85"/>
      <c r="K160" s="85"/>
      <c r="L160" s="85"/>
    </row>
    <row r="161" spans="2:12" ht="13.5" customHeight="1">
      <c r="B161" s="85"/>
      <c r="C161" s="85"/>
      <c r="D161" s="85"/>
      <c r="E161" s="85"/>
      <c r="F161" s="85"/>
      <c r="G161" s="85"/>
      <c r="H161" s="85"/>
      <c r="I161" s="85"/>
      <c r="J161" s="85"/>
      <c r="K161" s="85"/>
      <c r="L161" s="85"/>
    </row>
    <row r="162" spans="2:12" ht="13.5" customHeight="1">
      <c r="B162" s="85"/>
      <c r="C162" s="85"/>
      <c r="D162" s="85"/>
      <c r="E162" s="85"/>
      <c r="F162" s="85"/>
      <c r="G162" s="85"/>
      <c r="H162" s="85"/>
      <c r="I162" s="85"/>
      <c r="J162" s="85"/>
      <c r="K162" s="85"/>
      <c r="L162" s="85"/>
    </row>
    <row r="163" spans="2:12" ht="13.5" customHeight="1">
      <c r="B163" s="85"/>
      <c r="C163" s="85"/>
      <c r="D163" s="85"/>
      <c r="E163" s="85"/>
      <c r="F163" s="85"/>
      <c r="G163" s="85"/>
      <c r="H163" s="85"/>
      <c r="I163" s="85"/>
      <c r="J163" s="85"/>
      <c r="K163" s="85"/>
      <c r="L163" s="85"/>
    </row>
    <row r="164" spans="2:12" ht="13.5" customHeight="1">
      <c r="B164" s="85"/>
      <c r="C164" s="85"/>
      <c r="D164" s="85"/>
      <c r="E164" s="85"/>
      <c r="F164" s="85"/>
      <c r="G164" s="85"/>
      <c r="H164" s="85"/>
      <c r="I164" s="85"/>
      <c r="J164" s="85"/>
      <c r="K164" s="85"/>
      <c r="L164" s="85"/>
    </row>
    <row r="165" spans="2:12" ht="13.5" customHeight="1">
      <c r="B165" s="85"/>
      <c r="C165" s="85"/>
      <c r="D165" s="85"/>
      <c r="E165" s="85"/>
      <c r="F165" s="85"/>
      <c r="G165" s="85"/>
      <c r="H165" s="85"/>
      <c r="I165" s="85"/>
      <c r="J165" s="85"/>
      <c r="K165" s="85"/>
      <c r="L165" s="85"/>
    </row>
    <row r="166" spans="2:12" ht="13.5" customHeight="1">
      <c r="B166" s="85"/>
      <c r="C166" s="85"/>
      <c r="D166" s="85"/>
      <c r="E166" s="85"/>
      <c r="F166" s="85"/>
      <c r="G166" s="85"/>
      <c r="H166" s="85"/>
      <c r="I166" s="85"/>
      <c r="J166" s="85"/>
      <c r="K166" s="85"/>
      <c r="L166" s="85"/>
    </row>
    <row r="167" spans="2:12" ht="13.5" customHeight="1">
      <c r="B167" s="85"/>
      <c r="C167" s="85"/>
      <c r="D167" s="85"/>
      <c r="E167" s="85"/>
      <c r="F167" s="85"/>
      <c r="G167" s="85"/>
      <c r="H167" s="85"/>
      <c r="I167" s="85"/>
      <c r="J167" s="85"/>
      <c r="K167" s="85"/>
      <c r="L167" s="85"/>
    </row>
    <row r="168" spans="2:12" ht="13.5" customHeight="1">
      <c r="B168" s="85"/>
      <c r="C168" s="85"/>
      <c r="D168" s="85"/>
      <c r="E168" s="85"/>
      <c r="F168" s="85"/>
      <c r="G168" s="85"/>
      <c r="H168" s="85"/>
      <c r="I168" s="85"/>
      <c r="J168" s="85"/>
      <c r="K168" s="85"/>
      <c r="L168" s="85"/>
    </row>
    <row r="169" spans="2:12" ht="13.5" customHeight="1">
      <c r="B169" s="85"/>
      <c r="C169" s="85"/>
      <c r="D169" s="85"/>
      <c r="E169" s="85"/>
      <c r="F169" s="85"/>
      <c r="G169" s="85"/>
      <c r="H169" s="85"/>
      <c r="I169" s="85"/>
      <c r="J169" s="85"/>
      <c r="K169" s="85"/>
      <c r="L169" s="85"/>
    </row>
    <row r="170" spans="2:12" ht="13.5" customHeight="1">
      <c r="B170" s="85"/>
      <c r="C170" s="85"/>
      <c r="D170" s="85"/>
      <c r="E170" s="85"/>
      <c r="F170" s="85"/>
      <c r="G170" s="85"/>
      <c r="H170" s="85"/>
      <c r="I170" s="85"/>
      <c r="J170" s="85"/>
      <c r="K170" s="85"/>
      <c r="L170" s="85"/>
    </row>
    <row r="171" spans="2:12" ht="13.5" customHeight="1">
      <c r="B171" s="85"/>
      <c r="C171" s="85"/>
      <c r="D171" s="85"/>
      <c r="E171" s="85"/>
      <c r="F171" s="85"/>
      <c r="G171" s="85"/>
      <c r="H171" s="85"/>
      <c r="I171" s="85"/>
      <c r="J171" s="85"/>
      <c r="K171" s="85"/>
      <c r="L171" s="85"/>
    </row>
    <row r="172" spans="2:12" ht="13.5" customHeight="1">
      <c r="B172" s="85"/>
      <c r="C172" s="85"/>
      <c r="D172" s="85"/>
      <c r="E172" s="85"/>
      <c r="F172" s="85"/>
      <c r="G172" s="85"/>
      <c r="H172" s="85"/>
      <c r="I172" s="85"/>
      <c r="J172" s="85"/>
      <c r="K172" s="85"/>
      <c r="L172" s="85"/>
    </row>
    <row r="173" spans="2:12" ht="13.5" customHeight="1">
      <c r="B173" s="85"/>
      <c r="C173" s="85"/>
      <c r="D173" s="85"/>
      <c r="E173" s="85"/>
      <c r="F173" s="85"/>
      <c r="G173" s="85"/>
      <c r="H173" s="85"/>
      <c r="I173" s="85"/>
      <c r="J173" s="85"/>
      <c r="K173" s="85"/>
      <c r="L173" s="85"/>
    </row>
    <row r="174" spans="2:12" ht="13.5" customHeight="1">
      <c r="B174" s="85"/>
      <c r="C174" s="85"/>
      <c r="D174" s="85"/>
      <c r="E174" s="85"/>
      <c r="F174" s="85"/>
      <c r="G174" s="85"/>
      <c r="H174" s="85"/>
      <c r="I174" s="85"/>
      <c r="J174" s="85"/>
      <c r="K174" s="85"/>
      <c r="L174" s="85"/>
    </row>
    <row r="175" spans="2:12" ht="13.5" customHeight="1">
      <c r="B175" s="85"/>
      <c r="C175" s="85"/>
      <c r="D175" s="85"/>
      <c r="E175" s="85"/>
      <c r="F175" s="85"/>
      <c r="G175" s="85"/>
      <c r="H175" s="85"/>
      <c r="I175" s="85"/>
      <c r="J175" s="85"/>
      <c r="K175" s="85"/>
      <c r="L175" s="85"/>
    </row>
    <row r="176" spans="2:12" ht="13.5" customHeight="1">
      <c r="B176" s="85"/>
      <c r="C176" s="85"/>
      <c r="D176" s="85"/>
      <c r="E176" s="85"/>
      <c r="F176" s="85"/>
      <c r="G176" s="85"/>
      <c r="H176" s="85"/>
      <c r="I176" s="85"/>
      <c r="J176" s="85"/>
      <c r="K176" s="85"/>
      <c r="L176" s="85"/>
    </row>
    <row r="177" spans="2:12" ht="13.5" customHeight="1">
      <c r="B177" s="85"/>
      <c r="C177" s="85"/>
      <c r="D177" s="85"/>
      <c r="E177" s="85"/>
      <c r="F177" s="85"/>
      <c r="G177" s="85"/>
      <c r="H177" s="85"/>
      <c r="I177" s="85"/>
      <c r="J177" s="85"/>
      <c r="K177" s="85"/>
      <c r="L177" s="85"/>
    </row>
    <row r="178" spans="2:12" ht="18" customHeight="1">
      <c r="B178" s="85" t="s">
        <v>95</v>
      </c>
      <c r="C178" s="85"/>
      <c r="D178" s="87" t="str">
        <f>記入!B37</f>
        <v>${signingdate}</v>
      </c>
      <c r="E178" s="87"/>
      <c r="F178" s="43"/>
      <c r="G178" s="43"/>
      <c r="H178" s="43"/>
      <c r="I178" s="43"/>
      <c r="J178" s="43"/>
      <c r="K178" s="43"/>
      <c r="L178" s="43"/>
    </row>
    <row r="179" spans="2:12" ht="13.5" customHeight="1">
      <c r="B179" s="43"/>
      <c r="C179" s="43"/>
      <c r="D179" s="43"/>
      <c r="E179" s="43"/>
      <c r="F179" s="43"/>
      <c r="G179" s="43"/>
      <c r="H179" s="43"/>
      <c r="I179" s="43"/>
      <c r="J179" s="43"/>
      <c r="K179" s="43"/>
      <c r="L179" s="43"/>
    </row>
    <row r="180" spans="2:12" ht="13.5" customHeight="1">
      <c r="B180" s="43"/>
      <c r="C180" s="43"/>
      <c r="D180" s="43"/>
      <c r="E180" s="43"/>
      <c r="F180" s="43"/>
      <c r="G180" s="43"/>
      <c r="H180" s="43"/>
      <c r="I180" s="43"/>
      <c r="J180" s="43"/>
      <c r="K180" s="43"/>
      <c r="L180" s="43"/>
    </row>
    <row r="181" spans="2:12" ht="13.5" customHeight="1">
      <c r="B181" s="43"/>
      <c r="C181" s="43"/>
      <c r="D181" s="43"/>
      <c r="E181" s="43"/>
      <c r="F181" s="43"/>
      <c r="G181" s="43"/>
      <c r="H181" s="43"/>
      <c r="I181" s="43"/>
      <c r="J181" s="43"/>
      <c r="K181" s="43"/>
      <c r="L181" s="43"/>
    </row>
    <row r="182" spans="2:12" ht="13.5" customHeight="1">
      <c r="B182" s="43"/>
      <c r="C182" s="43"/>
      <c r="D182" s="43"/>
      <c r="E182" s="43"/>
      <c r="F182" s="43"/>
      <c r="G182" s="43"/>
      <c r="H182" s="43"/>
      <c r="I182" s="43"/>
      <c r="J182" s="43"/>
      <c r="K182" s="43"/>
      <c r="L182" s="43"/>
    </row>
    <row r="183" spans="2:12" ht="13.5" customHeight="1">
      <c r="B183" s="43"/>
      <c r="C183" s="43"/>
      <c r="D183" s="43"/>
      <c r="E183" s="43"/>
      <c r="F183" s="43"/>
      <c r="G183" s="43"/>
      <c r="H183" s="43"/>
      <c r="I183" s="43"/>
      <c r="J183" s="43"/>
      <c r="K183" s="43"/>
      <c r="L183" s="43"/>
    </row>
    <row r="184" spans="2:12" ht="13.5" customHeight="1">
      <c r="B184" s="43"/>
      <c r="C184" s="43"/>
      <c r="D184" s="43"/>
      <c r="E184" s="43"/>
      <c r="F184" s="43"/>
      <c r="G184" s="43"/>
      <c r="H184" s="43"/>
      <c r="I184" s="43"/>
      <c r="J184" s="43"/>
      <c r="K184" s="43"/>
      <c r="L184" s="43"/>
    </row>
    <row r="186" spans="2:12" ht="14.25">
      <c r="B186" s="32" t="s">
        <v>66</v>
      </c>
      <c r="C186" s="40" t="s">
        <v>120</v>
      </c>
      <c r="D186" s="32"/>
      <c r="E186" s="32"/>
      <c r="F186" s="32"/>
      <c r="G186" s="32"/>
      <c r="H186" s="32"/>
      <c r="I186" s="32"/>
    </row>
    <row r="187" spans="2:12" ht="14.25">
      <c r="B187" s="32"/>
      <c r="C187" s="40" t="s">
        <v>68</v>
      </c>
      <c r="D187" s="32"/>
      <c r="E187" s="32"/>
      <c r="F187" s="32"/>
      <c r="G187" s="32"/>
      <c r="H187" s="32"/>
      <c r="I187" s="32"/>
    </row>
    <row r="188" spans="2:12" ht="14.25">
      <c r="B188" s="32" t="s">
        <v>39</v>
      </c>
      <c r="C188" s="32"/>
      <c r="D188" s="32"/>
      <c r="E188" s="32"/>
      <c r="F188" s="32"/>
      <c r="G188" s="32"/>
      <c r="H188" s="32"/>
      <c r="I188" s="32"/>
    </row>
    <row r="189" spans="2:12" ht="14.25">
      <c r="B189" s="32"/>
      <c r="C189" s="32"/>
      <c r="D189" s="32"/>
      <c r="E189" s="32"/>
      <c r="F189" s="32"/>
      <c r="G189" s="32"/>
      <c r="H189" s="32"/>
      <c r="I189" s="32"/>
    </row>
    <row r="190" spans="2:12" ht="14.25">
      <c r="B190" s="32"/>
      <c r="C190" s="32"/>
      <c r="D190" s="32"/>
      <c r="E190" s="32"/>
      <c r="F190" s="32"/>
      <c r="G190" s="32"/>
      <c r="H190" s="32"/>
      <c r="I190" s="32"/>
    </row>
    <row r="191" spans="2:12" ht="14.25">
      <c r="B191" s="32"/>
      <c r="C191" s="34" t="s">
        <v>81</v>
      </c>
      <c r="D191" s="34" t="s">
        <v>70</v>
      </c>
      <c r="E191" s="32"/>
      <c r="F191" s="32"/>
      <c r="G191" s="32"/>
      <c r="H191" s="32"/>
      <c r="I191" s="32"/>
    </row>
    <row r="192" spans="2:12" ht="14.25">
      <c r="B192" s="32"/>
      <c r="C192" s="32"/>
      <c r="D192" s="32"/>
      <c r="E192" s="32"/>
      <c r="F192" s="32"/>
      <c r="G192" s="32"/>
      <c r="H192" s="32"/>
      <c r="I192" s="32"/>
    </row>
    <row r="193" spans="2:12" ht="14.25">
      <c r="B193" s="32"/>
      <c r="C193" s="32"/>
      <c r="D193" s="32"/>
      <c r="E193" s="32"/>
      <c r="F193" s="32"/>
      <c r="G193" s="32"/>
      <c r="H193" s="32"/>
      <c r="I193" s="32"/>
    </row>
    <row r="194" spans="2:12" ht="14.25">
      <c r="B194" s="32"/>
      <c r="C194" s="32"/>
      <c r="D194" s="32"/>
      <c r="E194" s="32"/>
      <c r="F194" s="32"/>
      <c r="G194" s="32"/>
      <c r="H194" s="32"/>
      <c r="I194" s="32"/>
    </row>
    <row r="195" spans="2:12" ht="14.25">
      <c r="B195" s="32"/>
      <c r="C195" s="32"/>
      <c r="D195" s="35"/>
      <c r="E195" s="32"/>
      <c r="F195" s="32"/>
      <c r="G195" s="32"/>
      <c r="H195" s="32"/>
      <c r="I195" s="32"/>
    </row>
    <row r="198" spans="2:12" ht="14.25">
      <c r="B198" s="32" t="s">
        <v>67</v>
      </c>
      <c r="C198" s="38" t="str">
        <f>記入!B7</f>
        <v>${cv.prplacechinese}</v>
      </c>
      <c r="D198" s="32"/>
      <c r="E198" s="32"/>
      <c r="F198" s="32"/>
      <c r="G198" s="32"/>
      <c r="H198" s="32"/>
      <c r="I198" s="32"/>
    </row>
    <row r="199" spans="2:12" ht="14.25">
      <c r="B199" s="32"/>
      <c r="C199" s="38" t="str">
        <f>記入!B4</f>
        <v>${cv.depositchinese}</v>
      </c>
      <c r="D199" s="32"/>
      <c r="E199" s="32"/>
      <c r="F199" s="32"/>
      <c r="G199" s="32"/>
      <c r="H199" s="32"/>
      <c r="I199" s="32"/>
    </row>
    <row r="200" spans="2:12" ht="14.25">
      <c r="B200" s="32" t="s">
        <v>39</v>
      </c>
      <c r="C200" s="32"/>
      <c r="D200" s="32"/>
      <c r="E200" s="32"/>
      <c r="F200" s="32"/>
      <c r="G200" s="32"/>
      <c r="H200" s="32"/>
      <c r="I200" s="32"/>
    </row>
    <row r="201" spans="2:12" ht="14.25">
      <c r="B201" s="32"/>
      <c r="C201" s="32"/>
      <c r="D201" s="32"/>
      <c r="E201" s="32"/>
      <c r="F201" s="32"/>
      <c r="G201" s="32"/>
      <c r="H201" s="32"/>
      <c r="I201" s="32"/>
    </row>
    <row r="202" spans="2:12" ht="14.25">
      <c r="B202" s="32"/>
      <c r="C202" s="32"/>
      <c r="D202" s="32"/>
      <c r="E202" s="32"/>
      <c r="F202" s="32"/>
      <c r="G202" s="32"/>
      <c r="H202" s="32"/>
      <c r="I202" s="32"/>
    </row>
    <row r="203" spans="2:12" ht="14.25">
      <c r="B203" s="32"/>
      <c r="C203" s="34" t="s">
        <v>69</v>
      </c>
      <c r="D203" s="34" t="str">
        <f>記入!B36</f>
        <v>${cv.companyleaderchinese}</v>
      </c>
      <c r="E203" s="32"/>
      <c r="F203" s="32"/>
      <c r="G203" s="32"/>
      <c r="H203" s="32"/>
      <c r="I203" s="32"/>
    </row>
    <row r="204" spans="2:12" ht="14.25">
      <c r="B204" s="32"/>
      <c r="C204" s="32"/>
      <c r="D204" s="32"/>
      <c r="E204" s="32"/>
      <c r="F204" s="32"/>
      <c r="G204" s="32"/>
      <c r="H204" s="32"/>
      <c r="I204" s="32"/>
    </row>
    <row r="205" spans="2:12" ht="14.25">
      <c r="B205" s="32"/>
      <c r="C205" s="32"/>
      <c r="D205" s="32"/>
      <c r="E205" s="32"/>
      <c r="F205" s="32"/>
      <c r="G205" s="32"/>
      <c r="H205" s="32"/>
      <c r="I205" s="32"/>
    </row>
    <row r="206" spans="2:12" ht="14.25">
      <c r="B206" s="32"/>
      <c r="C206" s="32"/>
      <c r="D206" s="32"/>
      <c r="E206" s="32"/>
      <c r="F206" s="32"/>
      <c r="G206" s="32"/>
      <c r="H206" s="32"/>
      <c r="I206" s="32"/>
    </row>
    <row r="207" spans="2:12" ht="14.25">
      <c r="B207" s="32"/>
      <c r="C207" s="32"/>
      <c r="D207" s="35"/>
      <c r="E207" s="32"/>
      <c r="F207" s="32"/>
      <c r="G207" s="32"/>
      <c r="H207" s="32"/>
      <c r="I207" s="32"/>
    </row>
    <row r="208" spans="2:12" ht="24.75" customHeight="1">
      <c r="J208" s="31" t="s">
        <v>89</v>
      </c>
      <c r="K208" s="83" t="str">
        <f>記入!B12</f>
        <v>${cv.contractnumber}</v>
      </c>
      <c r="L208" s="83"/>
    </row>
    <row r="209" spans="2:12" ht="18.75">
      <c r="B209" s="36" t="s">
        <v>76</v>
      </c>
    </row>
    <row r="211" spans="2:12" ht="14.25">
      <c r="B211" s="32" t="s">
        <v>82</v>
      </c>
      <c r="C211" s="32"/>
      <c r="D211" s="32"/>
      <c r="E211" s="32"/>
      <c r="F211" s="32"/>
      <c r="G211" s="32"/>
      <c r="H211" s="32"/>
      <c r="I211" s="32"/>
      <c r="J211" s="32"/>
      <c r="K211" s="32"/>
      <c r="L211" s="32"/>
    </row>
    <row r="212" spans="2:12" ht="14.25">
      <c r="B212" s="32"/>
      <c r="C212" s="86" t="str">
        <f>記入!B11</f>
        <v>${cv.pjnamechinese}</v>
      </c>
      <c r="D212" s="86"/>
      <c r="E212" s="86"/>
      <c r="F212" s="86"/>
      <c r="G212" s="86"/>
      <c r="H212" s="86"/>
      <c r="I212" s="86"/>
      <c r="J212" s="86"/>
      <c r="K212" s="86"/>
      <c r="L212" s="86"/>
    </row>
    <row r="213" spans="2:12" ht="14.25">
      <c r="B213" s="32"/>
      <c r="C213" s="33"/>
      <c r="D213" s="33"/>
      <c r="E213" s="33"/>
      <c r="F213" s="33"/>
      <c r="G213" s="33"/>
      <c r="H213" s="33"/>
      <c r="I213" s="33"/>
      <c r="J213" s="33"/>
      <c r="K213" s="33"/>
      <c r="L213" s="33"/>
    </row>
    <row r="214" spans="2:12" ht="14.25">
      <c r="B214" s="41" t="s">
        <v>83</v>
      </c>
      <c r="C214" s="33"/>
      <c r="D214" s="33"/>
      <c r="E214" s="33"/>
      <c r="F214" s="33"/>
      <c r="G214" s="33"/>
      <c r="H214" s="33"/>
      <c r="I214" s="33"/>
      <c r="J214" s="33"/>
      <c r="K214" s="33"/>
      <c r="L214" s="33"/>
    </row>
    <row r="215" spans="2:12" ht="14.25">
      <c r="B215" s="32"/>
      <c r="C215" s="33" t="s">
        <v>74</v>
      </c>
      <c r="D215" s="81" t="str">
        <f>記入!B14</f>
        <v>${openingdate}</v>
      </c>
      <c r="E215" s="82"/>
      <c r="F215" s="33"/>
      <c r="G215" s="33"/>
      <c r="H215" s="33"/>
      <c r="I215" s="33"/>
      <c r="J215" s="33"/>
      <c r="K215" s="33"/>
      <c r="L215" s="33"/>
    </row>
    <row r="216" spans="2:12" ht="14.25">
      <c r="B216" s="32"/>
      <c r="C216" s="33" t="s">
        <v>75</v>
      </c>
      <c r="D216" s="81" t="str">
        <f>記入!B15</f>
        <v>${enddate}</v>
      </c>
      <c r="E216" s="82"/>
      <c r="F216" s="33"/>
      <c r="G216" s="33"/>
      <c r="H216" s="33"/>
      <c r="I216" s="33"/>
      <c r="J216" s="33"/>
      <c r="K216" s="33"/>
      <c r="L216" s="33"/>
    </row>
    <row r="217" spans="2:12" ht="14.25">
      <c r="B217" s="32"/>
      <c r="C217" s="32"/>
      <c r="D217" s="32"/>
      <c r="E217" s="32"/>
      <c r="F217" s="32"/>
      <c r="G217" s="32"/>
      <c r="H217" s="32"/>
      <c r="I217" s="32"/>
      <c r="J217" s="32"/>
      <c r="K217" s="32"/>
      <c r="L217" s="32"/>
    </row>
    <row r="218" spans="2:12" ht="14.25">
      <c r="B218" s="41" t="s">
        <v>84</v>
      </c>
      <c r="C218" s="32"/>
      <c r="D218" s="32"/>
      <c r="E218" s="32"/>
      <c r="F218" s="32"/>
      <c r="G218" s="32"/>
      <c r="H218" s="32"/>
      <c r="I218" s="32"/>
      <c r="J218" s="32"/>
      <c r="K218" s="32"/>
      <c r="L218" s="32"/>
    </row>
    <row r="219" spans="2:12" ht="14.25">
      <c r="B219" s="32"/>
      <c r="C219" s="30" t="s">
        <v>125</v>
      </c>
    </row>
    <row r="220" spans="2:12" ht="14.25">
      <c r="B220" s="32"/>
    </row>
    <row r="221" spans="2:12" ht="14.25">
      <c r="B221" s="32" t="s">
        <v>85</v>
      </c>
      <c r="C221" s="32"/>
      <c r="D221" s="32"/>
      <c r="E221" s="32"/>
      <c r="F221" s="32"/>
      <c r="G221" s="32"/>
      <c r="H221" s="32"/>
      <c r="I221" s="32"/>
      <c r="J221" s="32"/>
      <c r="K221" s="32"/>
      <c r="L221" s="32"/>
    </row>
    <row r="222" spans="2:12" ht="14.25">
      <c r="B222" s="32"/>
      <c r="C222" s="88" t="s">
        <v>54</v>
      </c>
      <c r="D222" s="88"/>
      <c r="E222" s="88" t="s">
        <v>86</v>
      </c>
      <c r="F222" s="88"/>
      <c r="G222" s="88" t="s">
        <v>73</v>
      </c>
      <c r="H222" s="88"/>
      <c r="I222" s="32"/>
      <c r="J222" s="32"/>
      <c r="K222" s="32"/>
      <c r="L222" s="32"/>
    </row>
    <row r="223" spans="2:12" ht="14.25">
      <c r="B223" s="32"/>
      <c r="C223" s="89" t="str">
        <f>IF(E223="","","第一回")</f>
        <v>第一回</v>
      </c>
      <c r="D223" s="89"/>
      <c r="E223" s="88" t="str">
        <f>IF(記入!A29="","-",記入!B12&amp;"-3")</f>
        <v>${cv.contractnumber}-3</v>
      </c>
      <c r="F223" s="88"/>
      <c r="G223" s="90" t="str">
        <f>IF(記入!B29="","-",記入!B29)</f>
        <v>${ba1[0].deliverydate}</v>
      </c>
      <c r="H223" s="90"/>
      <c r="I223" s="32"/>
      <c r="J223" s="32"/>
      <c r="K223" s="32"/>
      <c r="L223" s="32"/>
    </row>
    <row r="224" spans="2:12" ht="14.25">
      <c r="B224" s="32"/>
      <c r="C224" s="89" t="str">
        <f>IF(E224="","","第二回")</f>
        <v>第二回</v>
      </c>
      <c r="D224" s="89"/>
      <c r="E224" s="88" t="str">
        <f>IF(記入!A30="","-",記入!B12&amp;"-3")</f>
        <v>${cv.contractnumber}-3</v>
      </c>
      <c r="F224" s="88"/>
      <c r="G224" s="90" t="str">
        <f>IF(記入!B30="","-",記入!B30)</f>
        <v>${ba1[1].deliverydate}</v>
      </c>
      <c r="H224" s="90"/>
      <c r="I224" s="32"/>
      <c r="J224" s="32"/>
      <c r="K224" s="32"/>
      <c r="L224" s="32"/>
    </row>
    <row r="225" spans="2:12" ht="14.25">
      <c r="B225" s="32"/>
      <c r="C225" s="89" t="str">
        <f>IF(E225="","","第三回")</f>
        <v>第三回</v>
      </c>
      <c r="D225" s="89"/>
      <c r="E225" s="88" t="str">
        <f>IF(記入!A31="","-",記入!B12&amp;"-3")</f>
        <v>${cv.contractnumber}-3</v>
      </c>
      <c r="F225" s="88"/>
      <c r="G225" s="90" t="str">
        <f>IF(記入!B31="","-",記入!B31)</f>
        <v>${ba1[2].deliverydate}</v>
      </c>
      <c r="H225" s="90"/>
      <c r="I225" s="32"/>
      <c r="J225" s="32"/>
      <c r="K225" s="32"/>
      <c r="L225" s="32"/>
    </row>
    <row r="226" spans="2:12" ht="14.25">
      <c r="B226" s="32"/>
      <c r="C226" s="89" t="str">
        <f>IF(E225="","","第四回")</f>
        <v>第四回</v>
      </c>
      <c r="D226" s="89"/>
      <c r="E226" s="88" t="str">
        <f>IF(記入!A32="","-",記入!B12&amp;"-3")</f>
        <v>${cv.contractnumber}-3</v>
      </c>
      <c r="F226" s="88"/>
      <c r="G226" s="90" t="str">
        <f>IF(記入!B32="","-",記入!B32)</f>
        <v>${ba1[3].deliverydate}</v>
      </c>
      <c r="H226" s="90"/>
      <c r="I226" s="32"/>
      <c r="J226" s="32"/>
      <c r="K226" s="32"/>
      <c r="L226" s="32"/>
    </row>
    <row r="227" spans="2:12" ht="14.25">
      <c r="B227" s="32"/>
      <c r="C227" s="32"/>
      <c r="D227" s="32"/>
      <c r="E227" s="32"/>
      <c r="F227" s="32"/>
      <c r="G227" s="32"/>
      <c r="H227" s="32"/>
      <c r="I227" s="32"/>
      <c r="J227" s="32"/>
      <c r="K227" s="32"/>
      <c r="L227" s="32"/>
    </row>
    <row r="228" spans="2:12" ht="14.25">
      <c r="B228" s="32" t="s">
        <v>87</v>
      </c>
      <c r="C228" s="32"/>
      <c r="D228" s="32"/>
      <c r="E228" s="32"/>
      <c r="F228" s="32"/>
      <c r="G228" s="32"/>
      <c r="H228" s="32"/>
      <c r="I228" s="32"/>
      <c r="J228" s="32"/>
      <c r="K228" s="32"/>
      <c r="L228" s="32"/>
    </row>
    <row r="229" spans="2:12" ht="14.25">
      <c r="B229" s="32"/>
      <c r="C229" s="88" t="s">
        <v>54</v>
      </c>
      <c r="D229" s="88"/>
      <c r="E229" s="88" t="s">
        <v>71</v>
      </c>
      <c r="F229" s="88"/>
      <c r="G229" s="88" t="s">
        <v>72</v>
      </c>
      <c r="H229" s="88"/>
      <c r="I229" s="88" t="str">
        <f>"金额"&amp;"("&amp;記入!B19&amp;")"</f>
        <v>金额(${cv.currencyposition})</v>
      </c>
      <c r="J229" s="88"/>
      <c r="K229" s="88" t="str">
        <f>"金额总计"&amp;"("&amp;記入!B19&amp;")"</f>
        <v>金额总计(${cv.currencyposition})</v>
      </c>
      <c r="L229" s="88"/>
    </row>
    <row r="230" spans="2:12" ht="14.25">
      <c r="B230" s="32"/>
      <c r="C230" s="89" t="str">
        <f>IF(E230="","","第一回")</f>
        <v>第一回</v>
      </c>
      <c r="D230" s="89"/>
      <c r="E230" s="91" t="str">
        <f>IF(記入!D29="","-",記入!D29)</f>
        <v>${ba1[0].claimdate}</v>
      </c>
      <c r="F230" s="92"/>
      <c r="G230" s="91" t="str">
        <f>IF(記入!E29="","-",記入!E29)</f>
        <v>${ba1[0].supportdate}</v>
      </c>
      <c r="H230" s="92"/>
      <c r="I230" s="93" t="str">
        <f>IF(記入!F29="","-",記入!F29)</f>
        <v>${ba1[0].claimamount}</v>
      </c>
      <c r="J230" s="92"/>
      <c r="K230" s="94" t="str">
        <f>記入!B20</f>
        <v>${claimamo}</v>
      </c>
      <c r="L230" s="95"/>
    </row>
    <row r="231" spans="2:12" ht="14.25" customHeight="1">
      <c r="B231" s="32"/>
      <c r="C231" s="89" t="str">
        <f>IF(E231="","","第二回")</f>
        <v>第二回</v>
      </c>
      <c r="D231" s="89"/>
      <c r="E231" s="91" t="str">
        <f>IF(記入!D30="","-",記入!D30)</f>
        <v>${ba1[1].claimdate}</v>
      </c>
      <c r="F231" s="92"/>
      <c r="G231" s="91" t="str">
        <f>IF(記入!E30="","-",記入!E30)</f>
        <v>${ba1[1].supportdate}</v>
      </c>
      <c r="H231" s="92"/>
      <c r="I231" s="93" t="str">
        <f>IF(記入!F30="","-",記入!F30)</f>
        <v>${ba1[1].claimamount}</v>
      </c>
      <c r="J231" s="92"/>
      <c r="K231" s="96"/>
      <c r="L231" s="97"/>
    </row>
    <row r="232" spans="2:12" ht="14.25" customHeight="1">
      <c r="B232" s="32"/>
      <c r="C232" s="89" t="str">
        <f>IF(E232="","","第三回")</f>
        <v>第三回</v>
      </c>
      <c r="D232" s="89"/>
      <c r="E232" s="91" t="str">
        <f>IF(記入!D31="","-",記入!D31)</f>
        <v>${ba1[2].claimdate}</v>
      </c>
      <c r="F232" s="92"/>
      <c r="G232" s="91" t="str">
        <f>IF(記入!E31="","-",記入!E31)</f>
        <v>${ba1[2].supportdate}</v>
      </c>
      <c r="H232" s="92"/>
      <c r="I232" s="93" t="str">
        <f>IF(記入!F31="","-",記入!F31)</f>
        <v>${ba1[2].claimamount}</v>
      </c>
      <c r="J232" s="92"/>
      <c r="K232" s="96"/>
      <c r="L232" s="97"/>
    </row>
    <row r="233" spans="2:12" ht="14.25" customHeight="1">
      <c r="B233" s="32"/>
      <c r="C233" s="89" t="str">
        <f>IF(E233="","","第四回")</f>
        <v>第四回</v>
      </c>
      <c r="D233" s="89"/>
      <c r="E233" s="91" t="str">
        <f>IF(記入!D32="","-",記入!D32)</f>
        <v>${ba1[3].claimdate}</v>
      </c>
      <c r="F233" s="92"/>
      <c r="G233" s="91" t="str">
        <f>IF(記入!E32="","-",記入!E32)</f>
        <v>${ba1[3].supportdate}</v>
      </c>
      <c r="H233" s="92"/>
      <c r="I233" s="93" t="str">
        <f>IF(記入!F32="","-",記入!F32)</f>
        <v>${ba1[3].claimamount}</v>
      </c>
      <c r="J233" s="92"/>
      <c r="K233" s="98"/>
      <c r="L233" s="99"/>
    </row>
    <row r="234" spans="2:12" ht="14.25">
      <c r="B234" s="32"/>
      <c r="C234" s="32"/>
      <c r="D234" s="32"/>
      <c r="E234" s="32"/>
      <c r="F234" s="32"/>
      <c r="G234" s="32"/>
      <c r="H234" s="32"/>
      <c r="I234" s="32"/>
      <c r="J234" s="32"/>
      <c r="K234" s="32"/>
      <c r="L234" s="32"/>
    </row>
    <row r="237" spans="2:12" ht="14.25">
      <c r="L237" s="32" t="s">
        <v>52</v>
      </c>
    </row>
  </sheetData>
  <mergeCells count="51">
    <mergeCell ref="K229:L229"/>
    <mergeCell ref="C230:D230"/>
    <mergeCell ref="E230:F230"/>
    <mergeCell ref="G230:H230"/>
    <mergeCell ref="I230:J230"/>
    <mergeCell ref="K230:L233"/>
    <mergeCell ref="C231:D231"/>
    <mergeCell ref="E231:F231"/>
    <mergeCell ref="G231:H231"/>
    <mergeCell ref="C233:D233"/>
    <mergeCell ref="E233:F233"/>
    <mergeCell ref="G233:H233"/>
    <mergeCell ref="I233:J233"/>
    <mergeCell ref="I229:J229"/>
    <mergeCell ref="I231:J231"/>
    <mergeCell ref="C232:D232"/>
    <mergeCell ref="E232:F232"/>
    <mergeCell ref="G232:H232"/>
    <mergeCell ref="I232:J232"/>
    <mergeCell ref="C224:D224"/>
    <mergeCell ref="E224:F224"/>
    <mergeCell ref="G224:H224"/>
    <mergeCell ref="C225:D225"/>
    <mergeCell ref="E225:F225"/>
    <mergeCell ref="G225:H225"/>
    <mergeCell ref="C226:D226"/>
    <mergeCell ref="E226:F226"/>
    <mergeCell ref="G226:H226"/>
    <mergeCell ref="C229:D229"/>
    <mergeCell ref="E229:F229"/>
    <mergeCell ref="G229:H229"/>
    <mergeCell ref="C222:D222"/>
    <mergeCell ref="E222:F222"/>
    <mergeCell ref="G222:H222"/>
    <mergeCell ref="C223:D223"/>
    <mergeCell ref="E223:F223"/>
    <mergeCell ref="G223:H223"/>
    <mergeCell ref="D216:E216"/>
    <mergeCell ref="K2:L2"/>
    <mergeCell ref="F3:H3"/>
    <mergeCell ref="B8:L9"/>
    <mergeCell ref="B11:L67"/>
    <mergeCell ref="K68:L68"/>
    <mergeCell ref="B69:L133"/>
    <mergeCell ref="K134:L134"/>
    <mergeCell ref="B135:L177"/>
    <mergeCell ref="K208:L208"/>
    <mergeCell ref="C212:L212"/>
    <mergeCell ref="D215:E215"/>
    <mergeCell ref="B178:C178"/>
    <mergeCell ref="D178:E178"/>
  </mergeCells>
  <phoneticPr fontId="1"/>
  <pageMargins left="0.9055118110236221" right="0.70866141732283472" top="0.55118110236220474" bottom="0.74803149606299213" header="0.31496062992125984" footer="0.31496062992125984"/>
  <pageSetup paperSize="9" scale="79" orientation="portrait" r:id="rId1"/>
  <headerFooter>
    <oddFooter>&amp;P / &amp;N ページ</oddFooter>
  </headerFooter>
  <rowBreaks count="3" manualBreakCount="3">
    <brk id="67" min="1" max="11" man="1"/>
    <brk id="133" min="1" max="11" man="1"/>
    <brk id="207" min="1" max="11" man="1"/>
  </rowBreaks>
  <colBreaks count="1" manualBreakCount="1">
    <brk id="13" max="1048575" man="1"/>
  </col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記入</vt:lpstr>
      <vt:lpstr>受託役務契約書-jp</vt:lpstr>
      <vt:lpstr>受託役務契約書-cn</vt:lpstr>
      <vt:lpstr>記入!Print_Area</vt:lpstr>
      <vt:lpstr>'受託役務契約書-cn'!Print_Area</vt:lpstr>
      <vt:lpstr>'受託役務契約書-jp'!Print_Area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kwy</dc:creator>
  <cp:lastModifiedBy>newtouch</cp:lastModifiedBy>
  <cp:lastPrinted>2016-12-21T01:30:10Z</cp:lastPrinted>
  <dcterms:created xsi:type="dcterms:W3CDTF">2015-01-07T08:04:00Z</dcterms:created>
  <dcterms:modified xsi:type="dcterms:W3CDTF">2020-04-27T06:35:51Z</dcterms:modified>
</cp:coreProperties>
</file>