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<sst xmlns="http://schemas.openxmlformats.org/spreadsheetml/2006/main" count="323" uniqueCount="185">
  <si>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</si>
  <si>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</si>
  <si>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</si>
  <si>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</si>
  <si>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</si>
  <si>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</si>
  <si>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</si>
  <si>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</si>
  <si>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</si>
  <si>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</si>
  <si>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</si>
  <si>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</si>
  <si>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</si>
  <si>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</si>
  <si>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</si>
  <si>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</si>
  <si>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</si>
  <si>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</si>
  <si>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</si>
  <si>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</si>
  <si>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</si>
  <si>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</si>
  <si>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</si>
  <si>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</si>
  <si>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</si>
  <si>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</si>
  <si>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</si>
  <si>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</si>
  <si>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</si>
  <si>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</si>
  <si>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${aw.deliverydate}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</si>
  <si>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</si>
  <si>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</si>
  <si>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</si>
  <si>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</si>
  <si>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</si>
  <si>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</si>
  <si>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</si>
  <si>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</si>
  <si>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</si>
  <si>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</si>
  <si>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</si>
  <si>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</si>
  <si>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</si>
  <si>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</si>
  <si>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</si>
  <si>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</si>
  <si>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</si>
  <si>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</si>
  <si>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</si>
  <si>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</si>
  <si>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</si>
  <si>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</si>
  <si>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</si>
  <si>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</si>
  <si>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</si>
  <si>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</si>
  <si>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</si>
  <si>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</si>
  <si>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</si>
  <si>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</si>
  <si>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</si>
  <si>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</si>
  <si>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</si>
  <si>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</si>
  <si>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</si>
  <si>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</si>
  <si>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</si>
  <si>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</si>
  <si>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</si>
  <si>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</si>
  <si>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</si>
  <si>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</si>
  <si>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</si>
  <si>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</si>
  <si>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</si>
  <si>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charset val="128"/>
      </rPr>
      <t>持出</t>
    </r>
    <r>
      <rPr>
        <sz val="10"/>
        <rFont val="FangSong"/>
        <charset val="134"/>
      </rPr>
      <t>设备</t>
    </r>
    <r>
      <rPr>
        <sz val="10"/>
        <rFont val="ＭＳ Ｐゴシック"/>
        <charset val="128"/>
      </rPr>
      <t>明</t>
    </r>
    <r>
      <rPr>
        <sz val="10"/>
        <rFont val="FangSong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</si>
  <si>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</si>
  <si>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</si>
  <si>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</si>
  <si>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部</t>
    </r>
    <r>
      <rPr>
        <sz val="10"/>
        <rFont val="FangSong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</si>
  <si>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</si>
  <si>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</si>
  <si>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</si>
  <si>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者</t>
    </r>
  </si>
  <si>
    <t>${aw.commission}</t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</si>
  <si>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</si>
  <si>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</si>
  <si>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</si>
  <si>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</si>
  <si>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</si>
  <si>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</si>
  <si>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</si>
  <si>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</si>
  <si>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</si>
  <si>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</si>
  <si>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</si>
  <si>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</si>
  <si>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</si>
  <si>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</si>
  <si>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</si>
  <si>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</si>
  <si>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</si>
  <si>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</si>
  <si>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${alist[0].depart}</t>
  </si>
  <si>
    <t>-</t>
  </si>
  <si>
    <t>${alist[0].outsource}</t>
  </si>
  <si>
    <t>${alist[0].outcommunity}</t>
  </si>
  <si>
    <t>${alist[0].awardmoney}</t>
  </si>
  <si>
    <t>${alist[1].budgetcode}</t>
  </si>
  <si>
    <t>${alist[1].depart}</t>
  </si>
  <si>
    <t>${alist[1].outsource}</t>
  </si>
  <si>
    <t>${alist[1].outcommunity}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</si>
  <si>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</si>
  <si>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</si>
  <si>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</si>
  <si>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</si>
  <si>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</si>
  <si>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</si>
  <si>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</si>
  <si>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</si>
  <si>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</si>
  <si>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</si>
  <si>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</si>
  <si>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</si>
  <si>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</si>
  <si>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</si>
  <si>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</si>
  <si>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</si>
  <si>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</si>
  <si>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</si>
  <si>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</si>
  <si>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</si>
  <si>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</si>
  <si>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</si>
  <si>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</si>
  <si>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</si>
  <si>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</si>
  <si>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</si>
  <si>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</si>
  <si>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</si>
  <si>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${aw.membercost}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</si>
  <si>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</si>
  <si>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</si>
  <si>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</si>
  <si>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</si>
  <si>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</si>
  <si>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</si>
  <si>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</si>
  <si>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</si>
  <si>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</si>
  <si>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</si>
  <si>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</si>
  <si>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</si>
  <si>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</si>
  <si>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</si>
  <si>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</si>
  <si>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</si>
  <si>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</si>
  <si>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</si>
  <si>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</si>
  <si>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</si>
  <si>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</si>
  <si>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</si>
  <si>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</si>
  <si>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</si>
  <si>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</si>
  <si>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</si>
  <si>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</si>
  <si>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3．添付ファイル</t>
  </si>
  <si>
    <t>見積書：</t>
  </si>
  <si>
    <t>個別契約書：</t>
  </si>
  <si>
    <r>
      <rPr>
        <sz val="16"/>
        <color theme="1"/>
        <rFont val="宋体"/>
        <charset val="128"/>
        <scheme val="minor"/>
      </rPr>
      <t>4．外注持出开</t>
    </r>
    <r>
      <rPr>
        <sz val="16"/>
        <color theme="1"/>
        <rFont val="宋体"/>
        <charset val="134"/>
        <scheme val="minor"/>
      </rPr>
      <t xml:space="preserve">发
</t>
    </r>
  </si>
  <si>
    <r>
      <rPr>
        <sz val="16"/>
        <color theme="1"/>
        <rFont val="宋体"/>
        <charset val="128"/>
        <scheme val="minor"/>
      </rPr>
      <t>※外注持出开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有</t>
    </r>
    <r>
      <rPr>
        <sz val="16"/>
        <color theme="1"/>
        <rFont val="宋体"/>
        <charset val="134"/>
        <scheme val="minor"/>
      </rPr>
      <t>时</t>
    </r>
    <r>
      <rPr>
        <sz val="16"/>
        <color theme="1"/>
        <rFont val="宋体"/>
        <charset val="128"/>
        <scheme val="minor"/>
      </rPr>
      <t>，</t>
    </r>
    <r>
      <rPr>
        <sz val="16"/>
        <color theme="1"/>
        <rFont val="宋体"/>
        <charset val="134"/>
        <scheme val="minor"/>
      </rPr>
      <t>请记</t>
    </r>
    <r>
      <rPr>
        <sz val="16"/>
        <color theme="1"/>
        <rFont val="宋体"/>
        <charset val="128"/>
        <scheme val="minor"/>
      </rPr>
      <t>入以下内容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</si>
  <si>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所在地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</si>
  <si>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期</t>
    </r>
    <r>
      <rPr>
        <sz val="16"/>
        <color theme="1"/>
        <rFont val="宋体"/>
        <charset val="134"/>
        <scheme val="minor"/>
      </rPr>
      <t>间</t>
    </r>
  </si>
  <si>
    <r>
      <rPr>
        <sz val="16"/>
        <color theme="1"/>
        <rFont val="宋体"/>
        <charset val="128"/>
        <scheme val="minor"/>
      </rPr>
      <t>持出</t>
    </r>
    <r>
      <rPr>
        <sz val="16"/>
        <color theme="1"/>
        <rFont val="宋体"/>
        <charset val="134"/>
        <scheme val="minor"/>
      </rPr>
      <t>设备</t>
    </r>
    <r>
      <rPr>
        <sz val="16"/>
        <color theme="1"/>
        <rFont val="宋体"/>
        <charset val="128"/>
        <scheme val="minor"/>
      </rPr>
      <t>明</t>
    </r>
    <r>
      <rPr>
        <sz val="16"/>
        <color theme="1"/>
        <rFont val="宋体"/>
        <charset val="134"/>
        <scheme val="minor"/>
      </rPr>
      <t>细</t>
    </r>
  </si>
  <si>
    <r>
      <rPr>
        <sz val="16"/>
        <color theme="1"/>
        <rFont val="宋体"/>
        <charset val="128"/>
        <scheme val="minor"/>
      </rPr>
      <t>委托元承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部</t>
    </r>
    <r>
      <rPr>
        <sz val="16"/>
        <color theme="1"/>
        <rFont val="宋体"/>
        <charset val="134"/>
        <scheme val="minor"/>
      </rPr>
      <t>门</t>
    </r>
    <r>
      <rPr>
        <sz val="16"/>
        <color theme="1"/>
        <rFont val="宋体"/>
        <charset val="128"/>
        <scheme val="minor"/>
      </rPr>
      <t>及承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者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</si>
  <si>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</si>
  <si>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固定资产，进口设备等持出借给外注使用时按照公司的流程</t>
    </r>
    <r>
      <rPr>
        <sz val="12"/>
        <color theme="1"/>
        <rFont val="SimSun"/>
        <charset val="134"/>
      </rPr>
      <t>实施借出</t>
    </r>
    <r>
      <rPr>
        <sz val="12"/>
        <color theme="1"/>
        <rFont val="SimHei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</si>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</sst>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177" formatCode="[$-F800]dddd\,\ mmmm\ dd\,\ yyyy"/>
    <numFmt numFmtId="178" formatCode="\¥#,##0.00_);[Red]\(\¥#,##0.00\)"/>
    <numFmt numFmtId="179" formatCode="0.00_ "/>
  </numFmts>
  <fonts count="42">
    <font>
      <sz val="11"/>
      <color theme="1"/>
      <name val="宋体"/>
      <charset val="128"/>
      <scheme val="minor"/>
    </font>
    <font>
      <b/>
      <sz val="22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4"/>
      <color theme="1"/>
      <name val="宋体"/>
      <charset val="128"/>
      <scheme val="minor"/>
    </font>
    <font>
      <sz val="10"/>
      <name val="Arial"/>
      <charset val="134"/>
    </font>
    <font>
      <sz val="12"/>
      <color theme="1"/>
      <name val="ＭＳ 明朝"/>
      <charset val="128"/>
    </font>
    <font>
      <u/>
      <sz val="10.5"/>
      <color theme="1"/>
      <name val="宋体"/>
      <charset val="128"/>
      <scheme val="minor"/>
    </font>
    <font>
      <sz val="12"/>
      <color theme="1"/>
      <name val="SimHei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name val="ＭＳ Ｐゴシック"/>
      <charset val="128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6"/>
      <color theme="1"/>
      <name val="宋体"/>
      <charset val="134"/>
      <scheme val="minor"/>
    </font>
    <font>
      <sz val="12"/>
      <color theme="1"/>
      <name val="SimSun"/>
      <charset val="134"/>
    </font>
    <font>
      <sz val="10"/>
      <name val="FangSong"/>
      <charset val="134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17" borderId="2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/>
    <xf numFmtId="0" fontId="18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8" borderId="24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7" fillId="24" borderId="27" applyNumberFormat="0" applyAlignment="0" applyProtection="0">
      <alignment vertical="center"/>
    </xf>
    <xf numFmtId="0" fontId="31" fillId="24" borderId="23" applyNumberFormat="0" applyAlignment="0" applyProtection="0">
      <alignment vertical="center"/>
    </xf>
    <xf numFmtId="0" fontId="27" fillId="14" borderId="2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5" fillId="0" borderId="0"/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76" fontId="3" fillId="3" borderId="9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shrinkToFit="1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7" applyProtection="1"/>
    <xf numFmtId="0" fontId="5" fillId="0" borderId="0" xfId="47" applyAlignment="1">
      <alignment horizontal="left"/>
    </xf>
    <xf numFmtId="0" fontId="5" fillId="0" borderId="0" xfId="47"/>
    <xf numFmtId="0" fontId="9" fillId="0" borderId="7" xfId="47" applyFont="1" applyBorder="1" applyAlignment="1">
      <alignment horizontal="left"/>
    </xf>
    <xf numFmtId="0" fontId="10" fillId="4" borderId="16" xfId="47" applyFont="1" applyFill="1" applyBorder="1" applyAlignment="1">
      <alignment horizontal="center" vertical="center" textRotation="255"/>
    </xf>
    <xf numFmtId="0" fontId="11" fillId="4" borderId="17" xfId="47" applyFont="1" applyFill="1" applyBorder="1" applyAlignment="1">
      <alignment horizontal="center" vertical="center" textRotation="255"/>
    </xf>
    <xf numFmtId="0" fontId="12" fillId="4" borderId="9" xfId="47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7" applyFont="1"/>
    <xf numFmtId="0" fontId="11" fillId="4" borderId="18" xfId="47" applyFont="1" applyFill="1" applyBorder="1" applyAlignment="1">
      <alignment horizontal="center" vertical="center" textRotation="255"/>
    </xf>
    <xf numFmtId="0" fontId="11" fillId="4" borderId="19" xfId="47" applyFont="1" applyFill="1" applyBorder="1" applyAlignment="1">
      <alignment horizontal="center" vertical="center" textRotation="255"/>
    </xf>
    <xf numFmtId="0" fontId="12" fillId="4" borderId="9" xfId="0" applyFont="1" applyFill="1" applyBorder="1" applyAlignment="1">
      <alignment horizontal="left"/>
    </xf>
    <xf numFmtId="0" fontId="12" fillId="5" borderId="9" xfId="47" applyFont="1" applyFill="1" applyBorder="1" applyAlignment="1">
      <alignment horizontal="left"/>
    </xf>
    <xf numFmtId="0" fontId="12" fillId="5" borderId="0" xfId="47" applyFont="1" applyFill="1"/>
    <xf numFmtId="0" fontId="12" fillId="2" borderId="9" xfId="47" applyFont="1" applyFill="1" applyBorder="1" applyAlignment="1">
      <alignment horizontal="left"/>
    </xf>
    <xf numFmtId="0" fontId="12" fillId="4" borderId="9" xfId="47" applyFont="1" applyFill="1" applyBorder="1" applyAlignment="1">
      <alignment horizontal="left" vertical="center"/>
    </xf>
    <xf numFmtId="49" fontId="12" fillId="5" borderId="9" xfId="47" applyNumberFormat="1" applyFont="1" applyFill="1" applyBorder="1" applyAlignment="1">
      <alignment horizontal="left"/>
    </xf>
    <xf numFmtId="14" fontId="12" fillId="2" borderId="9" xfId="47" applyNumberFormat="1" applyFont="1" applyFill="1" applyBorder="1" applyAlignment="1" applyProtection="1">
      <alignment horizontal="left"/>
      <protection locked="0"/>
    </xf>
    <xf numFmtId="177" fontId="12" fillId="2" borderId="9" xfId="0" applyNumberFormat="1" applyFont="1" applyFill="1" applyBorder="1" applyAlignment="1">
      <alignment horizontal="left"/>
    </xf>
    <xf numFmtId="178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7" applyFont="1" applyFill="1" applyBorder="1" applyAlignment="1">
      <alignment horizontal="center"/>
    </xf>
    <xf numFmtId="14" fontId="12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2" fillId="2" borderId="9" xfId="47" applyNumberFormat="1" applyFont="1" applyFill="1" applyBorder="1" applyAlignment="1">
      <alignment horizontal="left"/>
    </xf>
    <xf numFmtId="0" fontId="13" fillId="0" borderId="0" xfId="47" applyFont="1" applyAlignment="1">
      <alignment horizontal="left"/>
    </xf>
    <xf numFmtId="0" fontId="9" fillId="0" borderId="0" xfId="47" applyFont="1"/>
    <xf numFmtId="0" fontId="12" fillId="6" borderId="9" xfId="47" applyFont="1" applyFill="1" applyBorder="1"/>
    <xf numFmtId="0" fontId="12" fillId="6" borderId="13" xfId="47" applyFont="1" applyFill="1" applyBorder="1" applyAlignment="1">
      <alignment horizontal="center"/>
    </xf>
    <xf numFmtId="0" fontId="12" fillId="6" borderId="15" xfId="47" applyFont="1" applyFill="1" applyBorder="1" applyAlignment="1">
      <alignment horizontal="center"/>
    </xf>
    <xf numFmtId="0" fontId="5" fillId="0" borderId="10" xfId="47" applyBorder="1" applyAlignment="1">
      <alignment horizontal="left" vertical="center"/>
    </xf>
    <xf numFmtId="0" fontId="5" fillId="0" borderId="7" xfId="47" applyBorder="1" applyAlignment="1">
      <alignment horizontal="left" vertical="center"/>
    </xf>
    <xf numFmtId="0" fontId="5" fillId="0" borderId="11" xfId="47" applyBorder="1" applyAlignment="1">
      <alignment horizontal="left" vertical="center"/>
    </xf>
    <xf numFmtId="0" fontId="5" fillId="6" borderId="9" xfId="47" applyFill="1" applyBorder="1" applyAlignment="1">
      <alignment horizontal="center"/>
    </xf>
    <xf numFmtId="0" fontId="5" fillId="0" borderId="13" xfId="47" applyBorder="1" applyAlignment="1">
      <alignment horizontal="left" vertical="center"/>
    </xf>
    <xf numFmtId="0" fontId="5" fillId="0" borderId="14" xfId="47" applyBorder="1" applyAlignment="1">
      <alignment horizontal="left" vertical="center"/>
    </xf>
    <xf numFmtId="0" fontId="5" fillId="0" borderId="15" xfId="47" applyBorder="1" applyAlignment="1">
      <alignment horizontal="left" vertical="center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13" fillId="6" borderId="9" xfId="47" applyFont="1" applyFill="1" applyBorder="1" applyAlignment="1">
      <alignment horizontal="left"/>
    </xf>
    <xf numFmtId="0" fontId="12" fillId="6" borderId="9" xfId="47" applyFont="1" applyFill="1" applyBorder="1" applyAlignment="1">
      <alignment horizontal="center"/>
    </xf>
    <xf numFmtId="0" fontId="12" fillId="0" borderId="13" xfId="47" applyFont="1" applyBorder="1" applyAlignment="1">
      <alignment horizontal="left" vertical="center"/>
    </xf>
    <xf numFmtId="0" fontId="12" fillId="0" borderId="14" xfId="47" applyFont="1" applyBorder="1" applyAlignment="1">
      <alignment horizontal="left" vertical="center"/>
    </xf>
    <xf numFmtId="0" fontId="12" fillId="0" borderId="15" xfId="47" applyFont="1" applyBorder="1" applyAlignment="1">
      <alignment horizontal="left" vertical="center"/>
    </xf>
    <xf numFmtId="0" fontId="5" fillId="6" borderId="2" xfId="47" applyFill="1" applyBorder="1" applyAlignment="1">
      <alignment horizontal="center" vertical="center"/>
    </xf>
    <xf numFmtId="0" fontId="5" fillId="6" borderId="8" xfId="47" applyFill="1" applyBorder="1" applyAlignment="1">
      <alignment horizontal="center" vertical="center"/>
    </xf>
    <xf numFmtId="0" fontId="12" fillId="0" borderId="2" xfId="47" applyFont="1" applyBorder="1" applyAlignment="1">
      <alignment horizontal="left" vertical="center"/>
    </xf>
    <xf numFmtId="0" fontId="12" fillId="0" borderId="3" xfId="47" applyFont="1" applyBorder="1" applyAlignment="1">
      <alignment horizontal="left" vertical="center"/>
    </xf>
    <xf numFmtId="0" fontId="5" fillId="6" borderId="5" xfId="47" applyFill="1" applyBorder="1" applyAlignment="1">
      <alignment horizontal="center" vertical="center"/>
    </xf>
    <xf numFmtId="0" fontId="5" fillId="6" borderId="12" xfId="47" applyFill="1" applyBorder="1" applyAlignment="1">
      <alignment horizontal="center" vertical="center"/>
    </xf>
    <xf numFmtId="0" fontId="12" fillId="0" borderId="5" xfId="47" applyFont="1" applyBorder="1" applyAlignment="1">
      <alignment horizontal="left" vertical="center"/>
    </xf>
    <xf numFmtId="0" fontId="12" fillId="0" borderId="0" xfId="47" applyFont="1" applyBorder="1" applyAlignment="1">
      <alignment horizontal="left" vertical="center"/>
    </xf>
    <xf numFmtId="0" fontId="5" fillId="6" borderId="10" xfId="47" applyFill="1" applyBorder="1" applyAlignment="1">
      <alignment horizontal="center" vertical="center"/>
    </xf>
    <xf numFmtId="0" fontId="5" fillId="6" borderId="11" xfId="47" applyFill="1" applyBorder="1" applyAlignment="1">
      <alignment horizontal="center" vertical="center"/>
    </xf>
    <xf numFmtId="0" fontId="12" fillId="0" borderId="10" xfId="47" applyFont="1" applyBorder="1" applyAlignment="1">
      <alignment horizontal="left" vertical="center"/>
    </xf>
    <xf numFmtId="0" fontId="12" fillId="0" borderId="7" xfId="47" applyFont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8" fontId="3" fillId="0" borderId="9" xfId="0" applyNumberFormat="1" applyFont="1" applyBorder="1" applyAlignment="1">
      <alignment horizontal="center" vertical="center" shrinkToFit="1"/>
    </xf>
    <xf numFmtId="176" fontId="3" fillId="6" borderId="9" xfId="0" applyNumberFormat="1" applyFont="1" applyFill="1" applyBorder="1" applyAlignment="1" applyProtection="1">
      <alignment horizontal="center" vertical="center" shrinkToFit="1"/>
    </xf>
    <xf numFmtId="0" fontId="14" fillId="6" borderId="9" xfId="47" applyFont="1" applyFill="1" applyBorder="1" applyAlignment="1">
      <alignment horizontal="center"/>
    </xf>
    <xf numFmtId="0" fontId="15" fillId="6" borderId="9" xfId="47" applyFont="1" applyFill="1" applyBorder="1" applyAlignment="1">
      <alignment horizontal="center"/>
    </xf>
    <xf numFmtId="179" fontId="16" fillId="6" borderId="9" xfId="47" applyNumberFormat="1" applyFont="1" applyFill="1" applyBorder="1" applyAlignment="1">
      <alignment horizontal="center"/>
    </xf>
    <xf numFmtId="0" fontId="16" fillId="6" borderId="9" xfId="47" applyNumberFormat="1" applyFont="1" applyFill="1" applyBorder="1" applyAlignment="1">
      <alignment horizontal="center"/>
    </xf>
    <xf numFmtId="176" fontId="16" fillId="6" borderId="9" xfId="47" applyNumberFormat="1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view="pageBreakPreview" zoomScale="85" zoomScaleNormal="100" zoomScaleSheetLayoutView="85" topLeftCell="A19" workbookViewId="0">
      <selection activeCell="B37" sqref="B37"/>
    </sheetView>
  </sheetViews>
  <sheetFormatPr defaultColWidth="9" defaultRowHeight="12.5" outlineLevelCol="7"/>
  <cols>
    <col min="1" max="1" width="14" style="123" customWidth="1"/>
    <col min="2" max="2" width="45.1272727272727" style="122" customWidth="1"/>
    <col min="3" max="3" width="9.87272727272727" style="123" customWidth="1"/>
    <col min="4" max="7" width="9" style="123"/>
    <col min="8" max="8" width="10.1272727272727" style="123" customWidth="1"/>
    <col min="9" max="16384" width="9" style="123"/>
  </cols>
  <sheetData>
    <row r="1" ht="14.25" customHeight="1" spans="1:8">
      <c r="A1" s="124" t="s">
        <v>0</v>
      </c>
      <c r="B1" s="124"/>
      <c r="G1" s="125" t="s">
        <v>1</v>
      </c>
      <c r="H1" s="126"/>
    </row>
    <row r="2" ht="12.75" customHeight="1" spans="1:8">
      <c r="A2" s="127" t="s">
        <v>2</v>
      </c>
      <c r="B2" s="128" t="s">
        <v>3</v>
      </c>
      <c r="C2" s="129" t="s">
        <v>4</v>
      </c>
      <c r="D2" s="129"/>
      <c r="G2" s="130"/>
      <c r="H2" s="131"/>
    </row>
    <row r="3" ht="12.75" customHeight="1" spans="1:8">
      <c r="A3" s="132" t="s">
        <v>5</v>
      </c>
      <c r="B3" s="133"/>
      <c r="C3" s="134" t="s">
        <v>6</v>
      </c>
      <c r="G3" s="130"/>
      <c r="H3" s="131"/>
    </row>
    <row r="4" ht="12.75" customHeight="1" spans="1:8">
      <c r="A4" s="127" t="s">
        <v>7</v>
      </c>
      <c r="B4" s="135" t="s">
        <v>8</v>
      </c>
      <c r="C4" s="129" t="s">
        <v>4</v>
      </c>
      <c r="G4" s="130"/>
      <c r="H4" s="131"/>
    </row>
    <row r="5" ht="12.75" customHeight="1" spans="1:8">
      <c r="A5" s="127" t="s">
        <v>9</v>
      </c>
      <c r="B5" s="133"/>
      <c r="C5" s="134" t="s">
        <v>6</v>
      </c>
      <c r="G5" s="130"/>
      <c r="H5" s="131"/>
    </row>
    <row r="6" ht="12.75" customHeight="1" spans="1:8">
      <c r="A6" s="136" t="s">
        <v>10</v>
      </c>
      <c r="B6" s="128" t="s">
        <v>11</v>
      </c>
      <c r="C6" s="129" t="s">
        <v>4</v>
      </c>
      <c r="G6" s="130"/>
      <c r="H6" s="131"/>
    </row>
    <row r="7" ht="12.75" customHeight="1" spans="1:8">
      <c r="A7" s="136" t="s">
        <v>12</v>
      </c>
      <c r="B7" s="128" t="s">
        <v>13</v>
      </c>
      <c r="C7" s="129" t="s">
        <v>4</v>
      </c>
      <c r="G7" s="130"/>
      <c r="H7" s="131"/>
    </row>
    <row r="8" ht="12.75" customHeight="1" spans="1:8">
      <c r="A8" s="127" t="s">
        <v>14</v>
      </c>
      <c r="B8" s="137"/>
      <c r="C8" s="134" t="s">
        <v>6</v>
      </c>
      <c r="G8" s="130"/>
      <c r="H8" s="131"/>
    </row>
    <row r="9" s="120" customFormat="1" ht="13.5" customHeight="1" spans="1:8">
      <c r="A9" s="132" t="s">
        <v>15</v>
      </c>
      <c r="B9" s="128" t="s">
        <v>16</v>
      </c>
      <c r="C9" s="129" t="s">
        <v>4</v>
      </c>
      <c r="D9" s="123"/>
      <c r="G9" s="130"/>
      <c r="H9" s="131"/>
    </row>
    <row r="10" ht="12.75" customHeight="1" spans="1:8">
      <c r="A10" s="127" t="s">
        <v>17</v>
      </c>
      <c r="B10" s="128" t="s">
        <v>18</v>
      </c>
      <c r="C10" s="129" t="s">
        <v>4</v>
      </c>
      <c r="G10" s="130"/>
      <c r="H10" s="131"/>
    </row>
    <row r="11" ht="12.75" customHeight="1" spans="1:8">
      <c r="A11" s="127" t="s">
        <v>19</v>
      </c>
      <c r="B11" s="128" t="s">
        <v>20</v>
      </c>
      <c r="C11" s="129" t="s">
        <v>4</v>
      </c>
      <c r="G11" s="130"/>
      <c r="H11" s="131"/>
    </row>
    <row r="12" ht="12.75" customHeight="1" spans="1:8">
      <c r="A12" s="127" t="s">
        <v>21</v>
      </c>
      <c r="B12" s="128" t="s">
        <v>22</v>
      </c>
      <c r="C12" s="129" t="s">
        <v>4</v>
      </c>
      <c r="G12" s="130"/>
      <c r="H12" s="131"/>
    </row>
    <row r="13" ht="12.75" customHeight="1" spans="1:8">
      <c r="A13" s="127" t="s">
        <v>23</v>
      </c>
      <c r="B13" s="133"/>
      <c r="C13" s="134" t="s">
        <v>6</v>
      </c>
      <c r="G13" s="130"/>
      <c r="H13" s="131"/>
    </row>
    <row r="14" ht="12.75" customHeight="1" spans="1:8">
      <c r="A14" s="127" t="s">
        <v>24</v>
      </c>
      <c r="B14" s="138" t="s">
        <v>25</v>
      </c>
      <c r="C14" s="129" t="s">
        <v>4</v>
      </c>
      <c r="G14" s="130"/>
      <c r="H14" s="131"/>
    </row>
    <row r="15" ht="12.75" customHeight="1" spans="1:8">
      <c r="A15" s="127" t="s">
        <v>26</v>
      </c>
      <c r="B15" s="138" t="s">
        <v>27</v>
      </c>
      <c r="C15" s="129" t="s">
        <v>4</v>
      </c>
      <c r="G15" s="130"/>
      <c r="H15" s="131"/>
    </row>
    <row r="16" ht="12.75" customHeight="1" spans="1:8">
      <c r="A16" s="127" t="s">
        <v>28</v>
      </c>
      <c r="B16" s="137"/>
      <c r="C16" s="134" t="s">
        <v>6</v>
      </c>
      <c r="G16" s="130"/>
      <c r="H16" s="131"/>
    </row>
    <row r="17" ht="12.75" customHeight="1" spans="1:8">
      <c r="A17" s="127" t="s">
        <v>29</v>
      </c>
      <c r="B17" s="139" t="s">
        <v>30</v>
      </c>
      <c r="C17" s="129" t="s">
        <v>4</v>
      </c>
      <c r="G17" s="130"/>
      <c r="H17" s="131"/>
    </row>
    <row r="18" ht="12.75" customHeight="1" spans="1:8">
      <c r="A18" s="127" t="s">
        <v>31</v>
      </c>
      <c r="B18" s="137"/>
      <c r="C18" s="134" t="s">
        <v>6</v>
      </c>
      <c r="G18" s="130"/>
      <c r="H18" s="131"/>
    </row>
    <row r="19" ht="12.75" customHeight="1" spans="1:8">
      <c r="A19" s="127" t="s">
        <v>32</v>
      </c>
      <c r="B19" s="128" t="s">
        <v>33</v>
      </c>
      <c r="C19" s="129" t="s">
        <v>4</v>
      </c>
      <c r="G19" s="130"/>
      <c r="H19" s="131"/>
    </row>
    <row r="20" s="120" customFormat="1" ht="13.5" customHeight="1" spans="1:8">
      <c r="A20" s="127" t="s">
        <v>34</v>
      </c>
      <c r="B20" s="140" t="s">
        <v>35</v>
      </c>
      <c r="C20" s="129" t="s">
        <v>4</v>
      </c>
      <c r="G20" s="130"/>
      <c r="H20" s="131"/>
    </row>
    <row r="21" ht="12.75" customHeight="1" spans="1:8">
      <c r="A21" s="127" t="s">
        <v>36</v>
      </c>
      <c r="B21" s="137"/>
      <c r="C21" s="134" t="s">
        <v>6</v>
      </c>
      <c r="G21" s="130"/>
      <c r="H21" s="131"/>
    </row>
    <row r="22" ht="12.75" customHeight="1" spans="1:8">
      <c r="A22" s="127" t="s">
        <v>37</v>
      </c>
      <c r="B22" s="137"/>
      <c r="C22" s="134" t="s">
        <v>6</v>
      </c>
      <c r="G22" s="130"/>
      <c r="H22" s="131"/>
    </row>
    <row r="23" s="120" customFormat="1" ht="13.5" customHeight="1" spans="1:8">
      <c r="A23" s="132" t="s">
        <v>38</v>
      </c>
      <c r="B23" s="141"/>
      <c r="C23" s="134" t="s">
        <v>6</v>
      </c>
      <c r="G23" s="130"/>
      <c r="H23" s="131"/>
    </row>
    <row r="24" s="120" customFormat="1" ht="13.5" customHeight="1" spans="1:8">
      <c r="A24" s="132" t="s">
        <v>39</v>
      </c>
      <c r="B24" s="142"/>
      <c r="C24" s="134" t="s">
        <v>6</v>
      </c>
      <c r="G24" s="130"/>
      <c r="H24" s="131"/>
    </row>
    <row r="25" s="120" customFormat="1" ht="13.5" customHeight="1" spans="1:8">
      <c r="A25" s="132" t="s">
        <v>40</v>
      </c>
      <c r="B25" s="143" t="s">
        <v>41</v>
      </c>
      <c r="C25" s="134" t="s">
        <v>6</v>
      </c>
      <c r="G25" s="130"/>
      <c r="H25" s="131"/>
    </row>
    <row r="26" ht="12.75" customHeight="1" spans="1:8">
      <c r="A26" s="132" t="s">
        <v>42</v>
      </c>
      <c r="B26" s="142" t="s">
        <v>43</v>
      </c>
      <c r="C26" s="134" t="s">
        <v>6</v>
      </c>
      <c r="G26" s="130"/>
      <c r="H26" s="131"/>
    </row>
    <row r="27" ht="3" customHeight="1" spans="1:8">
      <c r="A27" s="144"/>
      <c r="B27" s="123"/>
      <c r="G27" s="130"/>
      <c r="H27" s="131"/>
    </row>
    <row r="28" ht="12.75" customHeight="1" spans="1:8">
      <c r="A28" s="145" t="s">
        <v>44</v>
      </c>
      <c r="B28" s="145" t="s">
        <v>29</v>
      </c>
      <c r="C28" s="146" t="s">
        <v>31</v>
      </c>
      <c r="D28" s="146" t="s">
        <v>36</v>
      </c>
      <c r="E28" s="146" t="s">
        <v>37</v>
      </c>
      <c r="F28" s="146" t="s">
        <v>34</v>
      </c>
      <c r="G28" s="130"/>
      <c r="H28" s="131"/>
    </row>
    <row r="29" s="121" customFormat="1" ht="13.5" customHeight="1" spans="1:8">
      <c r="A29" s="147" t="s">
        <v>45</v>
      </c>
      <c r="B29" s="147" t="s">
        <v>46</v>
      </c>
      <c r="C29" s="147" t="s">
        <v>47</v>
      </c>
      <c r="D29" s="148" t="s">
        <v>48</v>
      </c>
      <c r="E29" s="148" t="s">
        <v>49</v>
      </c>
      <c r="F29" s="149" t="s">
        <v>50</v>
      </c>
      <c r="G29" s="130"/>
      <c r="H29" s="131"/>
    </row>
    <row r="30" s="121" customFormat="1" ht="13.5" customHeight="1" spans="1:8">
      <c r="A30" s="147" t="s">
        <v>51</v>
      </c>
      <c r="B30" s="147" t="s">
        <v>52</v>
      </c>
      <c r="C30" s="147" t="s">
        <v>53</v>
      </c>
      <c r="D30" s="148" t="s">
        <v>54</v>
      </c>
      <c r="E30" s="148" t="s">
        <v>55</v>
      </c>
      <c r="F30" s="149" t="s">
        <v>56</v>
      </c>
      <c r="G30" s="130"/>
      <c r="H30" s="131"/>
    </row>
    <row r="31" s="121" customFormat="1" ht="13.5" customHeight="1" spans="1:8">
      <c r="A31" s="147" t="s">
        <v>57</v>
      </c>
      <c r="B31" s="147" t="s">
        <v>58</v>
      </c>
      <c r="C31" s="147" t="s">
        <v>59</v>
      </c>
      <c r="D31" s="148" t="s">
        <v>60</v>
      </c>
      <c r="E31" s="148" t="s">
        <v>61</v>
      </c>
      <c r="F31" s="149" t="s">
        <v>62</v>
      </c>
      <c r="G31" s="130"/>
      <c r="H31" s="131"/>
    </row>
    <row r="32" s="121" customFormat="1" ht="14.25" customHeight="1" spans="1:8">
      <c r="A32" s="147" t="s">
        <v>63</v>
      </c>
      <c r="B32" s="147" t="s">
        <v>64</v>
      </c>
      <c r="C32" s="147" t="s">
        <v>65</v>
      </c>
      <c r="D32" s="148" t="s">
        <v>66</v>
      </c>
      <c r="E32" s="148" t="s">
        <v>67</v>
      </c>
      <c r="F32" s="149" t="s">
        <v>68</v>
      </c>
      <c r="G32" s="130"/>
      <c r="H32" s="131"/>
    </row>
    <row r="33" ht="7.5" customHeight="1" spans="1:1">
      <c r="A33" s="150"/>
    </row>
    <row r="34" ht="13.5" customHeight="1" spans="1:1">
      <c r="A34" s="151" t="s">
        <v>69</v>
      </c>
    </row>
    <row r="35" ht="14.25" customHeight="1" spans="1:8">
      <c r="A35" s="152" t="s">
        <v>70</v>
      </c>
      <c r="B35" s="128" t="s">
        <v>71</v>
      </c>
      <c r="C35" s="153" t="s">
        <v>72</v>
      </c>
      <c r="D35" s="154"/>
      <c r="E35" s="155" t="s">
        <v>73</v>
      </c>
      <c r="F35" s="156"/>
      <c r="G35" s="156"/>
      <c r="H35" s="157"/>
    </row>
    <row r="36" ht="13" spans="1:8">
      <c r="A36" s="152" t="s">
        <v>74</v>
      </c>
      <c r="B36" s="128" t="s">
        <v>75</v>
      </c>
      <c r="C36" s="158" t="s">
        <v>76</v>
      </c>
      <c r="D36" s="158"/>
      <c r="E36" s="159" t="s">
        <v>77</v>
      </c>
      <c r="F36" s="160"/>
      <c r="G36" s="160"/>
      <c r="H36" s="161"/>
    </row>
    <row r="37" ht="13" spans="1:8">
      <c r="A37" s="152" t="s">
        <v>78</v>
      </c>
      <c r="B37" s="162" t="s">
        <v>79</v>
      </c>
      <c r="C37" s="158" t="s">
        <v>80</v>
      </c>
      <c r="D37" s="158"/>
      <c r="E37" s="159" t="s">
        <v>81</v>
      </c>
      <c r="F37" s="160"/>
      <c r="G37" s="160"/>
      <c r="H37" s="161"/>
    </row>
    <row r="38" ht="13" spans="1:8">
      <c r="A38" s="163" t="s">
        <v>82</v>
      </c>
      <c r="B38" s="162" t="s">
        <v>83</v>
      </c>
      <c r="C38" s="164" t="s">
        <v>84</v>
      </c>
      <c r="D38" s="164"/>
      <c r="E38" s="165" t="s">
        <v>85</v>
      </c>
      <c r="F38" s="166"/>
      <c r="G38" s="166"/>
      <c r="H38" s="167"/>
    </row>
    <row r="39" s="122" customFormat="1" spans="1:8">
      <c r="A39" s="163" t="s">
        <v>86</v>
      </c>
      <c r="B39" s="128" t="s">
        <v>87</v>
      </c>
      <c r="C39" s="168" t="s">
        <v>88</v>
      </c>
      <c r="D39" s="169"/>
      <c r="E39" s="170" t="s">
        <v>89</v>
      </c>
      <c r="F39" s="171"/>
      <c r="G39" s="171"/>
      <c r="H39" s="171"/>
    </row>
    <row r="40" s="122" customFormat="1" spans="1:8">
      <c r="A40" s="163" t="s">
        <v>90</v>
      </c>
      <c r="B40" s="128" t="s">
        <v>91</v>
      </c>
      <c r="C40" s="172"/>
      <c r="D40" s="173"/>
      <c r="E40" s="174"/>
      <c r="F40" s="175"/>
      <c r="G40" s="175"/>
      <c r="H40" s="175"/>
    </row>
    <row r="41" s="122" customFormat="1" spans="1:8">
      <c r="A41" s="163" t="s">
        <v>92</v>
      </c>
      <c r="B41" s="128" t="s">
        <v>93</v>
      </c>
      <c r="C41" s="176"/>
      <c r="D41" s="177"/>
      <c r="E41" s="178"/>
      <c r="F41" s="179"/>
      <c r="G41" s="179"/>
      <c r="H41" s="179"/>
    </row>
    <row r="42" s="122" customFormat="1" ht="15" spans="1:8">
      <c r="A42" s="180" t="s">
        <v>94</v>
      </c>
      <c r="B42" s="180" t="s">
        <v>95</v>
      </c>
      <c r="C42" s="181" t="s">
        <v>96</v>
      </c>
      <c r="D42" s="182"/>
      <c r="E42" s="182"/>
      <c r="F42" s="183"/>
      <c r="G42" s="184" t="s">
        <v>97</v>
      </c>
      <c r="H42" s="180" t="s">
        <v>98</v>
      </c>
    </row>
    <row r="43" ht="15" spans="1:8">
      <c r="A43" s="180"/>
      <c r="B43" s="180"/>
      <c r="C43" s="180" t="s">
        <v>99</v>
      </c>
      <c r="D43" s="180" t="s">
        <v>100</v>
      </c>
      <c r="E43" s="180" t="s">
        <v>101</v>
      </c>
      <c r="F43" s="180" t="s">
        <v>102</v>
      </c>
      <c r="G43" s="180"/>
      <c r="H43" s="180"/>
    </row>
    <row r="44" s="121" customFormat="1" ht="15" spans="1:8">
      <c r="A44" s="35" t="s">
        <v>103</v>
      </c>
      <c r="B44" s="48" t="s">
        <v>104</v>
      </c>
      <c r="C44" s="185" t="s">
        <v>105</v>
      </c>
      <c r="D44" s="185" t="s">
        <v>105</v>
      </c>
      <c r="E44" s="100" t="s">
        <v>106</v>
      </c>
      <c r="F44" s="185" t="s">
        <v>107</v>
      </c>
      <c r="G44" s="186" t="s">
        <v>106</v>
      </c>
      <c r="H44" s="186" t="s">
        <v>108</v>
      </c>
    </row>
    <row r="45" s="121" customFormat="1" ht="15" spans="1:8">
      <c r="A45" s="35" t="s">
        <v>109</v>
      </c>
      <c r="B45" s="48" t="s">
        <v>110</v>
      </c>
      <c r="C45" s="185" t="s">
        <v>105</v>
      </c>
      <c r="D45" s="185" t="s">
        <v>105</v>
      </c>
      <c r="E45" s="100" t="s">
        <v>111</v>
      </c>
      <c r="F45" s="185" t="s">
        <v>112</v>
      </c>
      <c r="G45" s="186" t="s">
        <v>111</v>
      </c>
      <c r="H45" s="186" t="s">
        <v>113</v>
      </c>
    </row>
    <row r="46" s="121" customFormat="1" ht="15" spans="1:8">
      <c r="A46" s="35" t="s">
        <v>114</v>
      </c>
      <c r="B46" s="48" t="s">
        <v>115</v>
      </c>
      <c r="C46" s="185" t="s">
        <v>105</v>
      </c>
      <c r="D46" s="185" t="s">
        <v>105</v>
      </c>
      <c r="E46" s="100" t="s">
        <v>116</v>
      </c>
      <c r="F46" s="185" t="s">
        <v>117</v>
      </c>
      <c r="G46" s="186" t="s">
        <v>116</v>
      </c>
      <c r="H46" s="186" t="s">
        <v>118</v>
      </c>
    </row>
    <row r="47" s="121" customFormat="1" ht="15" spans="1:8">
      <c r="A47" s="35" t="s">
        <v>119</v>
      </c>
      <c r="B47" s="48" t="s">
        <v>120</v>
      </c>
      <c r="C47" s="185" t="s">
        <v>105</v>
      </c>
      <c r="D47" s="185" t="s">
        <v>105</v>
      </c>
      <c r="E47" s="100" t="s">
        <v>121</v>
      </c>
      <c r="F47" s="185" t="s">
        <v>122</v>
      </c>
      <c r="G47" s="186" t="s">
        <v>121</v>
      </c>
      <c r="H47" s="186" t="s">
        <v>123</v>
      </c>
    </row>
    <row r="48" s="121" customFormat="1" ht="15" spans="1:8">
      <c r="A48" s="35" t="s">
        <v>124</v>
      </c>
      <c r="B48" s="48" t="s">
        <v>125</v>
      </c>
      <c r="C48" s="185" t="s">
        <v>105</v>
      </c>
      <c r="D48" s="185" t="s">
        <v>105</v>
      </c>
      <c r="E48" s="100" t="s">
        <v>126</v>
      </c>
      <c r="F48" s="185" t="s">
        <v>127</v>
      </c>
      <c r="G48" s="186" t="s">
        <v>126</v>
      </c>
      <c r="H48" s="186" t="s">
        <v>128</v>
      </c>
    </row>
    <row r="49" s="121" customFormat="1" ht="15" spans="1:8">
      <c r="A49" s="35" t="s">
        <v>129</v>
      </c>
      <c r="B49" s="48" t="s">
        <v>130</v>
      </c>
      <c r="C49" s="185" t="s">
        <v>105</v>
      </c>
      <c r="D49" s="185" t="s">
        <v>105</v>
      </c>
      <c r="E49" s="100" t="s">
        <v>131</v>
      </c>
      <c r="F49" s="185" t="s">
        <v>132</v>
      </c>
      <c r="G49" s="186" t="s">
        <v>131</v>
      </c>
      <c r="H49" s="186" t="s">
        <v>133</v>
      </c>
    </row>
    <row r="50" s="121" customFormat="1" ht="15" spans="1:8">
      <c r="A50" s="35" t="s">
        <v>134</v>
      </c>
      <c r="B50" s="48" t="s">
        <v>135</v>
      </c>
      <c r="C50" s="185" t="s">
        <v>105</v>
      </c>
      <c r="D50" s="185" t="s">
        <v>105</v>
      </c>
      <c r="E50" s="100" t="s">
        <v>136</v>
      </c>
      <c r="F50" s="185" t="s">
        <v>137</v>
      </c>
      <c r="G50" s="186" t="s">
        <v>136</v>
      </c>
      <c r="H50" s="186" t="s">
        <v>138</v>
      </c>
    </row>
    <row r="51" ht="15" spans="1:8">
      <c r="A51" s="187" t="s">
        <v>139</v>
      </c>
      <c r="B51" s="188"/>
      <c r="C51" s="189" t="s">
        <v>105</v>
      </c>
      <c r="D51" s="189" t="s">
        <v>105</v>
      </c>
      <c r="E51" s="189" t="s">
        <v>140</v>
      </c>
      <c r="F51" s="189" t="s">
        <v>105</v>
      </c>
      <c r="G51" s="190" t="s">
        <v>141</v>
      </c>
      <c r="H51" s="191" t="s">
        <v>142</v>
      </c>
    </row>
  </sheetData>
  <protectedRanges>
    <protectedRange sqref="A44:A50" name="範囲3_1"/>
    <protectedRange sqref="E44:G50" name="範囲3_2"/>
    <protectedRange sqref="C44:D50" name="範囲3_3"/>
  </protectedRanges>
  <mergeCells count="18">
    <mergeCell ref="A1:B1"/>
    <mergeCell ref="C35:D35"/>
    <mergeCell ref="E35:H35"/>
    <mergeCell ref="C36:D36"/>
    <mergeCell ref="E36:H36"/>
    <mergeCell ref="C37:D37"/>
    <mergeCell ref="E37:H37"/>
    <mergeCell ref="C38:D38"/>
    <mergeCell ref="E38:H38"/>
    <mergeCell ref="C42:F42"/>
    <mergeCell ref="A51:B51"/>
    <mergeCell ref="A42:A43"/>
    <mergeCell ref="B42:B43"/>
    <mergeCell ref="G42:G43"/>
    <mergeCell ref="H42:H43"/>
    <mergeCell ref="C39:D41"/>
    <mergeCell ref="E39:H41"/>
    <mergeCell ref="G1:H32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9"/>
  <sheetViews>
    <sheetView tabSelected="1" view="pageBreakPreview" zoomScale="70" zoomScaleNormal="100" zoomScaleSheetLayoutView="70" topLeftCell="A37" workbookViewId="0">
      <selection activeCell="H45" sqref="H45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143</v>
      </c>
      <c r="I2" s="2"/>
      <c r="J2" s="2"/>
      <c r="K2" s="2"/>
      <c r="L2" s="63" t="s">
        <v>144</v>
      </c>
      <c r="M2" s="63"/>
      <c r="N2" s="2"/>
      <c r="O2" s="2"/>
    </row>
    <row r="3" ht="20.1" customHeight="1" spans="2:15">
      <c r="B3" s="2"/>
      <c r="C3" s="4" t="s">
        <v>145</v>
      </c>
      <c r="D3" s="5"/>
      <c r="E3" s="5"/>
      <c r="F3" s="4" t="s">
        <v>146</v>
      </c>
      <c r="G3" s="6" t="s">
        <v>147</v>
      </c>
      <c r="H3" s="7"/>
      <c r="I3" s="7"/>
      <c r="J3" s="7"/>
      <c r="K3" s="64"/>
      <c r="L3" s="65" t="s">
        <v>78</v>
      </c>
      <c r="M3" s="66"/>
      <c r="N3" s="66"/>
      <c r="O3" s="67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68"/>
      <c r="L4" s="69" t="s">
        <v>79</v>
      </c>
      <c r="M4" s="70"/>
      <c r="N4" s="70"/>
      <c r="O4" s="71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68"/>
      <c r="L5" s="65" t="s">
        <v>82</v>
      </c>
      <c r="M5" s="66"/>
      <c r="N5" s="66"/>
      <c r="O5" s="67"/>
    </row>
    <row r="6" ht="20.1" customHeight="1" spans="2:15">
      <c r="B6" s="2"/>
      <c r="C6" s="8"/>
      <c r="D6" s="9"/>
      <c r="E6" s="9"/>
      <c r="F6" s="4" t="s">
        <v>148</v>
      </c>
      <c r="G6" s="10"/>
      <c r="H6" s="11"/>
      <c r="I6" s="11"/>
      <c r="J6" s="11"/>
      <c r="K6" s="68"/>
      <c r="L6" s="72" t="s">
        <v>83</v>
      </c>
      <c r="M6" s="73"/>
      <c r="N6" s="73"/>
      <c r="O6" s="74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68"/>
      <c r="L7" s="75" t="s">
        <v>149</v>
      </c>
      <c r="M7" s="53"/>
      <c r="N7" s="53"/>
      <c r="O7" s="76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77"/>
      <c r="L8" s="78"/>
      <c r="M8" s="79"/>
      <c r="N8" s="79"/>
      <c r="O8" s="80"/>
    </row>
    <row r="9" ht="20.1" customHeight="1" spans="2:15">
      <c r="B9" s="2"/>
      <c r="C9" s="14" t="s">
        <v>150</v>
      </c>
      <c r="D9" s="15"/>
      <c r="E9" s="15"/>
      <c r="F9" s="15"/>
      <c r="G9" s="16"/>
      <c r="H9" s="17" t="s">
        <v>151</v>
      </c>
      <c r="I9" s="17" t="s">
        <v>152</v>
      </c>
      <c r="J9" s="17" t="s">
        <v>70</v>
      </c>
      <c r="K9" s="81" t="s">
        <v>153</v>
      </c>
      <c r="L9" s="65" t="s">
        <v>86</v>
      </c>
      <c r="M9" s="66"/>
      <c r="N9" s="82" t="s">
        <v>87</v>
      </c>
      <c r="O9" s="83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1"/>
      <c r="L10" s="65" t="s">
        <v>154</v>
      </c>
      <c r="M10" s="66"/>
      <c r="N10" s="66"/>
      <c r="O10" s="67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71</v>
      </c>
      <c r="K11" s="84" t="s">
        <v>75</v>
      </c>
      <c r="L11" s="85" t="s">
        <v>35</v>
      </c>
      <c r="M11" s="86"/>
      <c r="N11" s="87" t="s">
        <v>33</v>
      </c>
      <c r="O11" s="88"/>
    </row>
    <row r="12" ht="20.1" customHeight="1" spans="2:15">
      <c r="B12" s="2"/>
      <c r="C12" s="24" t="s">
        <v>155</v>
      </c>
      <c r="D12" s="25"/>
      <c r="E12" s="25"/>
      <c r="F12" s="25"/>
      <c r="G12" s="26"/>
      <c r="H12" s="17"/>
      <c r="I12" s="17"/>
      <c r="J12" s="17"/>
      <c r="K12" s="84"/>
      <c r="L12" s="89" t="s">
        <v>156</v>
      </c>
      <c r="M12" s="90"/>
      <c r="N12" s="90"/>
      <c r="O12" s="91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4"/>
      <c r="L13" s="85" t="s">
        <v>35</v>
      </c>
      <c r="M13" s="86"/>
      <c r="N13" s="87" t="s">
        <v>33</v>
      </c>
      <c r="O13" s="88"/>
    </row>
    <row r="14" ht="7.5" customHeight="1" spans="2:15">
      <c r="B14" s="30" t="s">
        <v>157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2"/>
    </row>
    <row r="15" ht="20.1" customHeight="1" spans="2:15">
      <c r="B15" s="30"/>
      <c r="C15" s="31"/>
      <c r="D15" s="32" t="s">
        <v>158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3"/>
    </row>
    <row r="16" ht="20.1" customHeight="1" spans="2:15">
      <c r="B16" s="30"/>
      <c r="C16" s="31"/>
      <c r="D16" s="32"/>
      <c r="E16" s="33" t="s">
        <v>159</v>
      </c>
      <c r="F16" s="32"/>
      <c r="G16" s="32"/>
      <c r="H16" s="32"/>
      <c r="I16" s="32"/>
      <c r="J16" s="32"/>
      <c r="K16" s="32"/>
      <c r="L16" s="32"/>
      <c r="M16" s="32"/>
      <c r="N16" s="32"/>
      <c r="O16" s="93"/>
    </row>
    <row r="17" ht="20.1" customHeight="1" spans="2:15">
      <c r="B17" s="30"/>
      <c r="C17" s="31"/>
      <c r="D17" s="32"/>
      <c r="E17" s="33" t="s">
        <v>160</v>
      </c>
      <c r="F17" s="32"/>
      <c r="G17" s="32"/>
      <c r="H17" s="32"/>
      <c r="I17" s="32"/>
      <c r="J17" s="32"/>
      <c r="K17" s="32"/>
      <c r="L17" s="32"/>
      <c r="M17" s="32"/>
      <c r="N17" s="32"/>
      <c r="O17" s="93"/>
    </row>
    <row r="18" ht="20.1" customHeight="1" spans="2:15">
      <c r="B18" s="30"/>
      <c r="C18" s="31"/>
      <c r="D18" s="2"/>
      <c r="E18" s="33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32"/>
      <c r="G18" s="32"/>
      <c r="H18" s="32"/>
      <c r="I18" s="32"/>
      <c r="J18" s="32"/>
      <c r="K18" s="32"/>
      <c r="L18" s="32"/>
      <c r="M18" s="32"/>
      <c r="N18" s="32"/>
      <c r="O18" s="93"/>
    </row>
    <row r="19" ht="6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3"/>
    </row>
    <row r="20" ht="20.1" customHeight="1" spans="2:15">
      <c r="B20" s="30"/>
      <c r="C20" s="31"/>
      <c r="D20" s="32" t="s">
        <v>161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3"/>
    </row>
    <row r="21" ht="15" customHeight="1" spans="2:15">
      <c r="B21" s="30"/>
      <c r="C21" s="31"/>
      <c r="D21" s="34" t="s">
        <v>162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3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3"/>
    </row>
    <row r="23" ht="15" customHeight="1" spans="2:15">
      <c r="B23" s="30"/>
      <c r="C23" s="31"/>
      <c r="D23" s="34" t="s">
        <v>163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3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3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3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3"/>
    </row>
    <row r="27" ht="15" customHeight="1" spans="2:15">
      <c r="B27" s="30"/>
      <c r="C27" s="31"/>
      <c r="D27" s="34" t="s">
        <v>164</v>
      </c>
      <c r="E27" s="34"/>
      <c r="F27" s="36" t="s">
        <v>25</v>
      </c>
      <c r="G27" s="37"/>
      <c r="H27" s="37"/>
      <c r="I27" s="52" t="s">
        <v>165</v>
      </c>
      <c r="J27" s="94" t="s">
        <v>27</v>
      </c>
      <c r="K27" s="94"/>
      <c r="L27" s="94"/>
      <c r="M27" s="94"/>
      <c r="N27" s="95"/>
      <c r="O27" s="93"/>
    </row>
    <row r="28" ht="15" customHeight="1" spans="2:15">
      <c r="B28" s="30"/>
      <c r="C28" s="31"/>
      <c r="D28" s="34"/>
      <c r="E28" s="34"/>
      <c r="F28" s="36"/>
      <c r="G28" s="37"/>
      <c r="H28" s="37"/>
      <c r="I28" s="52"/>
      <c r="J28" s="94"/>
      <c r="K28" s="94"/>
      <c r="L28" s="94"/>
      <c r="M28" s="94"/>
      <c r="N28" s="95"/>
      <c r="O28" s="93"/>
    </row>
    <row r="29" ht="24.75" customHeight="1" spans="2:15">
      <c r="B29" s="30"/>
      <c r="C29" s="31"/>
      <c r="D29" s="38" t="s">
        <v>96</v>
      </c>
      <c r="E29" s="39"/>
      <c r="F29" s="38" t="s">
        <v>94</v>
      </c>
      <c r="G29" s="39"/>
      <c r="H29" s="40" t="s">
        <v>95</v>
      </c>
      <c r="I29" s="49" t="s">
        <v>166</v>
      </c>
      <c r="J29" s="96"/>
      <c r="K29" s="97" t="s">
        <v>97</v>
      </c>
      <c r="L29" s="39"/>
      <c r="M29" s="38" t="s">
        <v>98</v>
      </c>
      <c r="N29" s="39"/>
      <c r="O29" s="93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99</v>
      </c>
      <c r="J30" s="34" t="s">
        <v>101</v>
      </c>
      <c r="K30" s="43"/>
      <c r="L30" s="44"/>
      <c r="M30" s="98"/>
      <c r="N30" s="99"/>
      <c r="O30" s="93"/>
    </row>
    <row r="31" ht="24.95" customHeight="1" spans="2:15">
      <c r="B31" s="30"/>
      <c r="C31" s="31"/>
      <c r="D31" s="41"/>
      <c r="E31" s="42"/>
      <c r="F31" s="46" t="s">
        <v>103</v>
      </c>
      <c r="G31" s="47"/>
      <c r="H31" s="48" t="s">
        <v>104</v>
      </c>
      <c r="I31" s="35" t="s">
        <v>105</v>
      </c>
      <c r="J31" s="100" t="s">
        <v>106</v>
      </c>
      <c r="K31" s="101" t="s">
        <v>141</v>
      </c>
      <c r="L31" s="102"/>
      <c r="M31" s="103" t="s">
        <v>108</v>
      </c>
      <c r="N31" s="103"/>
      <c r="O31" s="93"/>
    </row>
    <row r="32" ht="24.95" customHeight="1" spans="2:15">
      <c r="B32" s="30"/>
      <c r="C32" s="31"/>
      <c r="D32" s="41"/>
      <c r="E32" s="42"/>
      <c r="F32" s="46" t="s">
        <v>109</v>
      </c>
      <c r="G32" s="47"/>
      <c r="H32" s="48" t="s">
        <v>110</v>
      </c>
      <c r="I32" s="35" t="s">
        <v>105</v>
      </c>
      <c r="J32" s="100" t="s">
        <v>111</v>
      </c>
      <c r="K32" s="104"/>
      <c r="L32" s="105"/>
      <c r="M32" s="103" t="s">
        <v>113</v>
      </c>
      <c r="N32" s="103"/>
      <c r="O32" s="93"/>
    </row>
    <row r="33" ht="24.95" customHeight="1" spans="2:15">
      <c r="B33" s="30"/>
      <c r="C33" s="31"/>
      <c r="D33" s="41"/>
      <c r="E33" s="42"/>
      <c r="F33" s="46" t="s">
        <v>114</v>
      </c>
      <c r="G33" s="47"/>
      <c r="H33" s="48" t="s">
        <v>115</v>
      </c>
      <c r="I33" s="35" t="s">
        <v>105</v>
      </c>
      <c r="J33" s="100" t="s">
        <v>116</v>
      </c>
      <c r="K33" s="104"/>
      <c r="L33" s="105"/>
      <c r="M33" s="103" t="s">
        <v>118</v>
      </c>
      <c r="N33" s="103"/>
      <c r="O33" s="93"/>
    </row>
    <row r="34" ht="24.95" customHeight="1" spans="2:15">
      <c r="B34" s="30"/>
      <c r="C34" s="31"/>
      <c r="D34" s="41"/>
      <c r="E34" s="42"/>
      <c r="F34" s="46" t="s">
        <v>119</v>
      </c>
      <c r="G34" s="47"/>
      <c r="H34" s="48" t="s">
        <v>120</v>
      </c>
      <c r="I34" s="35" t="s">
        <v>105</v>
      </c>
      <c r="J34" s="100" t="s">
        <v>121</v>
      </c>
      <c r="K34" s="104"/>
      <c r="L34" s="105"/>
      <c r="M34" s="103" t="s">
        <v>123</v>
      </c>
      <c r="N34" s="103"/>
      <c r="O34" s="93"/>
    </row>
    <row r="35" ht="24.95" customHeight="1" spans="2:15">
      <c r="B35" s="30"/>
      <c r="C35" s="31"/>
      <c r="D35" s="41"/>
      <c r="E35" s="42"/>
      <c r="F35" s="46" t="s">
        <v>124</v>
      </c>
      <c r="G35" s="47"/>
      <c r="H35" s="48" t="s">
        <v>125</v>
      </c>
      <c r="I35" s="35" t="s">
        <v>105</v>
      </c>
      <c r="J35" s="100" t="s">
        <v>126</v>
      </c>
      <c r="K35" s="104"/>
      <c r="L35" s="105"/>
      <c r="M35" s="103" t="s">
        <v>128</v>
      </c>
      <c r="N35" s="103"/>
      <c r="O35" s="93"/>
    </row>
    <row r="36" ht="24.95" customHeight="1" spans="2:15">
      <c r="B36" s="30"/>
      <c r="C36" s="31"/>
      <c r="D36" s="41"/>
      <c r="E36" s="42"/>
      <c r="F36" s="46" t="s">
        <v>129</v>
      </c>
      <c r="G36" s="47"/>
      <c r="H36" s="48" t="s">
        <v>130</v>
      </c>
      <c r="I36" s="35" t="s">
        <v>105</v>
      </c>
      <c r="J36" s="100" t="s">
        <v>131</v>
      </c>
      <c r="K36" s="104"/>
      <c r="L36" s="105"/>
      <c r="M36" s="103" t="s">
        <v>133</v>
      </c>
      <c r="N36" s="103"/>
      <c r="O36" s="93"/>
    </row>
    <row r="37" ht="24.95" customHeight="1" spans="2:15">
      <c r="B37" s="30"/>
      <c r="C37" s="31"/>
      <c r="D37" s="41"/>
      <c r="E37" s="42"/>
      <c r="F37" s="46" t="s">
        <v>134</v>
      </c>
      <c r="G37" s="47"/>
      <c r="H37" s="48" t="s">
        <v>135</v>
      </c>
      <c r="I37" s="35" t="s">
        <v>105</v>
      </c>
      <c r="J37" s="100" t="s">
        <v>136</v>
      </c>
      <c r="K37" s="27"/>
      <c r="L37" s="29"/>
      <c r="M37" s="103" t="s">
        <v>138</v>
      </c>
      <c r="N37" s="103"/>
      <c r="O37" s="93"/>
    </row>
    <row r="38" ht="24.95" customHeight="1" spans="2:15">
      <c r="B38" s="30"/>
      <c r="C38" s="31"/>
      <c r="D38" s="43"/>
      <c r="E38" s="44"/>
      <c r="F38" s="34" t="s">
        <v>139</v>
      </c>
      <c r="G38" s="34"/>
      <c r="H38" s="34"/>
      <c r="I38" s="35" t="s">
        <v>105</v>
      </c>
      <c r="J38" s="34" t="s">
        <v>140</v>
      </c>
      <c r="K38" s="34" t="s">
        <v>141</v>
      </c>
      <c r="L38" s="34"/>
      <c r="M38" s="106" t="s">
        <v>142</v>
      </c>
      <c r="N38" s="106"/>
      <c r="O38" s="93"/>
    </row>
    <row r="39" ht="24.95" customHeight="1" spans="2:15">
      <c r="B39" s="30"/>
      <c r="C39" s="31"/>
      <c r="D39" s="34" t="s">
        <v>167</v>
      </c>
      <c r="E39" s="34"/>
      <c r="F39" s="49" t="s">
        <v>168</v>
      </c>
      <c r="G39" s="50"/>
      <c r="H39" s="50"/>
      <c r="I39" s="96"/>
      <c r="J39" s="34" t="str">
        <f>"請求金額"&amp;"${aw.currencyposition}"</f>
        <v>請求金額${aw.currencyposition}</v>
      </c>
      <c r="K39" s="34"/>
      <c r="L39" s="34"/>
      <c r="M39" s="34"/>
      <c r="N39" s="34"/>
      <c r="O39" s="93"/>
    </row>
    <row r="40" ht="18" customHeight="1" spans="2:15">
      <c r="B40" s="30"/>
      <c r="C40" s="31"/>
      <c r="D40" s="34" t="s">
        <v>45</v>
      </c>
      <c r="E40" s="34"/>
      <c r="F40" s="51" t="s">
        <v>49</v>
      </c>
      <c r="G40" s="52"/>
      <c r="H40" s="52"/>
      <c r="I40" s="107"/>
      <c r="J40" s="103" t="s">
        <v>50</v>
      </c>
      <c r="K40" s="103"/>
      <c r="L40" s="103"/>
      <c r="M40" s="103"/>
      <c r="N40" s="103"/>
      <c r="O40" s="93"/>
    </row>
    <row r="41" ht="18" customHeight="1" spans="2:15">
      <c r="B41" s="30"/>
      <c r="C41" s="31"/>
      <c r="D41" s="34" t="s">
        <v>51</v>
      </c>
      <c r="E41" s="34"/>
      <c r="F41" s="51" t="s">
        <v>55</v>
      </c>
      <c r="G41" s="52"/>
      <c r="H41" s="52"/>
      <c r="I41" s="107"/>
      <c r="J41" s="103" t="s">
        <v>56</v>
      </c>
      <c r="K41" s="103"/>
      <c r="L41" s="103"/>
      <c r="M41" s="103"/>
      <c r="N41" s="103"/>
      <c r="O41" s="93"/>
    </row>
    <row r="42" ht="18" customHeight="1" spans="2:15">
      <c r="B42" s="30"/>
      <c r="C42" s="31"/>
      <c r="D42" s="34" t="s">
        <v>57</v>
      </c>
      <c r="E42" s="34"/>
      <c r="F42" s="51" t="s">
        <v>61</v>
      </c>
      <c r="G42" s="52"/>
      <c r="H42" s="52"/>
      <c r="I42" s="107"/>
      <c r="J42" s="103" t="s">
        <v>62</v>
      </c>
      <c r="K42" s="103"/>
      <c r="L42" s="103"/>
      <c r="M42" s="103"/>
      <c r="N42" s="103"/>
      <c r="O42" s="93"/>
    </row>
    <row r="43" ht="18" customHeight="1" spans="2:15">
      <c r="B43" s="30"/>
      <c r="C43" s="31"/>
      <c r="D43" s="34" t="s">
        <v>63</v>
      </c>
      <c r="E43" s="34"/>
      <c r="F43" s="51" t="s">
        <v>67</v>
      </c>
      <c r="G43" s="52"/>
      <c r="H43" s="52"/>
      <c r="I43" s="107"/>
      <c r="J43" s="103" t="s">
        <v>68</v>
      </c>
      <c r="K43" s="103"/>
      <c r="L43" s="103"/>
      <c r="M43" s="103"/>
      <c r="N43" s="103"/>
      <c r="O43" s="93"/>
    </row>
    <row r="44" ht="18" customHeight="1" spans="2:15">
      <c r="B44" s="30"/>
      <c r="C44" s="31"/>
      <c r="D44" s="32"/>
      <c r="E44" s="32"/>
      <c r="F44" s="32"/>
      <c r="G44" s="32"/>
      <c r="H44" s="32"/>
      <c r="I44" s="32"/>
      <c r="J44" s="108">
        <f>SUM(J40:N43)</f>
        <v>0</v>
      </c>
      <c r="K44" s="109"/>
      <c r="L44" s="109"/>
      <c r="M44" s="109"/>
      <c r="N44" s="110"/>
      <c r="O44" s="93"/>
    </row>
    <row r="45" ht="20.1" customHeight="1" spans="2:15">
      <c r="B45" s="30"/>
      <c r="C45" s="31"/>
      <c r="D45" s="32" t="s">
        <v>169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93"/>
    </row>
    <row r="46" ht="20.1" customHeight="1" spans="2:15">
      <c r="B46" s="30"/>
      <c r="C46" s="31"/>
      <c r="D46" s="32"/>
      <c r="E46" s="53" t="s">
        <v>170</v>
      </c>
      <c r="F46" s="53"/>
      <c r="G46" s="25" t="s">
        <v>91</v>
      </c>
      <c r="H46" s="32"/>
      <c r="I46" s="32"/>
      <c r="J46" s="32"/>
      <c r="K46" s="32"/>
      <c r="L46" s="32"/>
      <c r="M46" s="32"/>
      <c r="N46" s="32"/>
      <c r="O46" s="93"/>
    </row>
    <row r="47" ht="20.1" customHeight="1" spans="2:15">
      <c r="B47" s="30"/>
      <c r="C47" s="31"/>
      <c r="D47" s="32"/>
      <c r="E47" s="53" t="s">
        <v>171</v>
      </c>
      <c r="F47" s="53"/>
      <c r="G47" s="25" t="s">
        <v>93</v>
      </c>
      <c r="H47" s="32"/>
      <c r="I47" s="32"/>
      <c r="J47" s="32"/>
      <c r="K47" s="32"/>
      <c r="L47" s="32"/>
      <c r="M47" s="32"/>
      <c r="N47" s="32"/>
      <c r="O47" s="93"/>
    </row>
    <row r="48" ht="9.75" customHeight="1" spans="2:15">
      <c r="B48" s="30"/>
      <c r="C48" s="31"/>
      <c r="D48" s="32"/>
      <c r="E48" s="53"/>
      <c r="F48" s="53"/>
      <c r="G48" s="32"/>
      <c r="H48" s="32"/>
      <c r="I48" s="32"/>
      <c r="J48" s="32"/>
      <c r="K48" s="32"/>
      <c r="L48" s="32"/>
      <c r="M48" s="32"/>
      <c r="N48" s="32"/>
      <c r="O48" s="93"/>
    </row>
    <row r="49" ht="20.1" customHeight="1" spans="2:15">
      <c r="B49" s="30"/>
      <c r="C49" s="31"/>
      <c r="D49" s="32" t="s">
        <v>172</v>
      </c>
      <c r="E49" s="53"/>
      <c r="F49" s="53"/>
      <c r="G49" s="54" t="s">
        <v>73</v>
      </c>
      <c r="H49" s="54"/>
      <c r="I49" s="54" t="s">
        <v>173</v>
      </c>
      <c r="J49" s="54"/>
      <c r="K49" s="54"/>
      <c r="L49" s="54"/>
      <c r="M49" s="54"/>
      <c r="N49" s="54"/>
      <c r="O49" s="93"/>
    </row>
    <row r="50" ht="20.1" customHeight="1" spans="2:15">
      <c r="B50" s="30"/>
      <c r="C50" s="31"/>
      <c r="D50" s="32"/>
      <c r="E50" s="53"/>
      <c r="F50" s="53"/>
      <c r="G50" s="54" t="s">
        <v>174</v>
      </c>
      <c r="H50" s="54"/>
      <c r="I50" s="111" t="str">
        <f>IF(G49="有",記入!B7,"-")</f>
        <v>-</v>
      </c>
      <c r="J50" s="112"/>
      <c r="K50" s="112"/>
      <c r="L50" s="112"/>
      <c r="M50" s="112"/>
      <c r="N50" s="113"/>
      <c r="O50" s="93"/>
    </row>
    <row r="51" ht="20.1" customHeight="1" spans="2:18">
      <c r="B51" s="30"/>
      <c r="C51" s="31"/>
      <c r="D51" s="32"/>
      <c r="E51" s="53"/>
      <c r="F51" s="53"/>
      <c r="G51" s="55" t="s">
        <v>175</v>
      </c>
      <c r="H51" s="56"/>
      <c r="I51" s="114" t="str">
        <f>IF(G49="有",F27,"-")</f>
        <v>-</v>
      </c>
      <c r="J51" s="115"/>
      <c r="K51" s="115" t="s">
        <v>165</v>
      </c>
      <c r="L51" s="116" t="str">
        <f>IF(G49="有",J27,"-")</f>
        <v>-</v>
      </c>
      <c r="M51" s="115"/>
      <c r="N51" s="56"/>
      <c r="O51" s="93"/>
      <c r="R51" s="57"/>
    </row>
    <row r="52" ht="20.1" customHeight="1" spans="2:18">
      <c r="B52" s="30"/>
      <c r="C52" s="31"/>
      <c r="D52" s="32"/>
      <c r="E52" s="53"/>
      <c r="F52" s="53"/>
      <c r="G52" s="54" t="s">
        <v>176</v>
      </c>
      <c r="H52" s="54"/>
      <c r="I52" s="117" t="str">
        <f>IF(G49="有",記入!E36,"-")</f>
        <v>-</v>
      </c>
      <c r="J52" s="117"/>
      <c r="K52" s="117"/>
      <c r="L52" s="117"/>
      <c r="M52" s="117"/>
      <c r="N52" s="117"/>
      <c r="O52" s="93"/>
      <c r="R52" s="57"/>
    </row>
    <row r="53" ht="20.1" customHeight="1" spans="2:18">
      <c r="B53" s="30"/>
      <c r="C53" s="31"/>
      <c r="D53" s="32"/>
      <c r="E53" s="53"/>
      <c r="F53" s="53"/>
      <c r="G53" s="54" t="s">
        <v>177</v>
      </c>
      <c r="H53" s="54"/>
      <c r="I53" s="117" t="str">
        <f>IF(G49="有",記入!E37&amp;記入!E38,"-")</f>
        <v>-</v>
      </c>
      <c r="J53" s="117"/>
      <c r="K53" s="117"/>
      <c r="L53" s="117"/>
      <c r="M53" s="117"/>
      <c r="N53" s="117"/>
      <c r="O53" s="93"/>
      <c r="R53" s="118"/>
    </row>
    <row r="54" ht="20.1" customHeight="1" spans="2:18">
      <c r="B54" s="30"/>
      <c r="C54" s="31"/>
      <c r="D54" s="32"/>
      <c r="E54" s="53"/>
      <c r="F54" s="53"/>
      <c r="G54" s="57" t="s">
        <v>178</v>
      </c>
      <c r="H54" s="11"/>
      <c r="I54" s="11"/>
      <c r="J54" s="11"/>
      <c r="K54" s="11"/>
      <c r="L54" s="11"/>
      <c r="M54" s="11"/>
      <c r="N54" s="11"/>
      <c r="O54" s="93"/>
      <c r="R54" s="118"/>
    </row>
    <row r="55" ht="20.1" customHeight="1" spans="2:18">
      <c r="B55" s="30"/>
      <c r="C55" s="31"/>
      <c r="D55" s="32"/>
      <c r="E55" s="53"/>
      <c r="F55" s="53"/>
      <c r="G55" s="57" t="s">
        <v>179</v>
      </c>
      <c r="H55" s="11"/>
      <c r="I55" s="11"/>
      <c r="J55" s="11"/>
      <c r="K55" s="11"/>
      <c r="L55" s="11"/>
      <c r="M55" s="11"/>
      <c r="N55" s="11"/>
      <c r="O55" s="93"/>
      <c r="R55" s="118"/>
    </row>
    <row r="56" ht="9" customHeight="1" spans="2:18">
      <c r="B56" s="30"/>
      <c r="C56" s="31"/>
      <c r="D56" s="32"/>
      <c r="E56" s="53"/>
      <c r="F56" s="53"/>
      <c r="G56" s="57"/>
      <c r="H56" s="11"/>
      <c r="I56" s="11"/>
      <c r="J56" s="11"/>
      <c r="K56" s="11"/>
      <c r="L56" s="11"/>
      <c r="M56" s="11"/>
      <c r="N56" s="11"/>
      <c r="O56" s="93"/>
      <c r="R56" s="118"/>
    </row>
    <row r="57" ht="20.1" customHeight="1" spans="2:18">
      <c r="B57" s="30"/>
      <c r="C57" s="31"/>
      <c r="D57" s="32" t="s">
        <v>180</v>
      </c>
      <c r="E57" s="53"/>
      <c r="F57" s="58" t="str">
        <f>記入!E39</f>
        <v>${aw.remarks}</v>
      </c>
      <c r="G57" s="58"/>
      <c r="H57" s="58"/>
      <c r="I57" s="58"/>
      <c r="J57" s="58"/>
      <c r="K57" s="58"/>
      <c r="L57" s="58"/>
      <c r="M57" s="58"/>
      <c r="N57" s="58"/>
      <c r="O57" s="93"/>
      <c r="R57" s="118"/>
    </row>
    <row r="58" ht="18.75" customHeight="1" spans="2:15">
      <c r="B58" s="30"/>
      <c r="C58" s="31"/>
      <c r="D58" s="32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93"/>
    </row>
    <row r="59" ht="20.1" customHeight="1" spans="2:15">
      <c r="B59" s="30"/>
      <c r="C59" s="61" t="s">
        <v>181</v>
      </c>
      <c r="D59" s="61"/>
      <c r="E59" s="61"/>
      <c r="F59" s="61" t="s">
        <v>182</v>
      </c>
      <c r="G59" s="61"/>
      <c r="H59" s="61" t="s">
        <v>183</v>
      </c>
      <c r="I59" s="61"/>
      <c r="J59" s="61" t="s">
        <v>182</v>
      </c>
      <c r="K59" s="61"/>
      <c r="L59" s="61"/>
      <c r="M59" s="61" t="s">
        <v>183</v>
      </c>
      <c r="N59" s="61"/>
      <c r="O59" s="61"/>
    </row>
    <row r="60" ht="20.1" customHeight="1" spans="2:15">
      <c r="B60" s="30"/>
      <c r="C60" s="61"/>
      <c r="D60" s="61"/>
      <c r="E60" s="61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ht="20.1" customHeight="1" spans="2:15">
      <c r="B61" s="30"/>
      <c r="C61" s="61"/>
      <c r="D61" s="61"/>
      <c r="E61" s="61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ht="20.1" customHeight="1" spans="2:15">
      <c r="B62" s="30"/>
      <c r="C62" s="61"/>
      <c r="D62" s="61"/>
      <c r="E62" s="61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ht="20.1" customHeight="1" spans="2:15">
      <c r="B63" s="30"/>
      <c r="C63" s="61"/>
      <c r="D63" s="61"/>
      <c r="E63" s="61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ht="20.1" customHeight="1" spans="2:15">
      <c r="B64" s="30"/>
      <c r="C64" s="61"/>
      <c r="D64" s="61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ht="20.1" customHeight="1" spans="2:15">
      <c r="B65" s="30"/>
      <c r="C65" s="61"/>
      <c r="D65" s="61"/>
      <c r="E65" s="61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ht="20.1" customHeight="1" spans="2:15">
      <c r="B66" s="30"/>
      <c r="C66" s="61"/>
      <c r="D66" s="61"/>
      <c r="E66" s="61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ht="20.1" customHeight="1" spans="2:15">
      <c r="B67" s="30"/>
      <c r="C67" s="61"/>
      <c r="D67" s="61"/>
      <c r="E67" s="61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ht="20.1" customHeight="1" spans="2:15">
      <c r="B68" s="30"/>
      <c r="C68" s="61"/>
      <c r="D68" s="61"/>
      <c r="E68" s="61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ht="15" spans="3:3">
      <c r="C69" s="119" t="s">
        <v>184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D40:E40"/>
    <mergeCell ref="F40:I40"/>
    <mergeCell ref="J40:N40"/>
    <mergeCell ref="D41:E41"/>
    <mergeCell ref="F41:I41"/>
    <mergeCell ref="J41:N41"/>
    <mergeCell ref="D42:E42"/>
    <mergeCell ref="F42:I42"/>
    <mergeCell ref="J42:N42"/>
    <mergeCell ref="D43:E43"/>
    <mergeCell ref="F43:I43"/>
    <mergeCell ref="J43:N43"/>
    <mergeCell ref="J44:N44"/>
    <mergeCell ref="E46:F46"/>
    <mergeCell ref="E47:F47"/>
    <mergeCell ref="G49:H49"/>
    <mergeCell ref="I49:N49"/>
    <mergeCell ref="G50:H50"/>
    <mergeCell ref="I50:N50"/>
    <mergeCell ref="G51:H51"/>
    <mergeCell ref="I51:J51"/>
    <mergeCell ref="L51:N51"/>
    <mergeCell ref="G52:H52"/>
    <mergeCell ref="I52:N52"/>
    <mergeCell ref="G53:H53"/>
    <mergeCell ref="I53:N53"/>
    <mergeCell ref="F59:G59"/>
    <mergeCell ref="H59:I59"/>
    <mergeCell ref="J59:L59"/>
    <mergeCell ref="M59:O59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6:G68"/>
    <mergeCell ref="H66:I68"/>
    <mergeCell ref="F60:G62"/>
    <mergeCell ref="H60:I62"/>
    <mergeCell ref="D21:E22"/>
    <mergeCell ref="D23:E24"/>
    <mergeCell ref="D25:E26"/>
    <mergeCell ref="D27:E28"/>
    <mergeCell ref="D29:E38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F29:G30"/>
    <mergeCell ref="K29:L30"/>
    <mergeCell ref="F21:N22"/>
    <mergeCell ref="F23:N24"/>
    <mergeCell ref="F25:N26"/>
    <mergeCell ref="F27:H28"/>
    <mergeCell ref="J27:N28"/>
  </mergeCells>
  <pageMargins left="0.236220472440945" right="0.236220472440945" top="0.354330708661417" bottom="0.354330708661417" header="0.31496062992126" footer="0.31496062992126"/>
  <pageSetup paperSize="9" scale="6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2017-01-12T01:29:00Z</cp:lastPrinted>
  <dcterms:modified xsi:type="dcterms:W3CDTF">2020-04-14T12:29:28Z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