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9200" windowHeight="10845" activeTab="4"/>
  </bookViews>
  <sheets>
    <sheet name="一     岁" sheetId="1" r:id="rId1"/>
    <sheet name="二     岁" sheetId="2" r:id="rId2"/>
    <sheet name="三     岁" sheetId="3" r:id="rId3"/>
    <sheet name="四     岁" sheetId="4" r:id="rId4"/>
    <sheet name="五     岁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G1" i="5"/>
  <c r="F1" i="5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G1" i="4"/>
  <c r="F1" i="4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G1" i="3"/>
  <c r="F1" i="3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G1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" i="1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" i="1"/>
</calcChain>
</file>

<file path=xl/sharedStrings.xml><?xml version="1.0" encoding="utf-8"?>
<sst xmlns="http://schemas.openxmlformats.org/spreadsheetml/2006/main" count="285" uniqueCount="265">
  <si>
    <r>
      <t>1.</t>
    </r>
    <r>
      <rPr>
        <sz val="9"/>
        <color theme="1"/>
        <rFont val="SimSun"/>
      </rPr>
      <t>能喜吸允和吞咽</t>
    </r>
  </si>
  <si>
    <r>
      <t>2.</t>
    </r>
    <r>
      <rPr>
        <sz val="9"/>
        <color theme="1"/>
        <rFont val="SimSun"/>
      </rPr>
      <t>能用手抓住脚或把手伸进嘴里</t>
    </r>
  </si>
  <si>
    <r>
      <t>3.</t>
    </r>
    <r>
      <rPr>
        <sz val="9"/>
        <color theme="1"/>
        <rFont val="SimSun"/>
      </rPr>
      <t>能双手伸出做准备被抱起的姿势</t>
    </r>
  </si>
  <si>
    <r>
      <t>4.</t>
    </r>
    <r>
      <rPr>
        <sz val="9"/>
        <color theme="1"/>
        <rFont val="SimSun"/>
      </rPr>
      <t>对从抱着他到放下有反应</t>
    </r>
  </si>
  <si>
    <r>
      <t>5.</t>
    </r>
    <r>
      <rPr>
        <sz val="9"/>
        <color theme="1"/>
        <rFont val="SimSun"/>
      </rPr>
      <t>能玩一个玩具达三分钟之久</t>
    </r>
  </si>
  <si>
    <r>
      <t>6.</t>
    </r>
    <r>
      <rPr>
        <sz val="9"/>
        <color theme="1"/>
        <rFont val="SimSun"/>
      </rPr>
      <t>对给他穿衣服时没有反抗</t>
    </r>
  </si>
  <si>
    <r>
      <t>7.</t>
    </r>
    <r>
      <rPr>
        <sz val="9"/>
        <color theme="1"/>
        <rFont val="SimSun"/>
      </rPr>
      <t>对别人的接触有反应</t>
    </r>
  </si>
  <si>
    <r>
      <t>8.</t>
    </r>
    <r>
      <rPr>
        <sz val="9"/>
        <color theme="1"/>
        <rFont val="SimSun"/>
      </rPr>
      <t>在帮助下能够用水杯喝水</t>
    </r>
  </si>
  <si>
    <r>
      <t>9.</t>
    </r>
    <r>
      <rPr>
        <sz val="9"/>
        <color theme="1"/>
        <rFont val="SimSun"/>
      </rPr>
      <t>能咀嚼食物</t>
    </r>
  </si>
  <si>
    <r>
      <t>10.</t>
    </r>
    <r>
      <rPr>
        <sz val="9"/>
        <color theme="1"/>
        <rFont val="SimSun"/>
      </rPr>
      <t>会用手抓东西吃</t>
    </r>
  </si>
  <si>
    <r>
      <t>11.</t>
    </r>
    <r>
      <rPr>
        <sz val="9"/>
        <color theme="1"/>
        <rFont val="SimSun"/>
      </rPr>
      <t>能够拿东西敲着玩</t>
    </r>
  </si>
  <si>
    <r>
      <t>12.</t>
    </r>
    <r>
      <rPr>
        <sz val="9"/>
        <color theme="1"/>
        <rFont val="SimSun"/>
      </rPr>
      <t>多数情况下，对“不”或“不动”的指令有反应</t>
    </r>
  </si>
  <si>
    <r>
      <t>自理</t>
    </r>
    <r>
      <rPr>
        <sz val="10.5"/>
        <color theme="1"/>
        <rFont val="Times New Roman"/>
        <family val="1"/>
      </rPr>
      <t>--</t>
    </r>
    <r>
      <rPr>
        <sz val="10.5"/>
        <color theme="1"/>
        <rFont val="SimSun"/>
      </rPr>
      <t>社会能力</t>
    </r>
  </si>
  <si>
    <t>语言能力</t>
  </si>
  <si>
    <r>
      <t>1.</t>
    </r>
    <r>
      <rPr>
        <sz val="9"/>
        <color theme="1"/>
        <rFont val="SimSun"/>
      </rPr>
      <t>本能地啼哭，对不同的刺激有哭的反应</t>
    </r>
  </si>
  <si>
    <r>
      <t>2.</t>
    </r>
    <r>
      <rPr>
        <sz val="9"/>
        <color theme="1"/>
        <rFont val="SimSun"/>
      </rPr>
      <t>对声音有微笑的反应</t>
    </r>
  </si>
  <si>
    <r>
      <t>3.</t>
    </r>
    <r>
      <rPr>
        <sz val="9"/>
        <color theme="1"/>
        <rFont val="SimSun"/>
      </rPr>
      <t>能够确定声响的方向，并可以把头转向声音</t>
    </r>
  </si>
  <si>
    <r>
      <t>4.</t>
    </r>
    <r>
      <rPr>
        <sz val="9"/>
        <color theme="1"/>
        <rFont val="SimSun"/>
      </rPr>
      <t>能够分辨一些不同的声音</t>
    </r>
  </si>
  <si>
    <r>
      <t>5.</t>
    </r>
    <r>
      <rPr>
        <sz val="9"/>
        <color theme="1"/>
        <rFont val="SimSun"/>
      </rPr>
      <t>见到食物有要吃的反应</t>
    </r>
  </si>
  <si>
    <r>
      <t>6.</t>
    </r>
    <r>
      <rPr>
        <sz val="9"/>
        <color theme="1"/>
        <rFont val="SimSun"/>
      </rPr>
      <t>丫丫发音，能够发出多种声音</t>
    </r>
  </si>
  <si>
    <r>
      <t>7.</t>
    </r>
    <r>
      <rPr>
        <sz val="9"/>
        <color theme="1"/>
        <rFont val="SimSun"/>
      </rPr>
      <t>能发双音（如：妈妈、大大…）</t>
    </r>
  </si>
  <si>
    <r>
      <t>8.</t>
    </r>
    <r>
      <rPr>
        <sz val="9"/>
        <color theme="1"/>
        <rFont val="SimSun"/>
      </rPr>
      <t>低声喃喃自语</t>
    </r>
  </si>
  <si>
    <r>
      <t>9.</t>
    </r>
    <r>
      <rPr>
        <sz val="9"/>
        <color theme="1"/>
        <rFont val="SimSun"/>
      </rPr>
      <t>听音乐时显得很高兴</t>
    </r>
  </si>
  <si>
    <r>
      <t>10.</t>
    </r>
    <r>
      <rPr>
        <sz val="9"/>
        <color theme="1"/>
        <rFont val="SimSun"/>
      </rPr>
      <t>对词语和手势有适当的反应（如：在讲“再见”时能招招手）</t>
    </r>
  </si>
  <si>
    <r>
      <t>11.</t>
    </r>
    <r>
      <rPr>
        <sz val="9"/>
        <color theme="1"/>
        <rFont val="SimSun"/>
      </rPr>
      <t>能做一些简单的要求（如：抓住球）</t>
    </r>
  </si>
  <si>
    <r>
      <t>12.</t>
    </r>
    <r>
      <rPr>
        <sz val="9"/>
        <color theme="1"/>
        <rFont val="SimSun"/>
      </rPr>
      <t>会用比划或手势来表达要求</t>
    </r>
  </si>
  <si>
    <t>感知和思维</t>
  </si>
  <si>
    <r>
      <t>1.</t>
    </r>
    <r>
      <rPr>
        <sz val="9"/>
        <color theme="1"/>
        <rFont val="SimSun"/>
      </rPr>
      <t>目光能跟随运动的物体</t>
    </r>
  </si>
  <si>
    <r>
      <t>2.</t>
    </r>
    <r>
      <rPr>
        <sz val="9"/>
        <color theme="1"/>
        <rFont val="SimSun"/>
      </rPr>
      <t>认识熟识的人</t>
    </r>
  </si>
  <si>
    <r>
      <t>3.</t>
    </r>
    <r>
      <rPr>
        <sz val="9"/>
        <color theme="1"/>
        <rFont val="SimSun"/>
      </rPr>
      <t>能注视身边的物体</t>
    </r>
  </si>
  <si>
    <r>
      <t>4.</t>
    </r>
    <r>
      <rPr>
        <sz val="9"/>
        <color theme="1"/>
        <rFont val="SimSun"/>
      </rPr>
      <t>目光能跟随滚动的球</t>
    </r>
  </si>
  <si>
    <r>
      <t>5.</t>
    </r>
    <r>
      <rPr>
        <sz val="9"/>
        <color theme="1"/>
        <rFont val="SimSun"/>
      </rPr>
      <t>对于面孔消失时有反应（如：会玩藏猫猫的游戏）</t>
    </r>
  </si>
  <si>
    <r>
      <t>6.</t>
    </r>
    <r>
      <rPr>
        <sz val="9"/>
        <color theme="1"/>
        <rFont val="SimSun"/>
      </rPr>
      <t>主动地要得到一些东西</t>
    </r>
  </si>
  <si>
    <r>
      <t>7.</t>
    </r>
    <r>
      <rPr>
        <sz val="9"/>
        <color theme="1"/>
        <rFont val="SimSun"/>
      </rPr>
      <t>当一个勺子从桌子上掉下时能用眼睛看着</t>
    </r>
  </si>
  <si>
    <r>
      <t>8.</t>
    </r>
    <r>
      <rPr>
        <sz val="9"/>
        <color theme="1"/>
        <rFont val="SimSun"/>
      </rPr>
      <t>对镜子里的像有反应</t>
    </r>
  </si>
  <si>
    <r>
      <t>9.</t>
    </r>
    <r>
      <rPr>
        <sz val="9"/>
        <color theme="1"/>
        <rFont val="SimSun"/>
      </rPr>
      <t>能够拉起用绳子系住的玩具</t>
    </r>
  </si>
  <si>
    <r>
      <t>10.</t>
    </r>
    <r>
      <rPr>
        <sz val="9"/>
        <color theme="1"/>
        <rFont val="SimSun"/>
      </rPr>
      <t>能注视并拿开下面盖着一块糖或一个玩具的手帕</t>
    </r>
  </si>
  <si>
    <r>
      <t>11.</t>
    </r>
    <r>
      <rPr>
        <sz val="9"/>
        <color theme="1"/>
        <rFont val="SimSun"/>
      </rPr>
      <t>能用一根棍子敲打着玩</t>
    </r>
  </si>
  <si>
    <r>
      <t>12.</t>
    </r>
    <r>
      <rPr>
        <sz val="9"/>
        <color theme="1"/>
        <rFont val="SimSun"/>
      </rPr>
      <t>为了取出倒扣杯子下面的东西会把杯子拿开</t>
    </r>
  </si>
  <si>
    <t>精细动作</t>
  </si>
  <si>
    <r>
      <t>1.</t>
    </r>
    <r>
      <rPr>
        <sz val="9"/>
        <color theme="1"/>
        <rFont val="SimSun"/>
      </rPr>
      <t>会常常举起手或松开握着的拳头</t>
    </r>
  </si>
  <si>
    <r>
      <t>2.</t>
    </r>
    <r>
      <rPr>
        <sz val="9"/>
        <color theme="1"/>
        <rFont val="SimSun"/>
      </rPr>
      <t>会玩手和玩手指</t>
    </r>
  </si>
  <si>
    <r>
      <t>3.</t>
    </r>
    <r>
      <rPr>
        <sz val="9"/>
        <color theme="1"/>
        <rFont val="SimSun"/>
      </rPr>
      <t>能短时间地抓住拨浪鼓并注视它</t>
    </r>
  </si>
  <si>
    <r>
      <t>4.</t>
    </r>
    <r>
      <rPr>
        <sz val="9"/>
        <color theme="1"/>
        <rFont val="SimSun"/>
      </rPr>
      <t>手能自如地抓握和松开</t>
    </r>
  </si>
  <si>
    <r>
      <t>5.</t>
    </r>
    <r>
      <rPr>
        <sz val="9"/>
        <color theme="1"/>
        <rFont val="SimSun"/>
      </rPr>
      <t>能抓一臂之外的邻近的东西</t>
    </r>
  </si>
  <si>
    <r>
      <t>6.</t>
    </r>
    <r>
      <rPr>
        <sz val="9"/>
        <color theme="1"/>
        <rFont val="SimSun"/>
      </rPr>
      <t>能用拇指和食指捏小球</t>
    </r>
  </si>
  <si>
    <r>
      <t>7.</t>
    </r>
    <r>
      <rPr>
        <sz val="9"/>
        <color theme="1"/>
        <rFont val="SimSun"/>
      </rPr>
      <t>会在桌子上扔开小木块并再拿起来</t>
    </r>
  </si>
  <si>
    <r>
      <t>8.</t>
    </r>
    <r>
      <rPr>
        <sz val="9"/>
        <color theme="1"/>
        <rFont val="SimSun"/>
      </rPr>
      <t>会翻书</t>
    </r>
  </si>
  <si>
    <t>粗大动作</t>
  </si>
  <si>
    <r>
      <t>1.</t>
    </r>
    <r>
      <rPr>
        <sz val="9"/>
        <color theme="1"/>
        <rFont val="SimSun"/>
      </rPr>
      <t>俯卧时能从床垫上抬起头来</t>
    </r>
  </si>
  <si>
    <r>
      <t>2.</t>
    </r>
    <r>
      <rPr>
        <sz val="9"/>
        <color theme="1"/>
        <rFont val="SimSun"/>
      </rPr>
      <t>在坐着时能将头竖起来半分钟</t>
    </r>
  </si>
  <si>
    <r>
      <t>3.</t>
    </r>
    <r>
      <rPr>
        <sz val="9"/>
        <color theme="1"/>
        <rFont val="SimSun"/>
      </rPr>
      <t>能自己坐几分钟</t>
    </r>
  </si>
  <si>
    <r>
      <t>4.</t>
    </r>
    <r>
      <rPr>
        <sz val="9"/>
        <color theme="1"/>
        <rFont val="SimSun"/>
      </rPr>
      <t>会滚动和翻身</t>
    </r>
  </si>
  <si>
    <r>
      <t>5.</t>
    </r>
    <r>
      <rPr>
        <sz val="9"/>
        <color theme="1"/>
        <rFont val="SimSun"/>
      </rPr>
      <t>用爬或拱使身体向前运动</t>
    </r>
  </si>
  <si>
    <r>
      <t>6.</t>
    </r>
    <r>
      <rPr>
        <sz val="9"/>
        <color theme="1"/>
        <rFont val="SimSun"/>
      </rPr>
      <t>能爬着站立起来</t>
    </r>
  </si>
  <si>
    <r>
      <t>7.</t>
    </r>
    <r>
      <rPr>
        <sz val="9"/>
        <color theme="1"/>
        <rFont val="SimSun"/>
      </rPr>
      <t>能扶着床沿或扶着家具行走</t>
    </r>
  </si>
  <si>
    <r>
      <t>8.</t>
    </r>
    <r>
      <rPr>
        <sz val="9"/>
        <color theme="1"/>
        <rFont val="SimSun"/>
      </rPr>
      <t>能直着坐在小椅子上</t>
    </r>
  </si>
  <si>
    <r>
      <t>13.</t>
    </r>
    <r>
      <rPr>
        <sz val="9"/>
        <color theme="1"/>
        <rFont val="SimSun"/>
      </rPr>
      <t>能抬起双手来配合穿衣服</t>
    </r>
  </si>
  <si>
    <r>
      <t>14.</t>
    </r>
    <r>
      <rPr>
        <sz val="9"/>
        <color theme="1"/>
        <rFont val="SimSun"/>
      </rPr>
      <t>当其他儿童在场玩时，能引起他的注视</t>
    </r>
  </si>
  <si>
    <r>
      <t>15.</t>
    </r>
    <r>
      <rPr>
        <sz val="9"/>
        <color theme="1"/>
        <rFont val="SimSun"/>
      </rPr>
      <t>对自己在镜子里的像很感兴趣</t>
    </r>
  </si>
  <si>
    <r>
      <t>16.</t>
    </r>
    <r>
      <rPr>
        <sz val="9"/>
        <color theme="1"/>
        <rFont val="SimSun"/>
      </rPr>
      <t>能脱袜子，但不能脱鞋子</t>
    </r>
  </si>
  <si>
    <r>
      <t>17.</t>
    </r>
    <r>
      <rPr>
        <sz val="9"/>
        <color theme="1"/>
        <rFont val="SimSun"/>
      </rPr>
      <t>能独自用水杯喝水</t>
    </r>
  </si>
  <si>
    <r>
      <t>18.</t>
    </r>
    <r>
      <rPr>
        <sz val="9"/>
        <color theme="1"/>
        <rFont val="SimSun"/>
      </rPr>
      <t>能遵从二、三种简单要求</t>
    </r>
  </si>
  <si>
    <r>
      <t>19.</t>
    </r>
    <r>
      <rPr>
        <sz val="9"/>
        <color theme="1"/>
        <rFont val="SimSun"/>
      </rPr>
      <t>能自己使用勺子吃东西（可有一些漏洒）</t>
    </r>
  </si>
  <si>
    <r>
      <t>20.</t>
    </r>
    <r>
      <rPr>
        <sz val="9"/>
        <color theme="1"/>
        <rFont val="SimSun"/>
      </rPr>
      <t>懂得亲吻玩具娃娃或玩具熊</t>
    </r>
  </si>
  <si>
    <r>
      <t>21.</t>
    </r>
    <r>
      <rPr>
        <sz val="9"/>
        <color theme="1"/>
        <rFont val="SimSun"/>
      </rPr>
      <t>能帮助收拾玩具</t>
    </r>
  </si>
  <si>
    <r>
      <t>22.</t>
    </r>
    <r>
      <rPr>
        <sz val="9"/>
        <color theme="1"/>
        <rFont val="SimSun"/>
      </rPr>
      <t>对捉迷藏有兴趣</t>
    </r>
  </si>
  <si>
    <r>
      <t>23.</t>
    </r>
    <r>
      <rPr>
        <sz val="9"/>
        <color theme="1"/>
        <rFont val="SimSun"/>
      </rPr>
      <t>在熟悉的人那里可呆一会儿</t>
    </r>
  </si>
  <si>
    <r>
      <t>24.</t>
    </r>
    <r>
      <rPr>
        <sz val="9"/>
        <color theme="1"/>
        <rFont val="SimSun"/>
      </rPr>
      <t>能脱衣服（不一定能解扣子）</t>
    </r>
  </si>
  <si>
    <r>
      <t>13.</t>
    </r>
    <r>
      <rPr>
        <sz val="9"/>
        <color theme="1"/>
        <rFont val="SimSun"/>
      </rPr>
      <t>能够摹仿周围的声音</t>
    </r>
  </si>
  <si>
    <r>
      <t>14.</t>
    </r>
    <r>
      <rPr>
        <sz val="9"/>
        <color theme="1"/>
        <rFont val="SimSun"/>
      </rPr>
      <t>能够摹仿两个简单的词</t>
    </r>
  </si>
  <si>
    <r>
      <t>15.</t>
    </r>
    <r>
      <rPr>
        <sz val="9"/>
        <color theme="1"/>
        <rFont val="SimSun"/>
      </rPr>
      <t>在问他时，能够指出身体的一个部位</t>
    </r>
  </si>
  <si>
    <r>
      <t>16.</t>
    </r>
    <r>
      <rPr>
        <sz val="9"/>
        <color theme="1"/>
        <rFont val="SimSun"/>
      </rPr>
      <t>能主动讲出两个字的简单的词</t>
    </r>
  </si>
  <si>
    <r>
      <t>17.</t>
    </r>
    <r>
      <rPr>
        <sz val="9"/>
        <color theme="1"/>
        <rFont val="SimSun"/>
      </rPr>
      <t>能够指出什么是鞋、衣服或玩具</t>
    </r>
  </si>
  <si>
    <r>
      <t>18.</t>
    </r>
    <r>
      <rPr>
        <sz val="9"/>
        <color theme="1"/>
        <rFont val="SimSun"/>
      </rPr>
      <t>能讲五个词汇</t>
    </r>
  </si>
  <si>
    <r>
      <t>19.</t>
    </r>
    <r>
      <rPr>
        <sz val="9"/>
        <color theme="1"/>
        <rFont val="SimSun"/>
      </rPr>
      <t>能够在画册上指出三种不同的东西</t>
    </r>
  </si>
  <si>
    <r>
      <t>20.</t>
    </r>
    <r>
      <rPr>
        <sz val="9"/>
        <color theme="1"/>
        <rFont val="SimSun"/>
      </rPr>
      <t>能够讲出听到的个别的词</t>
    </r>
  </si>
  <si>
    <r>
      <t>21.</t>
    </r>
    <r>
      <rPr>
        <sz val="9"/>
        <color theme="1"/>
        <rFont val="SimSun"/>
      </rPr>
      <t>当被问到有什么要求时能说出三个愿望</t>
    </r>
  </si>
  <si>
    <r>
      <t>22.</t>
    </r>
    <r>
      <rPr>
        <sz val="9"/>
        <color theme="1"/>
        <rFont val="SimSun"/>
      </rPr>
      <t>在询问下可以讲出身边发生的三件事</t>
    </r>
  </si>
  <si>
    <r>
      <t>23.</t>
    </r>
    <r>
      <rPr>
        <sz val="9"/>
        <color theme="1"/>
        <rFont val="SimSun"/>
      </rPr>
      <t>能讲出两个词的短句</t>
    </r>
  </si>
  <si>
    <r>
      <t>24.</t>
    </r>
    <r>
      <rPr>
        <sz val="9"/>
        <color theme="1"/>
        <rFont val="SimSun"/>
      </rPr>
      <t>会翻着看画册</t>
    </r>
  </si>
  <si>
    <r>
      <t>13.</t>
    </r>
    <r>
      <rPr>
        <sz val="9"/>
        <color theme="1"/>
        <rFont val="SimSun"/>
      </rPr>
      <t>会敲打、碰击两个以上的小木块</t>
    </r>
  </si>
  <si>
    <r>
      <t>14.</t>
    </r>
    <r>
      <rPr>
        <sz val="9"/>
        <color theme="1"/>
        <rFont val="SimSun"/>
      </rPr>
      <t>试图摹仿涂划（在纸或其它东西上乱画）</t>
    </r>
  </si>
  <si>
    <r>
      <t>15.</t>
    </r>
    <r>
      <rPr>
        <sz val="9"/>
        <color theme="1"/>
        <rFont val="SimSun"/>
      </rPr>
      <t>会将不同形状的木块放入模板（嵌板）中适当的位置</t>
    </r>
  </si>
  <si>
    <r>
      <t>16.</t>
    </r>
    <r>
      <rPr>
        <sz val="9"/>
        <color theme="1"/>
        <rFont val="SimSun"/>
      </rPr>
      <t>自己用笔涂涂画画</t>
    </r>
  </si>
  <si>
    <r>
      <t>17.</t>
    </r>
    <r>
      <rPr>
        <sz val="9"/>
        <color theme="1"/>
        <rFont val="SimSun"/>
      </rPr>
      <t>能够说出玩具娃娃的四个以上的部位</t>
    </r>
  </si>
  <si>
    <r>
      <t>18.</t>
    </r>
    <r>
      <rPr>
        <sz val="9"/>
        <color theme="1"/>
        <rFont val="SimSun"/>
      </rPr>
      <t>有开始使用家庭用品的迹象（如：拿勺或碗）</t>
    </r>
  </si>
  <si>
    <r>
      <t>19.</t>
    </r>
    <r>
      <rPr>
        <sz val="9"/>
        <color theme="1"/>
        <rFont val="SimSun"/>
      </rPr>
      <t>能按照要求指出两个人</t>
    </r>
  </si>
  <si>
    <r>
      <t>20.</t>
    </r>
    <r>
      <rPr>
        <sz val="9"/>
        <color theme="1"/>
        <rFont val="SimSun"/>
      </rPr>
      <t>使用两个小棍子摹仿击鼓动作</t>
    </r>
  </si>
  <si>
    <r>
      <t>21.</t>
    </r>
    <r>
      <rPr>
        <sz val="9"/>
        <color theme="1"/>
        <rFont val="SimSun"/>
      </rPr>
      <t>能够认识身边或画书上的七件东</t>
    </r>
  </si>
  <si>
    <t>西</t>
  </si>
  <si>
    <r>
      <t>22.</t>
    </r>
    <r>
      <rPr>
        <sz val="9"/>
        <color theme="1"/>
        <rFont val="SimSun"/>
      </rPr>
      <t>能够把三个大小不同的碗或杯子套叠起来</t>
    </r>
  </si>
  <si>
    <r>
      <t>23.</t>
    </r>
    <r>
      <rPr>
        <sz val="9"/>
        <color theme="1"/>
        <rFont val="SimSun"/>
      </rPr>
      <t>能指出玩具娃娃的五个部分（眼睛、鼻子、手、腿、头发）</t>
    </r>
  </si>
  <si>
    <r>
      <t>9.</t>
    </r>
    <r>
      <rPr>
        <sz val="9"/>
        <color theme="1"/>
        <rFont val="SimSun"/>
      </rPr>
      <t>会用食指准确地触摸小的东西</t>
    </r>
  </si>
  <si>
    <r>
      <t>10.</t>
    </r>
    <r>
      <rPr>
        <sz val="9"/>
        <color theme="1"/>
        <rFont val="SimSun"/>
      </rPr>
      <t>有目的的拿画笔，但不很准确</t>
    </r>
  </si>
  <si>
    <r>
      <t>11.</t>
    </r>
    <r>
      <rPr>
        <sz val="9"/>
        <color theme="1"/>
        <rFont val="SimSun"/>
      </rPr>
      <t>会摹仿把小豆子（或小扣子）丢进瓶子里</t>
    </r>
  </si>
  <si>
    <r>
      <t>12.</t>
    </r>
    <r>
      <rPr>
        <sz val="9"/>
        <color theme="1"/>
        <rFont val="SimSun"/>
      </rPr>
      <t>会打开盒子的盖子</t>
    </r>
  </si>
  <si>
    <r>
      <t>13.</t>
    </r>
    <r>
      <rPr>
        <sz val="9"/>
        <color theme="1"/>
        <rFont val="SimSun"/>
      </rPr>
      <t>用三块小木块搭一座“塔”</t>
    </r>
  </si>
  <si>
    <r>
      <t>14.</t>
    </r>
    <r>
      <rPr>
        <sz val="9"/>
        <color theme="1"/>
        <rFont val="SimSun"/>
      </rPr>
      <t>会剥糖纸（不一定能剥开）</t>
    </r>
  </si>
  <si>
    <r>
      <t>15.</t>
    </r>
    <r>
      <rPr>
        <sz val="9"/>
        <color theme="1"/>
        <rFont val="SimSun"/>
      </rPr>
      <t>能一页一页地翻书</t>
    </r>
  </si>
  <si>
    <r>
      <t>16.</t>
    </r>
    <r>
      <rPr>
        <sz val="9"/>
        <color theme="1"/>
        <rFont val="SimSun"/>
      </rPr>
      <t>能穿三个直径约为</t>
    </r>
    <r>
      <rPr>
        <sz val="9"/>
        <color theme="1"/>
        <rFont val="Times New Roman"/>
        <family val="1"/>
      </rPr>
      <t>24mm</t>
    </r>
    <r>
      <rPr>
        <sz val="9"/>
        <color theme="1"/>
        <rFont val="SimSun"/>
      </rPr>
      <t>的珠子</t>
    </r>
  </si>
  <si>
    <r>
      <t>9.</t>
    </r>
    <r>
      <rPr>
        <sz val="9"/>
        <color theme="1"/>
        <rFont val="SimSun"/>
      </rPr>
      <t>不用扶自己坐一会儿</t>
    </r>
  </si>
  <si>
    <r>
      <t>10.</t>
    </r>
    <r>
      <rPr>
        <sz val="9"/>
        <color theme="1"/>
        <rFont val="SimSun"/>
      </rPr>
      <t>自己跑一会儿</t>
    </r>
  </si>
  <si>
    <r>
      <t>11.</t>
    </r>
    <r>
      <rPr>
        <sz val="9"/>
        <color theme="1"/>
        <rFont val="SimSun"/>
      </rPr>
      <t>扔球或踢球（不一定准确）</t>
    </r>
  </si>
  <si>
    <r>
      <t>12.</t>
    </r>
    <r>
      <rPr>
        <sz val="9"/>
        <color theme="1"/>
        <rFont val="SimSun"/>
      </rPr>
      <t>不用扶着墙或家具，从坐在地上站起来</t>
    </r>
  </si>
  <si>
    <r>
      <t>13.</t>
    </r>
    <r>
      <rPr>
        <sz val="9"/>
        <color theme="1"/>
        <rFont val="SimSun"/>
      </rPr>
      <t>独自跑动</t>
    </r>
  </si>
  <si>
    <r>
      <t>14.</t>
    </r>
    <r>
      <rPr>
        <sz val="9"/>
        <color theme="1"/>
        <rFont val="SimSun"/>
      </rPr>
      <t>扶着上楼梯（得有人跟随着）</t>
    </r>
  </si>
  <si>
    <r>
      <t>15.</t>
    </r>
    <r>
      <rPr>
        <sz val="9"/>
        <color theme="1"/>
        <rFont val="SimSun"/>
      </rPr>
      <t>走得很好，仅仅偶尔会跌倒</t>
    </r>
  </si>
  <si>
    <r>
      <t>16.</t>
    </r>
    <r>
      <rPr>
        <sz val="9"/>
        <color theme="1"/>
        <rFont val="SimSun"/>
      </rPr>
      <t>蹲着玩，不用手扶</t>
    </r>
  </si>
  <si>
    <r>
      <t>25.</t>
    </r>
    <r>
      <rPr>
        <sz val="9"/>
        <color theme="1"/>
        <rFont val="SimSun"/>
      </rPr>
      <t>可以回避简单的危险（如热炉子等）</t>
    </r>
  </si>
  <si>
    <r>
      <t>26.</t>
    </r>
    <r>
      <rPr>
        <sz val="9"/>
        <color theme="1"/>
        <rFont val="SimSun"/>
      </rPr>
      <t>能用塑料管吸饮料</t>
    </r>
  </si>
  <si>
    <r>
      <t>27.</t>
    </r>
    <r>
      <rPr>
        <sz val="9"/>
        <color theme="1"/>
        <rFont val="SimSun"/>
      </rPr>
      <t>能口头表达愿望</t>
    </r>
  </si>
  <si>
    <r>
      <t>28.</t>
    </r>
    <r>
      <rPr>
        <sz val="9"/>
        <color theme="1"/>
        <rFont val="SimSun"/>
      </rPr>
      <t>洗手后能擦干双手</t>
    </r>
  </si>
  <si>
    <r>
      <t>29.</t>
    </r>
    <r>
      <rPr>
        <sz val="9"/>
        <color theme="1"/>
        <rFont val="SimSun"/>
      </rPr>
      <t>能按要求与他人分享东西</t>
    </r>
  </si>
  <si>
    <r>
      <t>30.</t>
    </r>
    <r>
      <rPr>
        <sz val="9"/>
        <color theme="1"/>
        <rFont val="SimSun"/>
      </rPr>
      <t>会使用勺子几乎不再漏洒</t>
    </r>
  </si>
  <si>
    <r>
      <t>31.</t>
    </r>
    <r>
      <rPr>
        <sz val="9"/>
        <color theme="1"/>
        <rFont val="SimSun"/>
      </rPr>
      <t>累时会提出休息的要求</t>
    </r>
  </si>
  <si>
    <r>
      <t>32.</t>
    </r>
    <r>
      <rPr>
        <sz val="9"/>
        <color theme="1"/>
        <rFont val="SimSun"/>
      </rPr>
      <t>会用筷子吃饭</t>
    </r>
  </si>
  <si>
    <r>
      <t>33.</t>
    </r>
    <r>
      <rPr>
        <sz val="9"/>
        <color theme="1"/>
        <rFont val="SimSun"/>
      </rPr>
      <t>上厕所时会自己脱裤子</t>
    </r>
  </si>
  <si>
    <r>
      <t>34.</t>
    </r>
    <r>
      <rPr>
        <sz val="9"/>
        <color theme="1"/>
        <rFont val="SimSun"/>
      </rPr>
      <t>会洗手</t>
    </r>
  </si>
  <si>
    <r>
      <t>35.</t>
    </r>
    <r>
      <rPr>
        <sz val="9"/>
        <color theme="1"/>
        <rFont val="SimSun"/>
      </rPr>
      <t>不管在白天或夜里要上厕所时会讲</t>
    </r>
  </si>
  <si>
    <r>
      <t>36.</t>
    </r>
    <r>
      <rPr>
        <sz val="9"/>
        <color theme="1"/>
        <rFont val="SimSun"/>
      </rPr>
      <t>试着帮助做一些家务活儿</t>
    </r>
  </si>
  <si>
    <r>
      <t>25.</t>
    </r>
    <r>
      <rPr>
        <sz val="9"/>
        <color theme="1"/>
        <rFont val="SimSun"/>
      </rPr>
      <t>能讲出二种职业的名称（如：妈妈是老师）</t>
    </r>
  </si>
  <si>
    <r>
      <t>26.</t>
    </r>
    <r>
      <rPr>
        <sz val="9"/>
        <color theme="1"/>
        <rFont val="SimSun"/>
      </rPr>
      <t>能回答“你叫什么？”说出自己的名字</t>
    </r>
  </si>
  <si>
    <r>
      <t>27.</t>
    </r>
    <r>
      <rPr>
        <sz val="9"/>
        <color theme="1"/>
        <rFont val="SimSun"/>
      </rPr>
      <t>能说出面前的四、五个物品的名称</t>
    </r>
  </si>
  <si>
    <r>
      <t>28.</t>
    </r>
    <r>
      <rPr>
        <sz val="9"/>
        <color theme="1"/>
        <rFont val="SimSun"/>
      </rPr>
      <t>知道“大”、“小”</t>
    </r>
  </si>
  <si>
    <r>
      <t>29.</t>
    </r>
    <r>
      <rPr>
        <sz val="9"/>
        <color theme="1"/>
        <rFont val="SimSun"/>
      </rPr>
      <t>能够说出三个词的句子</t>
    </r>
  </si>
  <si>
    <r>
      <t>30.</t>
    </r>
    <r>
      <rPr>
        <sz val="9"/>
        <color theme="1"/>
        <rFont val="SimSun"/>
      </rPr>
      <t>能够重复说出二个数字</t>
    </r>
  </si>
  <si>
    <r>
      <t>31.</t>
    </r>
    <r>
      <rPr>
        <sz val="9"/>
        <color theme="1"/>
        <rFont val="SimSun"/>
      </rPr>
      <t>能够说出四十个以上的用品</t>
    </r>
  </si>
  <si>
    <r>
      <t>32.</t>
    </r>
    <r>
      <rPr>
        <sz val="9"/>
        <color theme="1"/>
        <rFont val="SimSun"/>
      </rPr>
      <t>能使用“我”或“我们”，“我的”</t>
    </r>
  </si>
  <si>
    <r>
      <t>33.</t>
    </r>
    <r>
      <rPr>
        <sz val="9"/>
        <color theme="1"/>
        <rFont val="SimSun"/>
      </rPr>
      <t>能够听故事达五分钟时间</t>
    </r>
  </si>
  <si>
    <r>
      <t>34.</t>
    </r>
    <r>
      <rPr>
        <sz val="9"/>
        <color theme="1"/>
        <rFont val="SimSun"/>
      </rPr>
      <t>能说出自己的名和姓</t>
    </r>
  </si>
  <si>
    <r>
      <t>35.</t>
    </r>
    <r>
      <rPr>
        <sz val="9"/>
        <color theme="1"/>
        <rFont val="SimSun"/>
      </rPr>
      <t>能够复述出有五个音节的句子</t>
    </r>
  </si>
  <si>
    <r>
      <t>36.</t>
    </r>
    <r>
      <rPr>
        <sz val="9"/>
        <color theme="1"/>
        <rFont val="SimSun"/>
      </rPr>
      <t>能够正确的认识十个以上的不同物品</t>
    </r>
  </si>
  <si>
    <r>
      <t>25.</t>
    </r>
    <r>
      <rPr>
        <sz val="9"/>
        <color theme="1"/>
        <rFont val="SimSun"/>
      </rPr>
      <t>有“所属”的表示（我的，…给我）</t>
    </r>
  </si>
  <si>
    <r>
      <t>26.</t>
    </r>
    <r>
      <rPr>
        <sz val="9"/>
        <color theme="1"/>
        <rFont val="SimSun"/>
      </rPr>
      <t>会将圆形、方形和三角形放入模板中</t>
    </r>
  </si>
  <si>
    <r>
      <t>27.</t>
    </r>
    <r>
      <rPr>
        <sz val="9"/>
        <color theme="1"/>
        <rFont val="SimSun"/>
      </rPr>
      <t>有“一”的数字概念</t>
    </r>
  </si>
  <si>
    <r>
      <t>28.</t>
    </r>
    <r>
      <rPr>
        <sz val="9"/>
        <color theme="1"/>
        <rFont val="SimSun"/>
      </rPr>
      <t>能够指出三对一样的卡片</t>
    </r>
  </si>
  <si>
    <r>
      <t>29.</t>
    </r>
    <r>
      <rPr>
        <sz val="9"/>
        <color theme="1"/>
        <rFont val="SimSun"/>
      </rPr>
      <t>能指出三件隐藏着的东西</t>
    </r>
  </si>
  <si>
    <r>
      <t>30.</t>
    </r>
    <r>
      <rPr>
        <sz val="9"/>
        <color theme="1"/>
        <rFont val="SimSun"/>
      </rPr>
      <t>能够指出玩具娃娃的六个不同部分</t>
    </r>
  </si>
  <si>
    <r>
      <t>31.</t>
    </r>
    <r>
      <rPr>
        <sz val="9"/>
        <color theme="1"/>
        <rFont val="SimSun"/>
      </rPr>
      <t>懂得介词“在上面”，“在下面”的意思</t>
    </r>
  </si>
  <si>
    <r>
      <t>32.</t>
    </r>
    <r>
      <rPr>
        <sz val="9"/>
        <color theme="1"/>
        <rFont val="SimSun"/>
      </rPr>
      <t>知道不同物体的使用价值（说得出什么能吃，什么能穿）</t>
    </r>
  </si>
  <si>
    <r>
      <t>33.</t>
    </r>
    <r>
      <rPr>
        <sz val="9"/>
        <color theme="1"/>
        <rFont val="SimSun"/>
      </rPr>
      <t>能把五块小木块排列成一行</t>
    </r>
  </si>
  <si>
    <r>
      <t>34.</t>
    </r>
    <r>
      <rPr>
        <sz val="9"/>
        <color theme="1"/>
        <rFont val="SimSun"/>
      </rPr>
      <t>能够分拣出两种不同的颜色（红、蓝）的积木块</t>
    </r>
  </si>
  <si>
    <r>
      <t>35.</t>
    </r>
    <r>
      <rPr>
        <sz val="9"/>
        <color theme="1"/>
        <rFont val="SimSun"/>
      </rPr>
      <t>闭着眼睛能够说出身体被触摸的部分</t>
    </r>
  </si>
  <si>
    <r>
      <t>36.</t>
    </r>
    <r>
      <rPr>
        <sz val="9"/>
        <color theme="1"/>
        <rFont val="SimSun"/>
      </rPr>
      <t>按照要求指出红色、蓝色和黄色</t>
    </r>
  </si>
  <si>
    <r>
      <t>17.</t>
    </r>
    <r>
      <rPr>
        <sz val="9"/>
        <color theme="1"/>
        <rFont val="SimSun"/>
      </rPr>
      <t>用六块木块垒一座“塔”</t>
    </r>
  </si>
  <si>
    <r>
      <t>18.</t>
    </r>
    <r>
      <rPr>
        <sz val="9"/>
        <color theme="1"/>
        <rFont val="SimSun"/>
      </rPr>
      <t>描画水平线和垂直的线</t>
    </r>
  </si>
  <si>
    <r>
      <t>19.</t>
    </r>
    <r>
      <rPr>
        <sz val="9"/>
        <color theme="1"/>
        <rFont val="SimSun"/>
      </rPr>
      <t>能接住滚动的球（四次中能接三次）</t>
    </r>
  </si>
  <si>
    <r>
      <t>20.</t>
    </r>
    <r>
      <rPr>
        <sz val="9"/>
        <color theme="1"/>
        <rFont val="SimSun"/>
      </rPr>
      <t>能用塑料块做简单的结构拼装</t>
    </r>
  </si>
  <si>
    <r>
      <t>21.</t>
    </r>
    <r>
      <rPr>
        <sz val="9"/>
        <color theme="1"/>
        <rFont val="SimSun"/>
      </rPr>
      <t>至少能串四个</t>
    </r>
    <r>
      <rPr>
        <sz val="9"/>
        <color theme="1"/>
        <rFont val="Times New Roman"/>
        <family val="1"/>
      </rPr>
      <t>12mm</t>
    </r>
    <r>
      <rPr>
        <sz val="9"/>
        <color theme="1"/>
        <rFont val="SimSun"/>
      </rPr>
      <t>大小的珠子</t>
    </r>
  </si>
  <si>
    <r>
      <t>22.</t>
    </r>
    <r>
      <rPr>
        <sz val="9"/>
        <color theme="1"/>
        <rFont val="SimSun"/>
      </rPr>
      <t>能照样子将纸张对折</t>
    </r>
  </si>
  <si>
    <r>
      <t>23.</t>
    </r>
    <r>
      <rPr>
        <sz val="9"/>
        <color theme="1"/>
        <rFont val="SimSun"/>
      </rPr>
      <t>正确地用手指拿粉笔</t>
    </r>
  </si>
  <si>
    <r>
      <t>24.</t>
    </r>
    <r>
      <rPr>
        <sz val="9"/>
        <color theme="1"/>
        <rFont val="SimSun"/>
      </rPr>
      <t>在桌子上用橡皮泥搓成“香肠</t>
    </r>
  </si>
  <si>
    <r>
      <t>17.</t>
    </r>
    <r>
      <rPr>
        <sz val="9"/>
        <color theme="1"/>
        <rFont val="SimSun"/>
      </rPr>
      <t>站着不用扶，用脚踢球</t>
    </r>
  </si>
  <si>
    <r>
      <t>18.</t>
    </r>
    <r>
      <rPr>
        <sz val="9"/>
        <color theme="1"/>
        <rFont val="SimSun"/>
      </rPr>
      <t>攀登家具和越过障碍物</t>
    </r>
  </si>
  <si>
    <r>
      <t>19.</t>
    </r>
    <r>
      <rPr>
        <sz val="9"/>
        <color theme="1"/>
        <rFont val="SimSun"/>
      </rPr>
      <t>扶着东西上楼梯（单足踏台阶）</t>
    </r>
  </si>
  <si>
    <r>
      <t>20.</t>
    </r>
    <r>
      <rPr>
        <sz val="9"/>
        <color theme="1"/>
        <rFont val="SimSun"/>
      </rPr>
      <t>扶着东西下楼梯（单足踏台阶）</t>
    </r>
  </si>
  <si>
    <r>
      <t>21.</t>
    </r>
    <r>
      <rPr>
        <sz val="9"/>
        <color theme="1"/>
        <rFont val="SimSun"/>
      </rPr>
      <t>原地双脚跳跃</t>
    </r>
  </si>
  <si>
    <r>
      <t>22.</t>
    </r>
    <r>
      <rPr>
        <sz val="9"/>
        <color theme="1"/>
        <rFont val="SimSun"/>
      </rPr>
      <t>按照别人的样子，用足尖行走</t>
    </r>
  </si>
  <si>
    <r>
      <t>23.</t>
    </r>
    <r>
      <rPr>
        <sz val="9"/>
        <color theme="1"/>
        <rFont val="SimSun"/>
      </rPr>
      <t>不用扶单足站立片刻</t>
    </r>
  </si>
  <si>
    <r>
      <t>24.</t>
    </r>
    <r>
      <rPr>
        <sz val="9"/>
        <color theme="1"/>
        <rFont val="SimSun"/>
      </rPr>
      <t>会骑三轮车</t>
    </r>
  </si>
  <si>
    <r>
      <t>37.</t>
    </r>
    <r>
      <rPr>
        <sz val="9"/>
        <color theme="1"/>
        <rFont val="SimSun"/>
      </rPr>
      <t>会穿大衣（不一定会扣扣子）</t>
    </r>
  </si>
  <si>
    <r>
      <t>38.</t>
    </r>
    <r>
      <rPr>
        <sz val="9"/>
        <color theme="1"/>
        <rFont val="SimSun"/>
      </rPr>
      <t>懂得听短故事</t>
    </r>
  </si>
  <si>
    <r>
      <t>39.</t>
    </r>
    <r>
      <rPr>
        <sz val="9"/>
        <color theme="1"/>
        <rFont val="SimSun"/>
      </rPr>
      <t>能自己从饮水机的水龙头里取水喝</t>
    </r>
  </si>
  <si>
    <r>
      <t>40.</t>
    </r>
    <r>
      <rPr>
        <sz val="9"/>
        <color theme="1"/>
        <rFont val="SimSun"/>
      </rPr>
      <t>会独自上厕所（可以不会擦）</t>
    </r>
  </si>
  <si>
    <r>
      <t>41.</t>
    </r>
    <r>
      <rPr>
        <sz val="9"/>
        <color theme="1"/>
        <rFont val="SimSun"/>
      </rPr>
      <t>会用筷子自己吃饭（可稍有沾污）</t>
    </r>
  </si>
  <si>
    <r>
      <t>42.</t>
    </r>
    <r>
      <rPr>
        <sz val="9"/>
        <color theme="1"/>
        <rFont val="SimSun"/>
      </rPr>
      <t>和其他小孩一起玩，没有大的摩擦</t>
    </r>
  </si>
  <si>
    <r>
      <t>43.</t>
    </r>
    <r>
      <rPr>
        <sz val="9"/>
        <color theme="1"/>
        <rFont val="SimSun"/>
      </rPr>
      <t>用吸管饮水，不会折断吸管</t>
    </r>
  </si>
  <si>
    <r>
      <t>44.</t>
    </r>
    <r>
      <rPr>
        <sz val="9"/>
        <color theme="1"/>
        <rFont val="SimSun"/>
      </rPr>
      <t>会脱鞋和袜子（不一定会打结）</t>
    </r>
  </si>
  <si>
    <r>
      <t>45.</t>
    </r>
    <r>
      <rPr>
        <sz val="9"/>
        <color theme="1"/>
        <rFont val="SimSun"/>
      </rPr>
      <t>会刷牙</t>
    </r>
  </si>
  <si>
    <r>
      <t>46.</t>
    </r>
    <r>
      <rPr>
        <sz val="9"/>
        <color theme="1"/>
        <rFont val="SimSun"/>
      </rPr>
      <t>可以离开母亲（如上幼儿园）</t>
    </r>
  </si>
  <si>
    <r>
      <t>47.</t>
    </r>
    <r>
      <rPr>
        <sz val="9"/>
        <color theme="1"/>
        <rFont val="SimSun"/>
      </rPr>
      <t>会自己洗脸</t>
    </r>
  </si>
  <si>
    <r>
      <t>48.</t>
    </r>
    <r>
      <rPr>
        <sz val="9"/>
        <color theme="1"/>
        <rFont val="SimSun"/>
      </rPr>
      <t>会玩拼插搭的玩具，没有烦乱行为</t>
    </r>
  </si>
  <si>
    <r>
      <t>37.</t>
    </r>
    <r>
      <rPr>
        <sz val="9"/>
        <color theme="1"/>
        <rFont val="SimSun"/>
      </rPr>
      <t>能够复述出三个数字</t>
    </r>
  </si>
  <si>
    <r>
      <t>38.</t>
    </r>
    <r>
      <rPr>
        <sz val="9"/>
        <color theme="1"/>
        <rFont val="SimSun"/>
      </rPr>
      <t>能说得出名字和性别</t>
    </r>
  </si>
  <si>
    <r>
      <t>39.</t>
    </r>
    <r>
      <rPr>
        <sz val="9"/>
        <color theme="1"/>
        <rFont val="SimSun"/>
      </rPr>
      <t>会认识五种动物</t>
    </r>
  </si>
  <si>
    <r>
      <t>40.</t>
    </r>
    <r>
      <rPr>
        <sz val="9"/>
        <color theme="1"/>
        <rFont val="SimSun"/>
      </rPr>
      <t>会用“好多××”（如：那里有好多球）</t>
    </r>
  </si>
  <si>
    <r>
      <t>41.</t>
    </r>
    <r>
      <rPr>
        <sz val="9"/>
        <color theme="1"/>
        <rFont val="SimSun"/>
      </rPr>
      <t>能够按照“动物”、“玩具”和“食品”将图片分类</t>
    </r>
  </si>
  <si>
    <r>
      <t>42.</t>
    </r>
    <r>
      <rPr>
        <sz val="9"/>
        <color theme="1"/>
        <rFont val="SimSun"/>
      </rPr>
      <t>会唱简单的歌曲</t>
    </r>
  </si>
  <si>
    <r>
      <t>43.</t>
    </r>
    <r>
      <rPr>
        <sz val="9"/>
        <color theme="1"/>
        <rFont val="SimSun"/>
      </rPr>
      <t>会询问“为什么”</t>
    </r>
  </si>
  <si>
    <r>
      <t>44.</t>
    </r>
    <r>
      <rPr>
        <sz val="9"/>
        <color theme="1"/>
        <rFont val="SimSun"/>
      </rPr>
      <t>能够自己简单地叙述发生过的事情</t>
    </r>
  </si>
  <si>
    <r>
      <t>45.</t>
    </r>
    <r>
      <rPr>
        <sz val="9"/>
        <color theme="1"/>
        <rFont val="SimSun"/>
      </rPr>
      <t>能表达感觉（如：我好冷）</t>
    </r>
  </si>
  <si>
    <r>
      <t>46.</t>
    </r>
    <r>
      <rPr>
        <sz val="9"/>
        <color theme="1"/>
        <rFont val="SimSun"/>
      </rPr>
      <t>讲话悠然自得，能简短地与人交谈</t>
    </r>
  </si>
  <si>
    <r>
      <t>47.</t>
    </r>
    <r>
      <rPr>
        <sz val="9"/>
        <color theme="1"/>
        <rFont val="SimSun"/>
      </rPr>
      <t>能够说出对应的词（如：快、慢；冷、热）</t>
    </r>
  </si>
  <si>
    <r>
      <t>48.</t>
    </r>
    <r>
      <rPr>
        <sz val="9"/>
        <color theme="1"/>
        <rFont val="SimSun"/>
      </rPr>
      <t>喜欢听故事</t>
    </r>
  </si>
  <si>
    <r>
      <t>37.</t>
    </r>
    <r>
      <rPr>
        <sz val="9"/>
        <color theme="1"/>
        <rFont val="SimSun"/>
      </rPr>
      <t>知道画出的东西的用处（勺子、梳子、杯子）</t>
    </r>
  </si>
  <si>
    <r>
      <t>38.</t>
    </r>
    <r>
      <rPr>
        <sz val="9"/>
        <color theme="1"/>
        <rFont val="SimSun"/>
      </rPr>
      <t>认识数字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2</t>
    </r>
  </si>
  <si>
    <r>
      <t>39.</t>
    </r>
    <r>
      <rPr>
        <sz val="9"/>
        <color theme="1"/>
        <rFont val="SimSun"/>
      </rPr>
      <t>能够拼出由三、四块板组成的拼板</t>
    </r>
  </si>
  <si>
    <r>
      <t>40</t>
    </r>
    <r>
      <rPr>
        <sz val="9"/>
        <color theme="1"/>
        <rFont val="SimSun"/>
      </rPr>
      <t>分辨有方块和圆图的卡片</t>
    </r>
  </si>
  <si>
    <r>
      <t>41.</t>
    </r>
    <r>
      <rPr>
        <sz val="9"/>
        <color theme="1"/>
        <rFont val="SimSun"/>
      </rPr>
      <t>用三块木头搭一座桥</t>
    </r>
  </si>
  <si>
    <r>
      <t>42.</t>
    </r>
    <r>
      <rPr>
        <sz val="9"/>
        <color theme="1"/>
        <rFont val="SimSun"/>
      </rPr>
      <t>懂得什么能够在天上飞，什么能够在地上跑，什么能够在水里游（认识鱼、鸟、汽车的图片）</t>
    </r>
  </si>
  <si>
    <r>
      <t>43.</t>
    </r>
    <r>
      <rPr>
        <sz val="9"/>
        <color theme="1"/>
        <rFont val="SimSun"/>
      </rPr>
      <t>从声响中可以分辨出两种以上的铃声（电话铃声，打字机声，自行车铃声，汽车喇叭声……）</t>
    </r>
  </si>
  <si>
    <r>
      <t>44.</t>
    </r>
    <r>
      <rPr>
        <sz val="9"/>
        <color theme="1"/>
        <rFont val="SimSun"/>
      </rPr>
      <t>有二的数字概念（这是几块木板？）</t>
    </r>
  </si>
  <si>
    <r>
      <t>45.</t>
    </r>
    <r>
      <rPr>
        <sz val="9"/>
        <color theme="1"/>
        <rFont val="SimSun"/>
      </rPr>
      <t>懂得“较大”，“较小”</t>
    </r>
  </si>
  <si>
    <r>
      <t>46.</t>
    </r>
    <r>
      <rPr>
        <sz val="9"/>
        <color theme="1"/>
        <rFont val="SimSun"/>
      </rPr>
      <t>能够将剪成三块的狗的图片拼起来</t>
    </r>
  </si>
  <si>
    <r>
      <t>47.</t>
    </r>
    <r>
      <rPr>
        <sz val="9"/>
        <color theme="1"/>
        <rFont val="SimSun"/>
      </rPr>
      <t>能说出磁带录音机的声响是大了，还是小了</t>
    </r>
  </si>
  <si>
    <r>
      <t>48.</t>
    </r>
    <r>
      <rPr>
        <sz val="9"/>
        <color theme="1"/>
        <rFont val="SimSun"/>
      </rPr>
      <t>能够分辨四种几何图形（圆、方块、三角形、六边形）</t>
    </r>
  </si>
  <si>
    <r>
      <t>25.</t>
    </r>
    <r>
      <rPr>
        <sz val="9"/>
        <color theme="1"/>
        <rFont val="SimSun"/>
      </rPr>
      <t>会撕纸</t>
    </r>
  </si>
  <si>
    <r>
      <t>26.</t>
    </r>
    <r>
      <rPr>
        <sz val="9"/>
        <color theme="1"/>
        <rFont val="SimSun"/>
      </rPr>
      <t>会用剪刀剪东西（可以表现费力且不准确）</t>
    </r>
  </si>
  <si>
    <r>
      <t>27.</t>
    </r>
    <r>
      <rPr>
        <sz val="9"/>
        <color theme="1"/>
        <rFont val="SimSun"/>
      </rPr>
      <t>按照要求画圆（不一定精确）</t>
    </r>
  </si>
  <si>
    <r>
      <t>28.</t>
    </r>
    <r>
      <rPr>
        <sz val="9"/>
        <color theme="1"/>
        <rFont val="SimSun"/>
      </rPr>
      <t>懂涂抹颜色</t>
    </r>
  </si>
  <si>
    <r>
      <t>29.</t>
    </r>
    <r>
      <rPr>
        <sz val="9"/>
        <color theme="1"/>
        <rFont val="SimSun"/>
      </rPr>
      <t>能够使用剪刀，不按线剪</t>
    </r>
  </si>
  <si>
    <r>
      <t>30.</t>
    </r>
    <r>
      <rPr>
        <sz val="9"/>
        <color theme="1"/>
        <rFont val="SimSun"/>
      </rPr>
      <t>能描画“十”字</t>
    </r>
  </si>
  <si>
    <r>
      <t>31.</t>
    </r>
    <r>
      <rPr>
        <sz val="9"/>
        <color theme="1"/>
        <rFont val="SimSun"/>
      </rPr>
      <t>按照样子用粉笔画出</t>
    </r>
    <r>
      <rPr>
        <sz val="9"/>
        <color theme="1"/>
        <rFont val="Times New Roman"/>
        <family val="1"/>
      </rPr>
      <t>H</t>
    </r>
    <r>
      <rPr>
        <sz val="9"/>
        <color theme="1"/>
        <rFont val="SimSun"/>
      </rPr>
      <t>或</t>
    </r>
    <r>
      <rPr>
        <sz val="9"/>
        <color theme="1"/>
        <rFont val="Times New Roman"/>
        <family val="1"/>
      </rPr>
      <t>V</t>
    </r>
  </si>
  <si>
    <r>
      <t>32.</t>
    </r>
    <r>
      <rPr>
        <sz val="9"/>
        <color theme="1"/>
        <rFont val="SimSun"/>
      </rPr>
      <t>会按快、慢或轻、重敲打东西</t>
    </r>
  </si>
  <si>
    <r>
      <t>25.</t>
    </r>
    <r>
      <rPr>
        <sz val="9"/>
        <color theme="1"/>
        <rFont val="SimSun"/>
      </rPr>
      <t>能接住大球</t>
    </r>
  </si>
  <si>
    <r>
      <t>26.</t>
    </r>
    <r>
      <rPr>
        <sz val="9"/>
        <color theme="1"/>
        <rFont val="SimSun"/>
      </rPr>
      <t>用足尖行走</t>
    </r>
    <r>
      <rPr>
        <sz val="9"/>
        <color theme="1"/>
        <rFont val="Times New Roman"/>
        <family val="1"/>
      </rPr>
      <t>3m</t>
    </r>
    <r>
      <rPr>
        <sz val="9"/>
        <color theme="1"/>
        <rFont val="SimSun"/>
      </rPr>
      <t>远</t>
    </r>
  </si>
  <si>
    <r>
      <t>27.</t>
    </r>
    <r>
      <rPr>
        <sz val="9"/>
        <color theme="1"/>
        <rFont val="SimSun"/>
      </rPr>
      <t>能持水杯行走</t>
    </r>
    <r>
      <rPr>
        <sz val="9"/>
        <color theme="1"/>
        <rFont val="Times New Roman"/>
        <family val="1"/>
      </rPr>
      <t>3m</t>
    </r>
    <r>
      <rPr>
        <sz val="9"/>
        <color theme="1"/>
        <rFont val="SimSun"/>
      </rPr>
      <t>远</t>
    </r>
  </si>
  <si>
    <r>
      <t>28.</t>
    </r>
    <r>
      <rPr>
        <sz val="9"/>
        <color theme="1"/>
        <rFont val="SimSun"/>
      </rPr>
      <t>不用扶，上下楼梯（双脚跟进）</t>
    </r>
  </si>
  <si>
    <r>
      <t>29.</t>
    </r>
    <r>
      <rPr>
        <sz val="9"/>
        <color theme="1"/>
        <rFont val="SimSun"/>
      </rPr>
      <t>不用扶，上楼梯（单足踏台阶）</t>
    </r>
  </si>
  <si>
    <r>
      <t>30.</t>
    </r>
    <r>
      <rPr>
        <sz val="9"/>
        <color theme="1"/>
        <rFont val="SimSun"/>
      </rPr>
      <t>跨越跳</t>
    </r>
    <r>
      <rPr>
        <sz val="9"/>
        <color theme="1"/>
        <rFont val="Times New Roman"/>
        <family val="1"/>
      </rPr>
      <t>20cm</t>
    </r>
    <r>
      <rPr>
        <sz val="9"/>
        <color theme="1"/>
        <rFont val="SimSun"/>
      </rPr>
      <t>远</t>
    </r>
  </si>
  <si>
    <r>
      <t>31.</t>
    </r>
    <r>
      <rPr>
        <sz val="9"/>
        <color theme="1"/>
        <rFont val="SimSun"/>
      </rPr>
      <t>从沙发上双脚跳下</t>
    </r>
  </si>
  <si>
    <r>
      <t>32.</t>
    </r>
    <r>
      <rPr>
        <sz val="9"/>
        <color theme="1"/>
        <rFont val="SimSun"/>
      </rPr>
      <t>单脚原地跳</t>
    </r>
  </si>
  <si>
    <r>
      <t>49.</t>
    </r>
    <r>
      <rPr>
        <sz val="9"/>
        <color theme="1"/>
        <rFont val="SimSun"/>
      </rPr>
      <t>晚上完全可以自己脱衣服睡觉</t>
    </r>
  </si>
  <si>
    <r>
      <t>50.</t>
    </r>
    <r>
      <rPr>
        <sz val="9"/>
        <color theme="1"/>
        <rFont val="SimSun"/>
      </rPr>
      <t>能扣大的扣子</t>
    </r>
  </si>
  <si>
    <r>
      <t>51.</t>
    </r>
    <r>
      <rPr>
        <sz val="9"/>
        <color theme="1"/>
        <rFont val="SimSun"/>
      </rPr>
      <t>能对别人表述，例如背诵诗歌或唱歌</t>
    </r>
  </si>
  <si>
    <r>
      <t>52.</t>
    </r>
    <r>
      <rPr>
        <sz val="9"/>
        <color theme="1"/>
        <rFont val="SimSun"/>
      </rPr>
      <t>能够区别衣服的前面和后面</t>
    </r>
  </si>
  <si>
    <r>
      <t>53.</t>
    </r>
    <r>
      <rPr>
        <sz val="9"/>
        <color theme="1"/>
        <rFont val="SimSun"/>
      </rPr>
      <t>玩具玩过之后能按要求将其收拾好</t>
    </r>
  </si>
  <si>
    <r>
      <t>54.</t>
    </r>
    <r>
      <rPr>
        <sz val="9"/>
        <color theme="1"/>
        <rFont val="SimSun"/>
      </rPr>
      <t>能够扣中等大小的扣子</t>
    </r>
  </si>
  <si>
    <r>
      <t>55.</t>
    </r>
    <r>
      <rPr>
        <sz val="9"/>
        <color theme="1"/>
        <rFont val="SimSun"/>
      </rPr>
      <t>能够完全自己上厕所，包括洗手和系好衣服</t>
    </r>
  </si>
  <si>
    <r>
      <t>56.</t>
    </r>
    <r>
      <rPr>
        <sz val="9"/>
        <color theme="1"/>
        <rFont val="SimSun"/>
      </rPr>
      <t>能自己穿好衣服，不包括系鞋带</t>
    </r>
  </si>
  <si>
    <r>
      <t>57.</t>
    </r>
    <r>
      <rPr>
        <sz val="9"/>
        <color theme="1"/>
        <rFont val="SimSun"/>
      </rPr>
      <t>会用刀子切苹果</t>
    </r>
  </si>
  <si>
    <r>
      <t>58.</t>
    </r>
    <r>
      <rPr>
        <sz val="9"/>
        <color theme="1"/>
        <rFont val="SimSun"/>
      </rPr>
      <t>能做一些在外面的小差使（如帮忙送东西到邻居家）</t>
    </r>
  </si>
  <si>
    <r>
      <t>59.</t>
    </r>
    <r>
      <rPr>
        <sz val="9"/>
        <color theme="1"/>
        <rFont val="SimSun"/>
      </rPr>
      <t>懂得胜、负，如能玩比赛的游戏</t>
    </r>
  </si>
  <si>
    <r>
      <t>60.</t>
    </r>
    <r>
      <rPr>
        <sz val="9"/>
        <color theme="1"/>
        <rFont val="SimSun"/>
      </rPr>
      <t>能自己穿衣服并试图系鞋带子</t>
    </r>
  </si>
  <si>
    <r>
      <t>49.</t>
    </r>
    <r>
      <rPr>
        <sz val="9"/>
        <color theme="1"/>
        <rFont val="SimSun"/>
      </rPr>
      <t>能背诵简单的儿歌</t>
    </r>
  </si>
  <si>
    <r>
      <t>50.</t>
    </r>
    <r>
      <rPr>
        <sz val="9"/>
        <color theme="1"/>
        <rFont val="SimSun"/>
      </rPr>
      <t>说出的话有</t>
    </r>
    <r>
      <rPr>
        <sz val="9"/>
        <color theme="1"/>
        <rFont val="Times New Roman"/>
        <family val="1"/>
      </rPr>
      <t>90%</t>
    </r>
    <r>
      <rPr>
        <sz val="9"/>
        <color theme="1"/>
        <rFont val="SimSun"/>
      </rPr>
      <t>能被人理解</t>
    </r>
  </si>
  <si>
    <r>
      <t>51.</t>
    </r>
    <r>
      <rPr>
        <sz val="9"/>
        <color theme="1"/>
        <rFont val="SimSun"/>
      </rPr>
      <t>能拼出</t>
    </r>
    <r>
      <rPr>
        <sz val="9"/>
        <color theme="1"/>
        <rFont val="Times New Roman"/>
        <family val="1"/>
      </rPr>
      <t>a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o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e</t>
    </r>
    <r>
      <rPr>
        <sz val="9"/>
        <color theme="1"/>
        <rFont val="SimSun"/>
      </rPr>
      <t>三个音</t>
    </r>
  </si>
  <si>
    <r>
      <t>52.</t>
    </r>
    <r>
      <rPr>
        <sz val="9"/>
        <color theme="1"/>
        <rFont val="SimSun"/>
      </rPr>
      <t>按照顺序完成三项指令</t>
    </r>
  </si>
  <si>
    <r>
      <t>53.</t>
    </r>
    <r>
      <rPr>
        <sz val="9"/>
        <color theme="1"/>
        <rFont val="SimSun"/>
      </rPr>
      <t>能够认识至少七种不同的颜色</t>
    </r>
  </si>
  <si>
    <r>
      <t>54.</t>
    </r>
    <r>
      <rPr>
        <sz val="9"/>
        <color theme="1"/>
        <rFont val="SimSun"/>
      </rPr>
      <t>能自发地使用新词</t>
    </r>
  </si>
  <si>
    <r>
      <t>55.</t>
    </r>
    <r>
      <rPr>
        <sz val="9"/>
        <color theme="1"/>
        <rFont val="SimSun"/>
      </rPr>
      <t>通过对使用特性描述来解释两个词（如：杯子是干什么用的？喝水用的）</t>
    </r>
  </si>
  <si>
    <r>
      <t>56.</t>
    </r>
    <r>
      <rPr>
        <sz val="9"/>
        <color theme="1"/>
        <rFont val="SimSun"/>
      </rPr>
      <t>以简单的形式来阐明三个词（如：什么是球、床、衣服、钥匙、苹果）</t>
    </r>
  </si>
  <si>
    <r>
      <t>57.</t>
    </r>
    <r>
      <rPr>
        <sz val="9"/>
        <color theme="1"/>
        <rFont val="SimSun"/>
      </rPr>
      <t>会讲五个词以上的句子</t>
    </r>
  </si>
  <si>
    <r>
      <t>58.</t>
    </r>
    <r>
      <rPr>
        <sz val="9"/>
        <color theme="1"/>
        <rFont val="SimSun"/>
      </rPr>
      <t>会用“昨天……”、“刚才……”</t>
    </r>
  </si>
  <si>
    <r>
      <t>59.</t>
    </r>
    <r>
      <rPr>
        <sz val="9"/>
        <color theme="1"/>
        <rFont val="SimSun"/>
      </rPr>
      <t>不再使用幼儿的语言形式（如：叠语，我要吃糖糖等）</t>
    </r>
  </si>
  <si>
    <r>
      <t>60.</t>
    </r>
    <r>
      <rPr>
        <sz val="9"/>
        <color theme="1"/>
        <rFont val="SimSun"/>
      </rPr>
      <t>会叙述想象性的故事</t>
    </r>
  </si>
  <si>
    <r>
      <t>49.</t>
    </r>
    <r>
      <rPr>
        <sz val="9"/>
        <color theme="1"/>
        <rFont val="SimSun"/>
      </rPr>
      <t>能够说出白天或黑夜里我们都做些什么</t>
    </r>
  </si>
  <si>
    <r>
      <t>50.</t>
    </r>
    <r>
      <rPr>
        <sz val="9"/>
        <color theme="1"/>
        <rFont val="SimSun"/>
      </rPr>
      <t>能够计数到</t>
    </r>
    <r>
      <rPr>
        <sz val="9"/>
        <color theme="1"/>
        <rFont val="Times New Roman"/>
        <family val="1"/>
      </rPr>
      <t>3</t>
    </r>
  </si>
  <si>
    <r>
      <t>51.</t>
    </r>
    <r>
      <rPr>
        <sz val="9"/>
        <color theme="1"/>
        <rFont val="SimSun"/>
      </rPr>
      <t>以形象描述“球”或“汽车”或以它们的用处来描述</t>
    </r>
  </si>
  <si>
    <r>
      <t>52.</t>
    </r>
    <r>
      <rPr>
        <sz val="9"/>
        <color theme="1"/>
        <rFont val="SimSun"/>
      </rPr>
      <t>画一个人，至少有二个部分（头和躯体）</t>
    </r>
  </si>
  <si>
    <r>
      <t>53.</t>
    </r>
    <r>
      <rPr>
        <sz val="9"/>
        <color theme="1"/>
        <rFont val="SimSun"/>
      </rPr>
      <t>能够做到：给我三部汽车，三块木头……</t>
    </r>
  </si>
  <si>
    <r>
      <t>54.</t>
    </r>
    <r>
      <rPr>
        <sz val="9"/>
        <color theme="1"/>
        <rFont val="SimSun"/>
      </rPr>
      <t>能够表述：我们的眼睛或耳朵是做什么的</t>
    </r>
  </si>
  <si>
    <r>
      <t>55.</t>
    </r>
    <r>
      <rPr>
        <sz val="9"/>
        <color theme="1"/>
        <rFont val="SimSun"/>
      </rPr>
      <t>按照要求用六块木块搭一个“金字塔”</t>
    </r>
  </si>
  <si>
    <r>
      <t>56.</t>
    </r>
    <r>
      <rPr>
        <sz val="9"/>
        <color theme="1"/>
        <rFont val="SimSun"/>
      </rPr>
      <t>可以拼十二块的拼板玩具</t>
    </r>
  </si>
  <si>
    <r>
      <t>57.</t>
    </r>
    <r>
      <rPr>
        <sz val="9"/>
        <color theme="1"/>
        <rFont val="SimSun"/>
      </rPr>
      <t>知道房子是用什么东西造的</t>
    </r>
  </si>
  <si>
    <r>
      <t>58.</t>
    </r>
    <r>
      <rPr>
        <sz val="9"/>
        <color theme="1"/>
        <rFont val="SimSun"/>
      </rPr>
      <t>懂得：我们有书做什么（有房子做什么……？）</t>
    </r>
  </si>
  <si>
    <r>
      <t>59.</t>
    </r>
    <r>
      <rPr>
        <sz val="9"/>
        <color theme="1"/>
        <rFont val="SimSun"/>
      </rPr>
      <t>识别物质（如：勺子、鞋、桌子是什么做的？）</t>
    </r>
  </si>
  <si>
    <r>
      <t>60.</t>
    </r>
    <r>
      <rPr>
        <sz val="9"/>
        <color theme="1"/>
        <rFont val="SimSun"/>
      </rPr>
      <t>认识钱并说得出二种或二种以上的钱币（如：一角、一元……）</t>
    </r>
  </si>
  <si>
    <r>
      <t>33.</t>
    </r>
    <r>
      <rPr>
        <sz val="9"/>
        <color theme="1"/>
        <rFont val="SimSun"/>
      </rPr>
      <t>能按照要求画出一个圆</t>
    </r>
  </si>
  <si>
    <r>
      <t>34.</t>
    </r>
    <r>
      <rPr>
        <sz val="9"/>
        <color theme="1"/>
        <rFont val="SimSun"/>
      </rPr>
      <t>能熟练地使用抹布擦桌子</t>
    </r>
  </si>
  <si>
    <r>
      <t>35.</t>
    </r>
    <r>
      <rPr>
        <sz val="9"/>
        <color theme="1"/>
        <rFont val="SimSun"/>
      </rPr>
      <t>能使用笔描出菱形</t>
    </r>
  </si>
  <si>
    <r>
      <t>36.</t>
    </r>
    <r>
      <rPr>
        <sz val="9"/>
        <color theme="1"/>
        <rFont val="SimSun"/>
      </rPr>
      <t>能拧开（旋口的）瓶盖</t>
    </r>
  </si>
  <si>
    <r>
      <t>37.</t>
    </r>
    <r>
      <rPr>
        <sz val="9"/>
        <color theme="1"/>
        <rFont val="SimSun"/>
      </rPr>
      <t>能按照要求画出一个人，有头、躯干和腿</t>
    </r>
  </si>
  <si>
    <r>
      <t>38.</t>
    </r>
    <r>
      <rPr>
        <sz val="9"/>
        <color theme="1"/>
        <rFont val="SimSun"/>
      </rPr>
      <t>照画一个方块</t>
    </r>
  </si>
  <si>
    <r>
      <t>39.</t>
    </r>
    <r>
      <rPr>
        <sz val="9"/>
        <color theme="1"/>
        <rFont val="SimSun"/>
      </rPr>
      <t>能用剪刀按照划好的线剪东西</t>
    </r>
  </si>
  <si>
    <r>
      <t>40.</t>
    </r>
    <r>
      <rPr>
        <sz val="9"/>
        <color theme="1"/>
        <rFont val="SimSun"/>
      </rPr>
      <t>能试着系活扣</t>
    </r>
  </si>
  <si>
    <r>
      <t xml:space="preserve">33. </t>
    </r>
    <r>
      <rPr>
        <sz val="9"/>
        <color theme="1"/>
        <rFont val="SimSun"/>
      </rPr>
      <t>单脚跳跃</t>
    </r>
  </si>
  <si>
    <r>
      <t>34.</t>
    </r>
    <r>
      <rPr>
        <sz val="9"/>
        <color theme="1"/>
        <rFont val="SimSun"/>
      </rPr>
      <t>上下楼梯不用扶（单足踏台阶）</t>
    </r>
  </si>
  <si>
    <r>
      <t>35.</t>
    </r>
    <r>
      <rPr>
        <sz val="9"/>
        <color theme="1"/>
        <rFont val="SimSun"/>
      </rPr>
      <t>单脚站立</t>
    </r>
    <r>
      <rPr>
        <sz val="9"/>
        <color theme="1"/>
        <rFont val="Times New Roman"/>
        <family val="1"/>
      </rPr>
      <t>4</t>
    </r>
    <r>
      <rPr>
        <sz val="9"/>
        <color theme="1"/>
        <rFont val="SimSun"/>
      </rPr>
      <t>至</t>
    </r>
    <r>
      <rPr>
        <sz val="9"/>
        <color theme="1"/>
        <rFont val="Times New Roman"/>
        <family val="1"/>
      </rPr>
      <t>8</t>
    </r>
    <r>
      <rPr>
        <sz val="9"/>
        <color theme="1"/>
        <rFont val="SimSun"/>
      </rPr>
      <t>秒钟</t>
    </r>
  </si>
  <si>
    <r>
      <t>36.</t>
    </r>
    <r>
      <rPr>
        <sz val="9"/>
        <color theme="1"/>
        <rFont val="SimSun"/>
      </rPr>
      <t>跟尖步态脚连脚行进</t>
    </r>
  </si>
  <si>
    <r>
      <t>37.</t>
    </r>
    <r>
      <rPr>
        <sz val="9"/>
        <color theme="1"/>
        <rFont val="SimSun"/>
      </rPr>
      <t>向上抛球</t>
    </r>
  </si>
  <si>
    <r>
      <t>38.</t>
    </r>
    <r>
      <rPr>
        <sz val="9"/>
        <color theme="1"/>
        <rFont val="SimSun"/>
      </rPr>
      <t>能仰卧起立</t>
    </r>
  </si>
  <si>
    <r>
      <t>39.</t>
    </r>
    <r>
      <rPr>
        <sz val="9"/>
        <color theme="1"/>
        <rFont val="SimSun"/>
      </rPr>
      <t>能按照音乐动作</t>
    </r>
  </si>
  <si>
    <r>
      <t>40.</t>
    </r>
    <r>
      <rPr>
        <sz val="9"/>
        <color theme="1"/>
        <rFont val="SimSun"/>
      </rPr>
      <t>能将小皮球扔进纸篓大的筐中（站在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米，四投两中）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</si>
</sst>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SimSun"/>
    </font>
    <font>
      <sz val="10.5"/>
      <color theme="1"/>
      <name val="SimSun"/>
    </font>
  </fonts>
  <fills count="3">
    <fill>
      <patternFill patternType="none"/>
    </fill>
    <fill>
      <patternFill patternType="gray125"/>
    </fill>
    <fill>
      <patternFill patternType="solid">
        <fgColor rgb="FFE7F9FD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4" fillId="0" borderId="0" xfId="0" applyFont="1"/>
    <xf numFmtId="0" fontId="3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B1" workbookViewId="0">
      <selection activeCell="F1" sqref="F1:G1"/>
    </sheetView>
  </sheetViews>
  <sheetFormatPr defaultRowHeight="15" x14ac:dyDescent="0.25"/>
  <cols>
    <col min="4" max="4" width="49.7109375" customWidth="1"/>
    <col min="5" max="5" width="43.1406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0</v>
      </c>
      <c r="E1" t="str">
        <f>SUBSTITUTE( REPLACE(D1,1,2,""),".","")</f>
        <v>能喜吸允和吞咽</v>
      </c>
      <c r="F1" t="str">
        <f>"insert into invest_quiz_question set ShortDes='"&amp;E1&amp;"',classID="&amp;B1&amp;",quizID=589;"</f>
        <v>insert into invest_quiz_question set ShortDes='能喜吸允和吞咽',classID=1,quizID=589;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1</v>
      </c>
      <c r="E2" t="str">
        <f t="shared" ref="E2:E52" si="0">SUBSTITUTE( REPLACE(D2,1,2,""),".","")</f>
        <v>能用手抓住脚或把手伸进嘴里</v>
      </c>
      <c r="F2" t="str">
        <f t="shared" ref="F2:F52" si="1">"insert into invest_quiz_question set ShortDes='"&amp;E2&amp;"',classID="&amp;B2&amp;",quizID=589;"</f>
        <v>insert into invest_quiz_question set ShortDes='能用手抓住脚或把手伸进嘴里',classID=1,quizID=589;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2</v>
      </c>
      <c r="E3" t="str">
        <f t="shared" si="0"/>
        <v>能双手伸出做准备被抱起的姿势</v>
      </c>
      <c r="F3" t="str">
        <f t="shared" si="1"/>
        <v>insert into invest_quiz_question set ShortDes='能双手伸出做准备被抱起的姿势',classID=1,quizID=589;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3</v>
      </c>
      <c r="E4" t="str">
        <f t="shared" si="0"/>
        <v>对从抱着他到放下有反应</v>
      </c>
      <c r="F4" t="str">
        <f t="shared" si="1"/>
        <v>insert into invest_quiz_question set ShortDes='对从抱着他到放下有反应',classID=1,quizID=589;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4</v>
      </c>
      <c r="E5" t="str">
        <f t="shared" si="0"/>
        <v>能玩一个玩具达三分钟之久</v>
      </c>
      <c r="F5" t="str">
        <f t="shared" si="1"/>
        <v>insert into invest_quiz_question set ShortDes='能玩一个玩具达三分钟之久',classID=1,quizID=589;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5</v>
      </c>
      <c r="E6" t="str">
        <f t="shared" si="0"/>
        <v>对给他穿衣服时没有反抗</v>
      </c>
      <c r="F6" t="str">
        <f t="shared" si="1"/>
        <v>insert into invest_quiz_question set ShortDes='对给他穿衣服时没有反抗',classID=1,quizID=589;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6</v>
      </c>
      <c r="E7" t="str">
        <f t="shared" si="0"/>
        <v>对别人的接触有反应</v>
      </c>
      <c r="F7" t="str">
        <f t="shared" si="1"/>
        <v>insert into invest_quiz_question set ShortDes='对别人的接触有反应',classID=1,quizID=589;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7</v>
      </c>
      <c r="E8" t="str">
        <f t="shared" si="0"/>
        <v>在帮助下能够用水杯喝水</v>
      </c>
      <c r="F8" t="str">
        <f t="shared" si="1"/>
        <v>insert into invest_quiz_question set ShortDes='在帮助下能够用水杯喝水',classID=1,quizID=589;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8</v>
      </c>
      <c r="E9" t="str">
        <f t="shared" si="0"/>
        <v>能咀嚼食物</v>
      </c>
      <c r="F9" t="str">
        <f t="shared" si="1"/>
        <v>insert into invest_quiz_question set ShortDes='能咀嚼食物',classID=1,quizID=589;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9</v>
      </c>
      <c r="E10" t="str">
        <f t="shared" si="0"/>
        <v>会用手抓东西吃</v>
      </c>
      <c r="F10" t="str">
        <f t="shared" si="1"/>
        <v>insert into invest_quiz_question set ShortDes='会用手抓东西吃',classID=1,quizID=589;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10</v>
      </c>
      <c r="E11" t="str">
        <f t="shared" si="0"/>
        <v>能够拿东西敲着玩</v>
      </c>
      <c r="F11" t="str">
        <f t="shared" si="1"/>
        <v>insert into invest_quiz_question set ShortDes='能够拿东西敲着玩',classID=1,quizID=589;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11</v>
      </c>
      <c r="E12" t="str">
        <f t="shared" si="0"/>
        <v>多数情况下，对“不”或“不动”的指令有反应</v>
      </c>
      <c r="F12" t="str">
        <f t="shared" si="1"/>
        <v>insert into invest_quiz_question set ShortDes='多数情况下，对“不”或“不动”的指令有反应',classID=1,quizID=589;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14</v>
      </c>
      <c r="E13" t="str">
        <f t="shared" si="0"/>
        <v>本能地啼哭，对不同的刺激有哭的反应</v>
      </c>
      <c r="F13" t="str">
        <f t="shared" si="1"/>
        <v>insert into invest_quiz_question set ShortDes='本能地啼哭，对不同的刺激有哭的反应',classID=2,quizID=589;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15</v>
      </c>
      <c r="E14" t="str">
        <f t="shared" si="0"/>
        <v>对声音有微笑的反应</v>
      </c>
      <c r="F14" t="str">
        <f t="shared" si="1"/>
        <v>insert into invest_quiz_question set ShortDes='对声音有微笑的反应',classID=2,quizID=589;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16</v>
      </c>
      <c r="E15" t="str">
        <f t="shared" si="0"/>
        <v>能够确定声响的方向，并可以把头转向声音</v>
      </c>
      <c r="F15" t="str">
        <f t="shared" si="1"/>
        <v>insert into invest_quiz_question set ShortDes='能够确定声响的方向，并可以把头转向声音',classID=2,quizID=589;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17</v>
      </c>
      <c r="E16" t="str">
        <f t="shared" si="0"/>
        <v>能够分辨一些不同的声音</v>
      </c>
      <c r="F16" t="str">
        <f t="shared" si="1"/>
        <v>insert into invest_quiz_question set ShortDes='能够分辨一些不同的声音',classID=2,quizID=589;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18</v>
      </c>
      <c r="E17" t="str">
        <f t="shared" si="0"/>
        <v>见到食物有要吃的反应</v>
      </c>
      <c r="F17" t="str">
        <f t="shared" si="1"/>
        <v>insert into invest_quiz_question set ShortDes='见到食物有要吃的反应',classID=2,quizID=589;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19</v>
      </c>
      <c r="E18" t="str">
        <f t="shared" si="0"/>
        <v>丫丫发音，能够发出多种声音</v>
      </c>
      <c r="F18" t="str">
        <f t="shared" si="1"/>
        <v>insert into invest_quiz_question set ShortDes='丫丫发音，能够发出多种声音',classID=2,quizID=589;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20</v>
      </c>
      <c r="E19" t="str">
        <f t="shared" si="0"/>
        <v>能发双音（如：妈妈、大大…）</v>
      </c>
      <c r="F19" t="str">
        <f t="shared" si="1"/>
        <v>insert into invest_quiz_question set ShortDes='能发双音（如：妈妈、大大…）',classID=2,quizID=589;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21</v>
      </c>
      <c r="E20" t="str">
        <f t="shared" si="0"/>
        <v>低声喃喃自语</v>
      </c>
      <c r="F20" t="str">
        <f t="shared" si="1"/>
        <v>insert into invest_quiz_question set ShortDes='低声喃喃自语',classID=2,quizID=589;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22</v>
      </c>
      <c r="E21" t="str">
        <f t="shared" si="0"/>
        <v>听音乐时显得很高兴</v>
      </c>
      <c r="F21" t="str">
        <f t="shared" si="1"/>
        <v>insert into invest_quiz_question set ShortDes='听音乐时显得很高兴',classID=2,quizID=589;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ht="23.25" x14ac:dyDescent="0.25">
      <c r="B22">
        <v>2</v>
      </c>
      <c r="C22">
        <v>10</v>
      </c>
      <c r="D22" s="2" t="s">
        <v>23</v>
      </c>
      <c r="E22" t="str">
        <f t="shared" si="0"/>
        <v>对词语和手势有适当的反应（如：在讲“再见”时能招招手）</v>
      </c>
      <c r="F22" t="str">
        <f t="shared" si="1"/>
        <v>insert into invest_quiz_question set ShortDes='对词语和手势有适当的反应（如：在讲“再见”时能招招手）',classID=2,quizID=589;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24</v>
      </c>
      <c r="E23" t="str">
        <f t="shared" si="0"/>
        <v>能做一些简单的要求（如：抓住球）</v>
      </c>
      <c r="F23" t="str">
        <f t="shared" si="1"/>
        <v>insert into invest_quiz_question set ShortDes='能做一些简单的要求（如：抓住球）',classID=2,quizID=589;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25</v>
      </c>
      <c r="E24" t="str">
        <f t="shared" si="0"/>
        <v>会用比划或手势来表达要求</v>
      </c>
      <c r="F24" t="str">
        <f t="shared" si="1"/>
        <v>insert into invest_quiz_question set ShortDes='会用比划或手势来表达要求',classID=2,quizID=589;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27</v>
      </c>
      <c r="E25" t="str">
        <f t="shared" si="0"/>
        <v>目光能跟随运动的物体</v>
      </c>
      <c r="F25" t="str">
        <f t="shared" si="1"/>
        <v>insert into invest_quiz_question set ShortDes='目光能跟随运动的物体',classID=3,quizID=589;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28</v>
      </c>
      <c r="E26" t="str">
        <f t="shared" si="0"/>
        <v>认识熟识的人</v>
      </c>
      <c r="F26" t="str">
        <f t="shared" si="1"/>
        <v>insert into invest_quiz_question set ShortDes='认识熟识的人',classID=3,quizID=589;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29</v>
      </c>
      <c r="E27" t="str">
        <f t="shared" si="0"/>
        <v>能注视身边的物体</v>
      </c>
      <c r="F27" t="str">
        <f t="shared" si="1"/>
        <v>insert into invest_quiz_question set ShortDes='能注视身边的物体',classID=3,quizID=589;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30</v>
      </c>
      <c r="E28" t="str">
        <f t="shared" si="0"/>
        <v>目光能跟随滚动的球</v>
      </c>
      <c r="F28" t="str">
        <f t="shared" si="1"/>
        <v>insert into invest_quiz_question set ShortDes='目光能跟随滚动的球',classID=3,quizID=589;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31</v>
      </c>
      <c r="E29" t="str">
        <f t="shared" si="0"/>
        <v>对于面孔消失时有反应（如：会玩藏猫猫的游戏）</v>
      </c>
      <c r="F29" t="str">
        <f t="shared" si="1"/>
        <v>insert into invest_quiz_question set ShortDes='对于面孔消失时有反应（如：会玩藏猫猫的游戏）',classID=3,quizID=589;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32</v>
      </c>
      <c r="E30" t="str">
        <f t="shared" si="0"/>
        <v>主动地要得到一些东西</v>
      </c>
      <c r="F30" t="str">
        <f t="shared" si="1"/>
        <v>insert into invest_quiz_question set ShortDes='主动地要得到一些东西',classID=3,quizID=589;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33</v>
      </c>
      <c r="E31" t="str">
        <f t="shared" si="0"/>
        <v>当一个勺子从桌子上掉下时能用眼睛看着</v>
      </c>
      <c r="F31" t="str">
        <f t="shared" si="1"/>
        <v>insert into invest_quiz_question set ShortDes='当一个勺子从桌子上掉下时能用眼睛看着',classID=3,quizID=589;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34</v>
      </c>
      <c r="E32" t="str">
        <f t="shared" si="0"/>
        <v>对镜子里的像有反应</v>
      </c>
      <c r="F32" t="str">
        <f t="shared" si="1"/>
        <v>insert into invest_quiz_question set ShortDes='对镜子里的像有反应',classID=3,quizID=589;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35</v>
      </c>
      <c r="E33" t="str">
        <f t="shared" si="0"/>
        <v>能够拉起用绳子系住的玩具</v>
      </c>
      <c r="F33" t="str">
        <f t="shared" si="1"/>
        <v>insert into invest_quiz_question set ShortDes='能够拉起用绳子系住的玩具',classID=3,quizID=589;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36</v>
      </c>
      <c r="E34" t="str">
        <f t="shared" si="0"/>
        <v>能注视并拿开下面盖着一块糖或一个玩具的手帕</v>
      </c>
      <c r="F34" t="str">
        <f t="shared" si="1"/>
        <v>insert into invest_quiz_question set ShortDes='能注视并拿开下面盖着一块糖或一个玩具的手帕',classID=3,quizID=589;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37</v>
      </c>
      <c r="E35" t="str">
        <f t="shared" si="0"/>
        <v>能用一根棍子敲打着玩</v>
      </c>
      <c r="F35" t="str">
        <f t="shared" si="1"/>
        <v>insert into invest_quiz_question set ShortDes='能用一根棍子敲打着玩',classID=3,quizID=589;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38</v>
      </c>
      <c r="E36" t="str">
        <f t="shared" si="0"/>
        <v>为了取出倒扣杯子下面的东西会把杯子拿开</v>
      </c>
      <c r="F36" t="str">
        <f t="shared" si="1"/>
        <v>insert into invest_quiz_question set ShortDes='为了取出倒扣杯子下面的东西会把杯子拿开',classID=3,quizID=589;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40</v>
      </c>
      <c r="E37" t="str">
        <f t="shared" si="0"/>
        <v>会常常举起手或松开握着的拳头</v>
      </c>
      <c r="F37" t="str">
        <f t="shared" si="1"/>
        <v>insert into invest_quiz_question set ShortDes='会常常举起手或松开握着的拳头',classID=4,quizID=589;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41</v>
      </c>
      <c r="E38" t="str">
        <f t="shared" si="0"/>
        <v>会玩手和玩手指</v>
      </c>
      <c r="F38" t="str">
        <f t="shared" si="1"/>
        <v>insert into invest_quiz_question set ShortDes='会玩手和玩手指',classID=4,quizID=589;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42</v>
      </c>
      <c r="E39" t="str">
        <f t="shared" si="0"/>
        <v>能短时间地抓住拨浪鼓并注视它</v>
      </c>
      <c r="F39" t="str">
        <f t="shared" si="1"/>
        <v>insert into invest_quiz_question set ShortDes='能短时间地抓住拨浪鼓并注视它',classID=4,quizID=589;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43</v>
      </c>
      <c r="E40" t="str">
        <f t="shared" si="0"/>
        <v>手能自如地抓握和松开</v>
      </c>
      <c r="F40" t="str">
        <f t="shared" si="1"/>
        <v>insert into invest_quiz_question set ShortDes='手能自如地抓握和松开',classID=4,quizID=589;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44</v>
      </c>
      <c r="E41" t="str">
        <f t="shared" si="0"/>
        <v>能抓一臂之外的邻近的东西</v>
      </c>
      <c r="F41" t="str">
        <f t="shared" si="1"/>
        <v>insert into invest_quiz_question set ShortDes='能抓一臂之外的邻近的东西',classID=4,quizID=589;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45</v>
      </c>
      <c r="E42" t="str">
        <f t="shared" si="0"/>
        <v>能用拇指和食指捏小球</v>
      </c>
      <c r="F42" t="str">
        <f t="shared" si="1"/>
        <v>insert into invest_quiz_question set ShortDes='能用拇指和食指捏小球',classID=4,quizID=589;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46</v>
      </c>
      <c r="E43" t="str">
        <f t="shared" si="0"/>
        <v>会在桌子上扔开小木块并再拿起来</v>
      </c>
      <c r="F43" t="str">
        <f t="shared" si="1"/>
        <v>insert into invest_quiz_question set ShortDes='会在桌子上扔开小木块并再拿起来',classID=4,quizID=589;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47</v>
      </c>
      <c r="E44" t="str">
        <f t="shared" si="0"/>
        <v>会翻书</v>
      </c>
      <c r="F44" t="str">
        <f t="shared" si="1"/>
        <v>insert into invest_quiz_question set ShortDes='会翻书',classID=4,quizID=589;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49</v>
      </c>
      <c r="E45" t="str">
        <f t="shared" si="0"/>
        <v>俯卧时能从床垫上抬起头来</v>
      </c>
      <c r="F45" t="str">
        <f t="shared" si="1"/>
        <v>insert into invest_quiz_question set ShortDes='俯卧时能从床垫上抬起头来',classID=5,quizID=589;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50</v>
      </c>
      <c r="E46" t="str">
        <f t="shared" si="0"/>
        <v>在坐着时能将头竖起来半分钟</v>
      </c>
      <c r="F46" t="str">
        <f t="shared" si="1"/>
        <v>insert into invest_quiz_question set ShortDes='在坐着时能将头竖起来半分钟',classID=5,quizID=589;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51</v>
      </c>
      <c r="E47" t="str">
        <f t="shared" si="0"/>
        <v>能自己坐几分钟</v>
      </c>
      <c r="F47" t="str">
        <f t="shared" si="1"/>
        <v>insert into invest_quiz_question set ShortDes='能自己坐几分钟',classID=5,quizID=589;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52</v>
      </c>
      <c r="E48" t="str">
        <f t="shared" si="0"/>
        <v>会滚动和翻身</v>
      </c>
      <c r="F48" t="str">
        <f t="shared" si="1"/>
        <v>insert into invest_quiz_question set ShortDes='会滚动和翻身',classID=5,quizID=589;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53</v>
      </c>
      <c r="E49" t="str">
        <f t="shared" si="0"/>
        <v>用爬或拱使身体向前运动</v>
      </c>
      <c r="F49" t="str">
        <f t="shared" si="1"/>
        <v>insert into invest_quiz_question set ShortDes='用爬或拱使身体向前运动',classID=5,quizID=589;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54</v>
      </c>
      <c r="E50" t="str">
        <f t="shared" si="0"/>
        <v>能爬着站立起来</v>
      </c>
      <c r="F50" t="str">
        <f t="shared" si="1"/>
        <v>insert into invest_quiz_question set ShortDes='能爬着站立起来',classID=5,quizID=589;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55</v>
      </c>
      <c r="E51" t="str">
        <f t="shared" si="0"/>
        <v>能扶着床沿或扶着家具行走</v>
      </c>
      <c r="F51" t="str">
        <f t="shared" si="1"/>
        <v>insert into invest_quiz_question set ShortDes='能扶着床沿或扶着家具行走',classID=5,quizID=589;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56</v>
      </c>
      <c r="E52" t="str">
        <f t="shared" si="0"/>
        <v>能直着坐在小椅子上</v>
      </c>
      <c r="F52" t="str">
        <f t="shared" si="1"/>
        <v>insert into invest_quiz_question set ShortDes='能直着坐在小椅子上',classID=5,quizID=589;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4" max="4" width="43" customWidth="1"/>
    <col min="5" max="5" width="35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57</v>
      </c>
      <c r="E1" t="str">
        <f>SUBSTITUTE( REPLACE(D1,1,2,""),".","")</f>
        <v>能抬起双手来配合穿衣服</v>
      </c>
      <c r="F1" t="str">
        <f>"insert into invest_quiz_question set ShortDes='"&amp;E1&amp;"',classID="&amp;B1&amp;",quizID=589;"</f>
        <v>insert into invest_quiz_question set ShortDes='能抬起双手来配合穿衣服',classID=1,quizID=589;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58</v>
      </c>
      <c r="E2" t="str">
        <f t="shared" ref="E2:E52" si="0">SUBSTITUTE( REPLACE(D2,1,2,""),".","")</f>
        <v>当其他儿童在场玩时，能引起他的注视</v>
      </c>
      <c r="F2" t="str">
        <f t="shared" ref="F2:F52" si="1">"insert into invest_quiz_question set ShortDes='"&amp;E2&amp;"',classID="&amp;B2&amp;",quizID=589;"</f>
        <v>insert into invest_quiz_question set ShortDes='当其他儿童在场玩时，能引起他的注视',classID=1,quizID=589;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59</v>
      </c>
      <c r="E3" t="str">
        <f t="shared" si="0"/>
        <v>对自己在镜子里的像很感兴趣</v>
      </c>
      <c r="F3" t="str">
        <f t="shared" si="1"/>
        <v>insert into invest_quiz_question set ShortDes='对自己在镜子里的像很感兴趣',classID=1,quizID=589;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60</v>
      </c>
      <c r="E4" t="str">
        <f t="shared" si="0"/>
        <v>能脱袜子，但不能脱鞋子</v>
      </c>
      <c r="F4" t="str">
        <f t="shared" si="1"/>
        <v>insert into invest_quiz_question set ShortDes='能脱袜子，但不能脱鞋子',classID=1,quizID=589;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61</v>
      </c>
      <c r="E5" t="str">
        <f t="shared" si="0"/>
        <v>能独自用水杯喝水</v>
      </c>
      <c r="F5" t="str">
        <f t="shared" si="1"/>
        <v>insert into invest_quiz_question set ShortDes='能独自用水杯喝水',classID=1,quizID=589;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62</v>
      </c>
      <c r="E6" t="str">
        <f t="shared" si="0"/>
        <v>能遵从二、三种简单要求</v>
      </c>
      <c r="F6" t="str">
        <f t="shared" si="1"/>
        <v>insert into invest_quiz_question set ShortDes='能遵从二、三种简单要求',classID=1,quizID=589;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63</v>
      </c>
      <c r="E7" t="str">
        <f t="shared" si="0"/>
        <v>能自己使用勺子吃东西（可有一些漏洒）</v>
      </c>
      <c r="F7" t="str">
        <f t="shared" si="1"/>
        <v>insert into invest_quiz_question set ShortDes='能自己使用勺子吃东西（可有一些漏洒）',classID=1,quizID=589;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64</v>
      </c>
      <c r="E8" t="str">
        <f t="shared" si="0"/>
        <v>懂得亲吻玩具娃娃或玩具熊</v>
      </c>
      <c r="F8" t="str">
        <f t="shared" si="1"/>
        <v>insert into invest_quiz_question set ShortDes='懂得亲吻玩具娃娃或玩具熊',classID=1,quizID=589;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65</v>
      </c>
      <c r="E9" t="str">
        <f t="shared" si="0"/>
        <v>能帮助收拾玩具</v>
      </c>
      <c r="F9" t="str">
        <f t="shared" si="1"/>
        <v>insert into invest_quiz_question set ShortDes='能帮助收拾玩具',classID=1,quizID=589;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66</v>
      </c>
      <c r="E10" t="str">
        <f t="shared" si="0"/>
        <v>对捉迷藏有兴趣</v>
      </c>
      <c r="F10" t="str">
        <f t="shared" si="1"/>
        <v>insert into invest_quiz_question set ShortDes='对捉迷藏有兴趣',classID=1,quizID=589;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67</v>
      </c>
      <c r="E11" t="str">
        <f t="shared" si="0"/>
        <v>在熟悉的人那里可呆一会儿</v>
      </c>
      <c r="F11" t="str">
        <f t="shared" si="1"/>
        <v>insert into invest_quiz_question set ShortDes='在熟悉的人那里可呆一会儿',classID=1,quizID=589;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68</v>
      </c>
      <c r="E12" t="str">
        <f t="shared" si="0"/>
        <v>能脱衣服（不一定能解扣子）</v>
      </c>
      <c r="F12" t="str">
        <f t="shared" si="1"/>
        <v>insert into invest_quiz_question set ShortDes='能脱衣服（不一定能解扣子）',classID=1,quizID=589;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69</v>
      </c>
      <c r="E13" t="str">
        <f t="shared" si="0"/>
        <v>能够摹仿周围的声音</v>
      </c>
      <c r="F13" t="str">
        <f t="shared" si="1"/>
        <v>insert into invest_quiz_question set ShortDes='能够摹仿周围的声音',classID=2,quizID=589;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70</v>
      </c>
      <c r="E14" t="str">
        <f t="shared" si="0"/>
        <v>能够摹仿两个简单的词</v>
      </c>
      <c r="F14" t="str">
        <f t="shared" si="1"/>
        <v>insert into invest_quiz_question set ShortDes='能够摹仿两个简单的词',classID=2,quizID=589;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71</v>
      </c>
      <c r="E15" t="str">
        <f t="shared" si="0"/>
        <v>在问他时，能够指出身体的一个部位</v>
      </c>
      <c r="F15" t="str">
        <f t="shared" si="1"/>
        <v>insert into invest_quiz_question set ShortDes='在问他时，能够指出身体的一个部位',classID=2,quizID=589;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72</v>
      </c>
      <c r="E16" t="str">
        <f t="shared" si="0"/>
        <v>能主动讲出两个字的简单的词</v>
      </c>
      <c r="F16" t="str">
        <f t="shared" si="1"/>
        <v>insert into invest_quiz_question set ShortDes='能主动讲出两个字的简单的词',classID=2,quizID=589;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73</v>
      </c>
      <c r="E17" t="str">
        <f t="shared" si="0"/>
        <v>能够指出什么是鞋、衣服或玩具</v>
      </c>
      <c r="F17" t="str">
        <f t="shared" si="1"/>
        <v>insert into invest_quiz_question set ShortDes='能够指出什么是鞋、衣服或玩具',classID=2,quizID=589;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74</v>
      </c>
      <c r="E18" t="str">
        <f t="shared" si="0"/>
        <v>能讲五个词汇</v>
      </c>
      <c r="F18" t="str">
        <f t="shared" si="1"/>
        <v>insert into invest_quiz_question set ShortDes='能讲五个词汇',classID=2,quizID=589;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75</v>
      </c>
      <c r="E19" t="str">
        <f t="shared" si="0"/>
        <v>能够在画册上指出三种不同的东西</v>
      </c>
      <c r="F19" t="str">
        <f t="shared" si="1"/>
        <v>insert into invest_quiz_question set ShortDes='能够在画册上指出三种不同的东西',classID=2,quizID=589;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76</v>
      </c>
      <c r="E20" t="str">
        <f t="shared" si="0"/>
        <v>能够讲出听到的个别的词</v>
      </c>
      <c r="F20" t="str">
        <f t="shared" si="1"/>
        <v>insert into invest_quiz_question set ShortDes='能够讲出听到的个别的词',classID=2,quizID=589;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77</v>
      </c>
      <c r="E21" t="str">
        <f t="shared" si="0"/>
        <v>当被问到有什么要求时能说出三个愿望</v>
      </c>
      <c r="F21" t="str">
        <f t="shared" si="1"/>
        <v>insert into invest_quiz_question set ShortDes='当被问到有什么要求时能说出三个愿望',classID=2,quizID=589;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78</v>
      </c>
      <c r="E22" t="str">
        <f t="shared" si="0"/>
        <v>在询问下可以讲出身边发生的三件事</v>
      </c>
      <c r="F22" t="str">
        <f t="shared" si="1"/>
        <v>insert into invest_quiz_question set ShortDes='在询问下可以讲出身边发生的三件事',classID=2,quizID=589;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79</v>
      </c>
      <c r="E23" t="str">
        <f t="shared" si="0"/>
        <v>能讲出两个词的短句</v>
      </c>
      <c r="F23" t="str">
        <f t="shared" si="1"/>
        <v>insert into invest_quiz_question set ShortDes='能讲出两个词的短句',classID=2,quizID=589;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80</v>
      </c>
      <c r="E24" t="str">
        <f t="shared" si="0"/>
        <v>会翻着看画册</v>
      </c>
      <c r="F24" t="str">
        <f t="shared" si="1"/>
        <v>insert into invest_quiz_question set ShortDes='会翻着看画册',classID=2,quizID=589;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81</v>
      </c>
      <c r="E25" t="str">
        <f t="shared" si="0"/>
        <v>会敲打、碰击两个以上的小木块</v>
      </c>
      <c r="F25" t="str">
        <f t="shared" si="1"/>
        <v>insert into invest_quiz_question set ShortDes='会敲打、碰击两个以上的小木块',classID=3,quizID=589;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82</v>
      </c>
      <c r="E26" t="str">
        <f t="shared" si="0"/>
        <v>试图摹仿涂划（在纸或其它东西上乱画）</v>
      </c>
      <c r="F26" t="str">
        <f t="shared" si="1"/>
        <v>insert into invest_quiz_question set ShortDes='试图摹仿涂划（在纸或其它东西上乱画）',classID=3,quizID=589;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ht="23.25" x14ac:dyDescent="0.25">
      <c r="B27" s="3">
        <v>3</v>
      </c>
      <c r="C27" s="3">
        <v>3</v>
      </c>
      <c r="D27" s="2" t="s">
        <v>83</v>
      </c>
      <c r="E27" t="str">
        <f t="shared" si="0"/>
        <v>会将不同形状的木块放入模板（嵌板）中适当的位置</v>
      </c>
      <c r="F27" t="str">
        <f t="shared" si="1"/>
        <v>insert into invest_quiz_question set ShortDes='会将不同形状的木块放入模板（嵌板）中适当的位置',classID=3,quizID=589;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84</v>
      </c>
      <c r="E28" t="str">
        <f t="shared" si="0"/>
        <v>自己用笔涂涂画画</v>
      </c>
      <c r="F28" t="str">
        <f t="shared" si="1"/>
        <v>insert into invest_quiz_question set ShortDes='自己用笔涂涂画画',classID=3,quizID=589;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85</v>
      </c>
      <c r="E29" t="str">
        <f t="shared" si="0"/>
        <v>能够说出玩具娃娃的四个以上的部位</v>
      </c>
      <c r="F29" t="str">
        <f t="shared" si="1"/>
        <v>insert into invest_quiz_question set ShortDes='能够说出玩具娃娃的四个以上的部位',classID=3,quizID=589;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86</v>
      </c>
      <c r="E30" t="str">
        <f t="shared" si="0"/>
        <v>有开始使用家庭用品的迹象（如：拿勺或碗）</v>
      </c>
      <c r="F30" t="str">
        <f t="shared" si="1"/>
        <v>insert into invest_quiz_question set ShortDes='有开始使用家庭用品的迹象（如：拿勺或碗）',classID=3,quizID=589;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87</v>
      </c>
      <c r="E31" t="str">
        <f t="shared" si="0"/>
        <v>能按照要求指出两个人</v>
      </c>
      <c r="F31" t="str">
        <f t="shared" si="1"/>
        <v>insert into invest_quiz_question set ShortDes='能按照要求指出两个人',classID=3,quizID=589;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88</v>
      </c>
      <c r="E32" t="str">
        <f t="shared" si="0"/>
        <v>使用两个小棍子摹仿击鼓动作</v>
      </c>
      <c r="F32" t="str">
        <f t="shared" si="1"/>
        <v>insert into invest_quiz_question set ShortDes='使用两个小棍子摹仿击鼓动作',classID=3,quizID=589;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89</v>
      </c>
      <c r="E33" t="str">
        <f t="shared" si="0"/>
        <v>能够认识身边或画书上的七件东</v>
      </c>
      <c r="F33" t="str">
        <f t="shared" si="1"/>
        <v>insert into invest_quiz_question set ShortDes='能够认识身边或画书上的七件东',classID=3,quizID=589;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4" t="s">
        <v>90</v>
      </c>
      <c r="E34" t="str">
        <f t="shared" si="0"/>
        <v/>
      </c>
      <c r="F34" t="str">
        <f t="shared" si="1"/>
        <v>insert into invest_quiz_question set ShortDes='',classID=3,quizID=589;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91</v>
      </c>
      <c r="E35" t="str">
        <f t="shared" si="0"/>
        <v>能够把三个大小不同的碗或杯子套叠起来</v>
      </c>
      <c r="F35" t="str">
        <f t="shared" si="1"/>
        <v>insert into invest_quiz_question set ShortDes='能够把三个大小不同的碗或杯子套叠起来',classID=3,quizID=589;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ht="23.25" x14ac:dyDescent="0.25">
      <c r="B36">
        <v>3</v>
      </c>
      <c r="C36">
        <v>12</v>
      </c>
      <c r="D36" s="2" t="s">
        <v>92</v>
      </c>
      <c r="E36" t="str">
        <f t="shared" si="0"/>
        <v>能指出玩具娃娃的五个部分（眼睛、鼻子、手、腿、头发）</v>
      </c>
      <c r="F36" t="str">
        <f t="shared" si="1"/>
        <v>insert into invest_quiz_question set ShortDes='能指出玩具娃娃的五个部分（眼睛、鼻子、手、腿、头发）',classID=3,quizID=589;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93</v>
      </c>
      <c r="E37" t="str">
        <f t="shared" si="0"/>
        <v>会用食指准确地触摸小的东西</v>
      </c>
      <c r="F37" t="str">
        <f t="shared" si="1"/>
        <v>insert into invest_quiz_question set ShortDes='会用食指准确地触摸小的东西',classID=4,quizID=589;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94</v>
      </c>
      <c r="E38" t="str">
        <f t="shared" si="0"/>
        <v>有目的的拿画笔，但不很准确</v>
      </c>
      <c r="F38" t="str">
        <f t="shared" si="1"/>
        <v>insert into invest_quiz_question set ShortDes='有目的的拿画笔，但不很准确',classID=4,quizID=589;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95</v>
      </c>
      <c r="E39" t="str">
        <f t="shared" si="0"/>
        <v>会摹仿把小豆子（或小扣子）丢进瓶子里</v>
      </c>
      <c r="F39" t="str">
        <f t="shared" si="1"/>
        <v>insert into invest_quiz_question set ShortDes='会摹仿把小豆子（或小扣子）丢进瓶子里',classID=4,quizID=589;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96</v>
      </c>
      <c r="E40" t="str">
        <f t="shared" si="0"/>
        <v>会打开盒子的盖子</v>
      </c>
      <c r="F40" t="str">
        <f t="shared" si="1"/>
        <v>insert into invest_quiz_question set ShortDes='会打开盒子的盖子',classID=4,quizID=589;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97</v>
      </c>
      <c r="E41" t="str">
        <f t="shared" si="0"/>
        <v>用三块小木块搭一座“塔”</v>
      </c>
      <c r="F41" t="str">
        <f t="shared" si="1"/>
        <v>insert into invest_quiz_question set ShortDes='用三块小木块搭一座“塔”',classID=4,quizID=589;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98</v>
      </c>
      <c r="E42" t="str">
        <f t="shared" si="0"/>
        <v>会剥糖纸（不一定能剥开）</v>
      </c>
      <c r="F42" t="str">
        <f t="shared" si="1"/>
        <v>insert into invest_quiz_question set ShortDes='会剥糖纸（不一定能剥开）',classID=4,quizID=589;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99</v>
      </c>
      <c r="E43" t="str">
        <f t="shared" si="0"/>
        <v>能一页一页地翻书</v>
      </c>
      <c r="F43" t="str">
        <f t="shared" si="1"/>
        <v>insert into invest_quiz_question set ShortDes='能一页一页地翻书',classID=4,quizID=589;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2" t="s">
        <v>100</v>
      </c>
      <c r="E44" t="str">
        <f t="shared" si="0"/>
        <v>能穿三个直径约为24mm的珠子</v>
      </c>
      <c r="F44" t="str">
        <f t="shared" si="1"/>
        <v>insert into invest_quiz_question set ShortDes='能穿三个直径约为24mm的珠子',classID=4,quizID=589;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101</v>
      </c>
      <c r="E45" t="str">
        <f t="shared" si="0"/>
        <v>不用扶自己坐一会儿</v>
      </c>
      <c r="F45" t="str">
        <f t="shared" si="1"/>
        <v>insert into invest_quiz_question set ShortDes='不用扶自己坐一会儿',classID=5,quizID=589;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102</v>
      </c>
      <c r="E46" t="str">
        <f t="shared" si="0"/>
        <v>自己跑一会儿</v>
      </c>
      <c r="F46" t="str">
        <f t="shared" si="1"/>
        <v>insert into invest_quiz_question set ShortDes='自己跑一会儿',classID=5,quizID=589;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103</v>
      </c>
      <c r="E47" t="str">
        <f t="shared" si="0"/>
        <v>扔球或踢球（不一定准确）</v>
      </c>
      <c r="F47" t="str">
        <f t="shared" si="1"/>
        <v>insert into invest_quiz_question set ShortDes='扔球或踢球（不一定准确）',classID=5,quizID=589;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104</v>
      </c>
      <c r="E48" t="str">
        <f t="shared" si="0"/>
        <v>不用扶着墙或家具，从坐在地上站起来</v>
      </c>
      <c r="F48" t="str">
        <f t="shared" si="1"/>
        <v>insert into invest_quiz_question set ShortDes='不用扶着墙或家具，从坐在地上站起来',classID=5,quizID=589;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105</v>
      </c>
      <c r="E49" t="str">
        <f t="shared" si="0"/>
        <v>独自跑动</v>
      </c>
      <c r="F49" t="str">
        <f t="shared" si="1"/>
        <v>insert into invest_quiz_question set ShortDes='独自跑动',classID=5,quizID=589;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106</v>
      </c>
      <c r="E50" t="str">
        <f t="shared" si="0"/>
        <v>扶着上楼梯（得有人跟随着）</v>
      </c>
      <c r="F50" t="str">
        <f t="shared" si="1"/>
        <v>insert into invest_quiz_question set ShortDes='扶着上楼梯（得有人跟随着）',classID=5,quizID=589;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107</v>
      </c>
      <c r="E51" t="str">
        <f t="shared" si="0"/>
        <v>走得很好，仅仅偶尔会跌倒</v>
      </c>
      <c r="F51" t="str">
        <f t="shared" si="1"/>
        <v>insert into invest_quiz_question set ShortDes='走得很好，仅仅偶尔会跌倒',classID=5,quizID=589;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108</v>
      </c>
      <c r="E52" t="str">
        <f t="shared" si="0"/>
        <v>蹲着玩，不用手扶</v>
      </c>
      <c r="F52" t="str">
        <f t="shared" si="1"/>
        <v>insert into invest_quiz_question set ShortDes='蹲着玩，不用手扶',classID=5,quizID=589;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4" max="4" width="43" customWidth="1"/>
    <col min="5" max="5" width="35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109</v>
      </c>
      <c r="E1" t="str">
        <f>SUBSTITUTE( REPLACE(D1,1,2,""),".","")</f>
        <v>可以回避简单的危险（如热炉子等）</v>
      </c>
      <c r="F1" t="str">
        <f>"insert into invest_quiz_question set ShortDes='"&amp;E1&amp;"',classID="&amp;B1&amp;",quizID=589;"</f>
        <v>insert into invest_quiz_question set ShortDes='可以回避简单的危险（如热炉子等）',classID=1,quizID=589;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110</v>
      </c>
      <c r="E2" t="str">
        <f t="shared" ref="E2:E52" si="0">SUBSTITUTE( REPLACE(D2,1,2,""),".","")</f>
        <v>能用塑料管吸饮料</v>
      </c>
      <c r="F2" t="str">
        <f t="shared" ref="F2:F52" si="1">"insert into invest_quiz_question set ShortDes='"&amp;E2&amp;"',classID="&amp;B2&amp;",quizID=589;"</f>
        <v>insert into invest_quiz_question set ShortDes='能用塑料管吸饮料',classID=1,quizID=589;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111</v>
      </c>
      <c r="E3" t="str">
        <f t="shared" si="0"/>
        <v>能口头表达愿望</v>
      </c>
      <c r="F3" t="str">
        <f t="shared" si="1"/>
        <v>insert into invest_quiz_question set ShortDes='能口头表达愿望',classID=1,quizID=589;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112</v>
      </c>
      <c r="E4" t="str">
        <f t="shared" si="0"/>
        <v>洗手后能擦干双手</v>
      </c>
      <c r="F4" t="str">
        <f t="shared" si="1"/>
        <v>insert into invest_quiz_question set ShortDes='洗手后能擦干双手',classID=1,quizID=589;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113</v>
      </c>
      <c r="E5" t="str">
        <f t="shared" si="0"/>
        <v>能按要求与他人分享东西</v>
      </c>
      <c r="F5" t="str">
        <f t="shared" si="1"/>
        <v>insert into invest_quiz_question set ShortDes='能按要求与他人分享东西',classID=1,quizID=589;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114</v>
      </c>
      <c r="E6" t="str">
        <f t="shared" si="0"/>
        <v>会使用勺子几乎不再漏洒</v>
      </c>
      <c r="F6" t="str">
        <f t="shared" si="1"/>
        <v>insert into invest_quiz_question set ShortDes='会使用勺子几乎不再漏洒',classID=1,quizID=589;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2" t="s">
        <v>115</v>
      </c>
      <c r="E7" t="str">
        <f t="shared" si="0"/>
        <v>累时会提出休息的要求</v>
      </c>
      <c r="F7" t="str">
        <f t="shared" si="1"/>
        <v>insert into invest_quiz_question set ShortDes='累时会提出休息的要求',classID=1,quizID=589;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116</v>
      </c>
      <c r="E8" t="str">
        <f t="shared" si="0"/>
        <v>会用筷子吃饭</v>
      </c>
      <c r="F8" t="str">
        <f t="shared" si="1"/>
        <v>insert into invest_quiz_question set ShortDes='会用筷子吃饭',classID=1,quizID=589;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117</v>
      </c>
      <c r="E9" t="str">
        <f t="shared" si="0"/>
        <v>上厕所时会自己脱裤子</v>
      </c>
      <c r="F9" t="str">
        <f t="shared" si="1"/>
        <v>insert into invest_quiz_question set ShortDes='上厕所时会自己脱裤子',classID=1,quizID=589;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2" t="s">
        <v>118</v>
      </c>
      <c r="E10" t="str">
        <f t="shared" si="0"/>
        <v>会洗手</v>
      </c>
      <c r="F10" t="str">
        <f t="shared" si="1"/>
        <v>insert into invest_quiz_question set ShortDes='会洗手',classID=1,quizID=589;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119</v>
      </c>
      <c r="E11" t="str">
        <f t="shared" si="0"/>
        <v>不管在白天或夜里要上厕所时会讲</v>
      </c>
      <c r="F11" t="str">
        <f t="shared" si="1"/>
        <v>insert into invest_quiz_question set ShortDes='不管在白天或夜里要上厕所时会讲',classID=1,quizID=589;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120</v>
      </c>
      <c r="E12" t="str">
        <f t="shared" si="0"/>
        <v>试着帮助做一些家务活儿</v>
      </c>
      <c r="F12" t="str">
        <f t="shared" si="1"/>
        <v>insert into invest_quiz_question set ShortDes='试着帮助做一些家务活儿',classID=1,quizID=589;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121</v>
      </c>
      <c r="E13" t="str">
        <f t="shared" si="0"/>
        <v>能讲出二种职业的名称（如：妈妈是老师）</v>
      </c>
      <c r="F13" t="str">
        <f t="shared" si="1"/>
        <v>insert into invest_quiz_question set ShortDes='能讲出二种职业的名称（如：妈妈是老师）',classID=2,quizID=589;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122</v>
      </c>
      <c r="E14" t="str">
        <f t="shared" si="0"/>
        <v>能回答“你叫什么？”说出自己的名字</v>
      </c>
      <c r="F14" t="str">
        <f t="shared" si="1"/>
        <v>insert into invest_quiz_question set ShortDes='能回答“你叫什么？”说出自己的名字',classID=2,quizID=589;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123</v>
      </c>
      <c r="E15" t="str">
        <f t="shared" si="0"/>
        <v>能说出面前的四、五个物品的名称</v>
      </c>
      <c r="F15" t="str">
        <f t="shared" si="1"/>
        <v>insert into invest_quiz_question set ShortDes='能说出面前的四、五个物品的名称',classID=2,quizID=589;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124</v>
      </c>
      <c r="E16" t="str">
        <f t="shared" si="0"/>
        <v>知道“大”、“小”</v>
      </c>
      <c r="F16" t="str">
        <f t="shared" si="1"/>
        <v>insert into invest_quiz_question set ShortDes='知道“大”、“小”',classID=2,quizID=589;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125</v>
      </c>
      <c r="E17" t="str">
        <f t="shared" si="0"/>
        <v>能够说出三个词的句子</v>
      </c>
      <c r="F17" t="str">
        <f t="shared" si="1"/>
        <v>insert into invest_quiz_question set ShortDes='能够说出三个词的句子',classID=2,quizID=589;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126</v>
      </c>
      <c r="E18" t="str">
        <f t="shared" si="0"/>
        <v>能够重复说出二个数字</v>
      </c>
      <c r="F18" t="str">
        <f t="shared" si="1"/>
        <v>insert into invest_quiz_question set ShortDes='能够重复说出二个数字',classID=2,quizID=589;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127</v>
      </c>
      <c r="E19" t="str">
        <f t="shared" si="0"/>
        <v>能够说出四十个以上的用品</v>
      </c>
      <c r="F19" t="str">
        <f t="shared" si="1"/>
        <v>insert into invest_quiz_question set ShortDes='能够说出四十个以上的用品',classID=2,quizID=589;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128</v>
      </c>
      <c r="E20" t="str">
        <f t="shared" si="0"/>
        <v>能使用“我”或“我们”，“我的”</v>
      </c>
      <c r="F20" t="str">
        <f t="shared" si="1"/>
        <v>insert into invest_quiz_question set ShortDes='能使用“我”或“我们”，“我的”',classID=2,quizID=589;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129</v>
      </c>
      <c r="E21" t="str">
        <f t="shared" si="0"/>
        <v>能够听故事达五分钟时间</v>
      </c>
      <c r="F21" t="str">
        <f t="shared" si="1"/>
        <v>insert into invest_quiz_question set ShortDes='能够听故事达五分钟时间',classID=2,quizID=589;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130</v>
      </c>
      <c r="E22" t="str">
        <f t="shared" si="0"/>
        <v>能说出自己的名和姓</v>
      </c>
      <c r="F22" t="str">
        <f t="shared" si="1"/>
        <v>insert into invest_quiz_question set ShortDes='能说出自己的名和姓',classID=2,quizID=589;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131</v>
      </c>
      <c r="E23" t="str">
        <f t="shared" si="0"/>
        <v>能够复述出有五个音节的句子</v>
      </c>
      <c r="F23" t="str">
        <f t="shared" si="1"/>
        <v>insert into invest_quiz_question set ShortDes='能够复述出有五个音节的句子',classID=2,quizID=589;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132</v>
      </c>
      <c r="E24" t="str">
        <f t="shared" si="0"/>
        <v>能够正确的认识十个以上的不同物品</v>
      </c>
      <c r="F24" t="str">
        <f t="shared" si="1"/>
        <v>insert into invest_quiz_question set ShortDes='能够正确的认识十个以上的不同物品',classID=2,quizID=589;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133</v>
      </c>
      <c r="E25" t="str">
        <f t="shared" si="0"/>
        <v>有“所属”的表示（我的，…给我）</v>
      </c>
      <c r="F25" t="str">
        <f t="shared" si="1"/>
        <v>insert into invest_quiz_question set ShortDes='有“所属”的表示（我的，…给我）',classID=3,quizID=589;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134</v>
      </c>
      <c r="E26" t="str">
        <f t="shared" si="0"/>
        <v>会将圆形、方形和三角形放入模板中</v>
      </c>
      <c r="F26" t="str">
        <f t="shared" si="1"/>
        <v>insert into invest_quiz_question set ShortDes='会将圆形、方形和三角形放入模板中',classID=3,quizID=589;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135</v>
      </c>
      <c r="E27" t="str">
        <f t="shared" si="0"/>
        <v>有“一”的数字概念</v>
      </c>
      <c r="F27" t="str">
        <f t="shared" si="1"/>
        <v>insert into invest_quiz_question set ShortDes='有“一”的数字概念',classID=3,quizID=589;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136</v>
      </c>
      <c r="E28" t="str">
        <f t="shared" si="0"/>
        <v>能够指出三对一样的卡片</v>
      </c>
      <c r="F28" t="str">
        <f t="shared" si="1"/>
        <v>insert into invest_quiz_question set ShortDes='能够指出三对一样的卡片',classID=3,quizID=589;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137</v>
      </c>
      <c r="E29" t="str">
        <f t="shared" si="0"/>
        <v>能指出三件隐藏着的东西</v>
      </c>
      <c r="F29" t="str">
        <f t="shared" si="1"/>
        <v>insert into invest_quiz_question set ShortDes='能指出三件隐藏着的东西',classID=3,quizID=589;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x14ac:dyDescent="0.25">
      <c r="B30">
        <v>3</v>
      </c>
      <c r="C30">
        <v>6</v>
      </c>
      <c r="D30" s="2" t="s">
        <v>138</v>
      </c>
      <c r="E30" t="str">
        <f t="shared" si="0"/>
        <v>能够指出玩具娃娃的六个不同部分</v>
      </c>
      <c r="F30" t="str">
        <f t="shared" si="1"/>
        <v>insert into invest_quiz_question set ShortDes='能够指出玩具娃娃的六个不同部分',classID=3,quizID=589;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139</v>
      </c>
      <c r="E31" t="str">
        <f t="shared" si="0"/>
        <v>懂得介词“在上面”，“在下面”的意思</v>
      </c>
      <c r="F31" t="str">
        <f t="shared" si="1"/>
        <v>insert into invest_quiz_question set ShortDes='懂得介词“在上面”，“在下面”的意思',classID=3,quizID=589;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ht="23.25" x14ac:dyDescent="0.25">
      <c r="B32">
        <v>3</v>
      </c>
      <c r="C32">
        <v>8</v>
      </c>
      <c r="D32" s="2" t="s">
        <v>140</v>
      </c>
      <c r="E32" t="str">
        <f t="shared" si="0"/>
        <v>知道不同物体的使用价值（说得出什么能吃，什么能穿）</v>
      </c>
      <c r="F32" t="str">
        <f t="shared" si="1"/>
        <v>insert into invest_quiz_question set ShortDes='知道不同物体的使用价值（说得出什么能吃，什么能穿）',classID=3,quizID=589;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141</v>
      </c>
      <c r="E33" t="str">
        <f t="shared" si="0"/>
        <v>能把五块小木块排列成一行</v>
      </c>
      <c r="F33" t="str">
        <f t="shared" si="1"/>
        <v>insert into invest_quiz_question set ShortDes='能把五块小木块排列成一行',classID=3,quizID=589;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142</v>
      </c>
      <c r="E34" t="str">
        <f t="shared" si="0"/>
        <v>能够分拣出两种不同的颜色（红、蓝）的积木块</v>
      </c>
      <c r="F34" t="str">
        <f t="shared" si="1"/>
        <v>insert into invest_quiz_question set ShortDes='能够分拣出两种不同的颜色（红、蓝）的积木块',classID=3,quizID=589;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143</v>
      </c>
      <c r="E35" t="str">
        <f t="shared" si="0"/>
        <v>闭着眼睛能够说出身体被触摸的部分</v>
      </c>
      <c r="F35" t="str">
        <f t="shared" si="1"/>
        <v>insert into invest_quiz_question set ShortDes='闭着眼睛能够说出身体被触摸的部分',classID=3,quizID=589;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144</v>
      </c>
      <c r="E36" t="str">
        <f t="shared" si="0"/>
        <v>按照要求指出红色、蓝色和黄色</v>
      </c>
      <c r="F36" t="str">
        <f t="shared" si="1"/>
        <v>insert into invest_quiz_question set ShortDes='按照要求指出红色、蓝色和黄色',classID=3,quizID=589;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145</v>
      </c>
      <c r="E37" t="str">
        <f t="shared" si="0"/>
        <v>用六块木块垒一座“塔”</v>
      </c>
      <c r="F37" t="str">
        <f t="shared" si="1"/>
        <v>insert into invest_quiz_question set ShortDes='用六块木块垒一座“塔”',classID=4,quizID=589;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146</v>
      </c>
      <c r="E38" t="str">
        <f t="shared" si="0"/>
        <v>描画水平线和垂直的线</v>
      </c>
      <c r="F38" t="str">
        <f t="shared" si="1"/>
        <v>insert into invest_quiz_question set ShortDes='描画水平线和垂直的线',classID=4,quizID=589;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147</v>
      </c>
      <c r="E39" t="str">
        <f t="shared" si="0"/>
        <v>能接住滚动的球（四次中能接三次）</v>
      </c>
      <c r="F39" t="str">
        <f t="shared" si="1"/>
        <v>insert into invest_quiz_question set ShortDes='能接住滚动的球（四次中能接三次）',classID=4,quizID=589;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148</v>
      </c>
      <c r="E40" t="str">
        <f t="shared" si="0"/>
        <v>能用塑料块做简单的结构拼装</v>
      </c>
      <c r="F40" t="str">
        <f t="shared" si="1"/>
        <v>insert into invest_quiz_question set ShortDes='能用塑料块做简单的结构拼装',classID=4,quizID=589;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149</v>
      </c>
      <c r="E41" t="str">
        <f t="shared" si="0"/>
        <v>至少能串四个12mm大小的珠子</v>
      </c>
      <c r="F41" t="str">
        <f t="shared" si="1"/>
        <v>insert into invest_quiz_question set ShortDes='至少能串四个12mm大小的珠子',classID=4,quizID=589;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150</v>
      </c>
      <c r="E42" t="str">
        <f t="shared" si="0"/>
        <v>能照样子将纸张对折</v>
      </c>
      <c r="F42" t="str">
        <f t="shared" si="1"/>
        <v>insert into invest_quiz_question set ShortDes='能照样子将纸张对折',classID=4,quizID=589;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151</v>
      </c>
      <c r="E43" t="str">
        <f t="shared" si="0"/>
        <v>正确地用手指拿粉笔</v>
      </c>
      <c r="F43" t="str">
        <f t="shared" si="1"/>
        <v>insert into invest_quiz_question set ShortDes='正确地用手指拿粉笔',classID=4,quizID=589;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152</v>
      </c>
      <c r="E44" t="str">
        <f t="shared" si="0"/>
        <v>在桌子上用橡皮泥搓成“香肠</v>
      </c>
      <c r="F44" t="str">
        <f t="shared" si="1"/>
        <v>insert into invest_quiz_question set ShortDes='在桌子上用橡皮泥搓成“香肠',classID=4,quizID=589;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153</v>
      </c>
      <c r="E45" t="str">
        <f t="shared" si="0"/>
        <v>站着不用扶，用脚踢球</v>
      </c>
      <c r="F45" t="str">
        <f t="shared" si="1"/>
        <v>insert into invest_quiz_question set ShortDes='站着不用扶，用脚踢球',classID=5,quizID=589;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154</v>
      </c>
      <c r="E46" t="str">
        <f t="shared" si="0"/>
        <v>攀登家具和越过障碍物</v>
      </c>
      <c r="F46" t="str">
        <f t="shared" si="1"/>
        <v>insert into invest_quiz_question set ShortDes='攀登家具和越过障碍物',classID=5,quizID=589;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155</v>
      </c>
      <c r="E47" t="str">
        <f t="shared" si="0"/>
        <v>扶着东西上楼梯（单足踏台阶）</v>
      </c>
      <c r="F47" t="str">
        <f t="shared" si="1"/>
        <v>insert into invest_quiz_question set ShortDes='扶着东西上楼梯（单足踏台阶）',classID=5,quizID=589;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156</v>
      </c>
      <c r="E48" t="str">
        <f t="shared" si="0"/>
        <v>扶着东西下楼梯（单足踏台阶）</v>
      </c>
      <c r="F48" t="str">
        <f t="shared" si="1"/>
        <v>insert into invest_quiz_question set ShortDes='扶着东西下楼梯（单足踏台阶）',classID=5,quizID=589;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157</v>
      </c>
      <c r="E49" t="str">
        <f t="shared" si="0"/>
        <v>原地双脚跳跃</v>
      </c>
      <c r="F49" t="str">
        <f t="shared" si="1"/>
        <v>insert into invest_quiz_question set ShortDes='原地双脚跳跃',classID=5,quizID=589;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158</v>
      </c>
      <c r="E50" t="str">
        <f t="shared" si="0"/>
        <v>按照别人的样子，用足尖行走</v>
      </c>
      <c r="F50" t="str">
        <f t="shared" si="1"/>
        <v>insert into invest_quiz_question set ShortDes='按照别人的样子，用足尖行走',classID=5,quizID=589;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159</v>
      </c>
      <c r="E51" t="str">
        <f t="shared" si="0"/>
        <v>不用扶单足站立片刻</v>
      </c>
      <c r="F51" t="str">
        <f t="shared" si="1"/>
        <v>insert into invest_quiz_question set ShortDes='不用扶单足站立片刻',classID=5,quizID=589;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160</v>
      </c>
      <c r="E52" t="str">
        <f t="shared" si="0"/>
        <v>会骑三轮车</v>
      </c>
      <c r="F52" t="str">
        <f t="shared" si="1"/>
        <v>insert into invest_quiz_question set ShortDes='会骑三轮车',classID=5,quizID=589;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G1"/>
    </sheetView>
  </sheetViews>
  <sheetFormatPr defaultRowHeight="15" x14ac:dyDescent="0.25"/>
  <cols>
    <col min="1" max="1" width="15.7109375" customWidth="1"/>
    <col min="4" max="4" width="38.7109375" customWidth="1"/>
    <col min="5" max="5" width="29" customWidth="1"/>
  </cols>
  <sheetData>
    <row r="1" spans="1:8" x14ac:dyDescent="0.25">
      <c r="A1" s="3" t="s">
        <v>12</v>
      </c>
      <c r="B1" s="3">
        <v>1</v>
      </c>
      <c r="C1" s="3">
        <v>1</v>
      </c>
      <c r="D1" s="5" t="s">
        <v>161</v>
      </c>
      <c r="E1" t="str">
        <f>SUBSTITUTE( REPLACE(D1,1,2,""),".","")</f>
        <v>会穿大衣（不一定会扣扣子）</v>
      </c>
      <c r="F1" t="str">
        <f>"insert into invest_quiz_question set ShortDes='"&amp;E1&amp;"',classID="&amp;B1&amp;",quizID=589;"</f>
        <v>insert into invest_quiz_question set ShortDes='会穿大衣（不一定会扣扣子）',classID=1,quizID=589;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6" t="s">
        <v>162</v>
      </c>
      <c r="E2" t="str">
        <f t="shared" ref="E2:E52" si="0">SUBSTITUTE( REPLACE(D2,1,2,""),".","")</f>
        <v>懂得听短故事</v>
      </c>
      <c r="F2" t="str">
        <f t="shared" ref="F2:F52" si="1">"insert into invest_quiz_question set ShortDes='"&amp;E2&amp;"',classID="&amp;B2&amp;",quizID=589;"</f>
        <v>insert into invest_quiz_question set ShortDes='懂得听短故事',classID=1,quizID=589;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6" t="s">
        <v>163</v>
      </c>
      <c r="E3" t="str">
        <f t="shared" si="0"/>
        <v>能自己从饮水机的水龙头里取水喝</v>
      </c>
      <c r="F3" t="str">
        <f t="shared" si="1"/>
        <v>insert into invest_quiz_question set ShortDes='能自己从饮水机的水龙头里取水喝',classID=1,quizID=589;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6" t="s">
        <v>164</v>
      </c>
      <c r="E4" t="str">
        <f t="shared" si="0"/>
        <v>会独自上厕所（可以不会擦）</v>
      </c>
      <c r="F4" t="str">
        <f t="shared" si="1"/>
        <v>insert into invest_quiz_question set ShortDes='会独自上厕所（可以不会擦）',classID=1,quizID=589;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6" t="s">
        <v>165</v>
      </c>
      <c r="E5" t="str">
        <f t="shared" si="0"/>
        <v>会用筷子自己吃饭（可稍有沾污）</v>
      </c>
      <c r="F5" t="str">
        <f t="shared" si="1"/>
        <v>insert into invest_quiz_question set ShortDes='会用筷子自己吃饭（可稍有沾污）',classID=1,quizID=589;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6" t="s">
        <v>166</v>
      </c>
      <c r="E6" t="str">
        <f t="shared" si="0"/>
        <v>和其他小孩一起玩，没有大的摩擦</v>
      </c>
      <c r="F6" t="str">
        <f t="shared" si="1"/>
        <v>insert into invest_quiz_question set ShortDes='和其他小孩一起玩，没有大的摩擦',classID=1,quizID=589;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x14ac:dyDescent="0.25">
      <c r="B7" s="3">
        <v>1</v>
      </c>
      <c r="C7" s="3">
        <v>7</v>
      </c>
      <c r="D7" s="6" t="s">
        <v>167</v>
      </c>
      <c r="E7" t="str">
        <f t="shared" si="0"/>
        <v>用吸管饮水，不会折断吸管</v>
      </c>
      <c r="F7" t="str">
        <f t="shared" si="1"/>
        <v>insert into invest_quiz_question set ShortDes='用吸管饮水，不会折断吸管',classID=1,quizID=589;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6" t="s">
        <v>168</v>
      </c>
      <c r="E8" t="str">
        <f t="shared" si="0"/>
        <v>会脱鞋和袜子（不一定会打结）</v>
      </c>
      <c r="F8" t="str">
        <f t="shared" si="1"/>
        <v>insert into invest_quiz_question set ShortDes='会脱鞋和袜子（不一定会打结）',classID=1,quizID=589;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6" t="s">
        <v>169</v>
      </c>
      <c r="E9" t="str">
        <f t="shared" si="0"/>
        <v>会刷牙</v>
      </c>
      <c r="F9" t="str">
        <f t="shared" si="1"/>
        <v>insert into invest_quiz_question set ShortDes='会刷牙',classID=1,quizID=589;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x14ac:dyDescent="0.25">
      <c r="B10">
        <v>1</v>
      </c>
      <c r="C10">
        <v>10</v>
      </c>
      <c r="D10" s="6" t="s">
        <v>170</v>
      </c>
      <c r="E10" t="str">
        <f t="shared" si="0"/>
        <v>可以离开母亲（如上幼儿园）</v>
      </c>
      <c r="F10" t="str">
        <f t="shared" si="1"/>
        <v>insert into invest_quiz_question set ShortDes='可以离开母亲（如上幼儿园）',classID=1,quizID=589;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6" t="s">
        <v>171</v>
      </c>
      <c r="E11" t="str">
        <f t="shared" si="0"/>
        <v>会自己洗脸</v>
      </c>
      <c r="F11" t="str">
        <f t="shared" si="1"/>
        <v>insert into invest_quiz_question set ShortDes='会自己洗脸',classID=1,quizID=589;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ht="15.75" thickBot="1" x14ac:dyDescent="0.3">
      <c r="B12">
        <v>1</v>
      </c>
      <c r="C12">
        <v>12</v>
      </c>
      <c r="D12" s="7" t="s">
        <v>172</v>
      </c>
      <c r="E12" t="str">
        <f t="shared" si="0"/>
        <v>会玩拼插搭的玩具，没有烦乱行为</v>
      </c>
      <c r="F12" t="str">
        <f t="shared" si="1"/>
        <v>insert into invest_quiz_question set ShortDes='会玩拼插搭的玩具，没有烦乱行为',classID=1,quizID=589;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173</v>
      </c>
      <c r="E13" t="str">
        <f t="shared" si="0"/>
        <v>能够复述出三个数字</v>
      </c>
      <c r="F13" t="str">
        <f t="shared" si="1"/>
        <v>insert into invest_quiz_question set ShortDes='能够复述出三个数字',classID=2,quizID=589;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174</v>
      </c>
      <c r="E14" t="str">
        <f t="shared" si="0"/>
        <v>能说得出名字和性别</v>
      </c>
      <c r="F14" t="str">
        <f t="shared" si="1"/>
        <v>insert into invest_quiz_question set ShortDes='能说得出名字和性别',classID=2,quizID=589;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175</v>
      </c>
      <c r="E15" t="str">
        <f t="shared" si="0"/>
        <v>会认识五种动物</v>
      </c>
      <c r="F15" t="str">
        <f t="shared" si="1"/>
        <v>insert into invest_quiz_question set ShortDes='会认识五种动物',classID=2,quizID=589;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176</v>
      </c>
      <c r="E16" t="str">
        <f t="shared" si="0"/>
        <v>会用“好多××”（如：那里有好多球）</v>
      </c>
      <c r="F16" t="str">
        <f t="shared" si="1"/>
        <v>insert into invest_quiz_question set ShortDes='会用“好多××”（如：那里有好多球）',classID=2,quizID=589;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ht="23.25" x14ac:dyDescent="0.25">
      <c r="B17" s="3">
        <v>2</v>
      </c>
      <c r="C17" s="3">
        <v>5</v>
      </c>
      <c r="D17" s="2" t="s">
        <v>177</v>
      </c>
      <c r="E17" t="str">
        <f t="shared" si="0"/>
        <v>能够按照“动物”、“玩具”和“食品”将图片分类</v>
      </c>
      <c r="F17" t="str">
        <f t="shared" si="1"/>
        <v>insert into invest_quiz_question set ShortDes='能够按照“动物”、“玩具”和“食品”将图片分类',classID=2,quizID=589;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178</v>
      </c>
      <c r="E18" t="str">
        <f t="shared" si="0"/>
        <v>会唱简单的歌曲</v>
      </c>
      <c r="F18" t="str">
        <f t="shared" si="1"/>
        <v>insert into invest_quiz_question set ShortDes='会唱简单的歌曲',classID=2,quizID=589;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x14ac:dyDescent="0.25">
      <c r="B19" s="3">
        <v>2</v>
      </c>
      <c r="C19" s="3">
        <v>7</v>
      </c>
      <c r="D19" s="2" t="s">
        <v>179</v>
      </c>
      <c r="E19" t="str">
        <f t="shared" si="0"/>
        <v>会询问“为什么”</v>
      </c>
      <c r="F19" t="str">
        <f t="shared" si="1"/>
        <v>insert into invest_quiz_question set ShortDes='会询问“为什么”',classID=2,quizID=589;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x14ac:dyDescent="0.25">
      <c r="B20">
        <v>2</v>
      </c>
      <c r="C20">
        <v>8</v>
      </c>
      <c r="D20" s="2" t="s">
        <v>180</v>
      </c>
      <c r="E20" t="str">
        <f t="shared" si="0"/>
        <v>能够自己简单地叙述发生过的事情</v>
      </c>
      <c r="F20" t="str">
        <f t="shared" si="1"/>
        <v>insert into invest_quiz_question set ShortDes='能够自己简单地叙述发生过的事情',classID=2,quizID=589;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181</v>
      </c>
      <c r="E21" t="str">
        <f t="shared" si="0"/>
        <v>能表达感觉（如：我好冷）</v>
      </c>
      <c r="F21" t="str">
        <f t="shared" si="1"/>
        <v>insert into invest_quiz_question set ShortDes='能表达感觉（如：我好冷）',classID=2,quizID=589;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182</v>
      </c>
      <c r="E22" t="str">
        <f t="shared" si="0"/>
        <v>讲话悠然自得，能简短地与人交谈</v>
      </c>
      <c r="F22" t="str">
        <f t="shared" si="1"/>
        <v>insert into invest_quiz_question set ShortDes='讲话悠然自得，能简短地与人交谈',classID=2,quizID=589;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x14ac:dyDescent="0.25">
      <c r="B23" s="3">
        <v>2</v>
      </c>
      <c r="C23" s="3">
        <v>11</v>
      </c>
      <c r="D23" s="2" t="s">
        <v>183</v>
      </c>
      <c r="E23" t="str">
        <f t="shared" si="0"/>
        <v>能够说出对应的词（如：快、慢；冷、热）</v>
      </c>
      <c r="F23" t="str">
        <f t="shared" si="1"/>
        <v>insert into invest_quiz_question set ShortDes='能够说出对应的词（如：快、慢；冷、热）',classID=2,quizID=589;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184</v>
      </c>
      <c r="E24" t="str">
        <f t="shared" si="0"/>
        <v>喜欢听故事</v>
      </c>
      <c r="F24" t="str">
        <f t="shared" si="1"/>
        <v>insert into invest_quiz_question set ShortDes='喜欢听故事',classID=2,quizID=589;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185</v>
      </c>
      <c r="E25" t="str">
        <f t="shared" si="0"/>
        <v>知道画出的东西的用处（勺子、梳子、杯子）</v>
      </c>
      <c r="F25" t="str">
        <f t="shared" si="1"/>
        <v>insert into invest_quiz_question set ShortDes='知道画出的东西的用处（勺子、梳子、杯子）',classID=3,quizID=589;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186</v>
      </c>
      <c r="E26" t="str">
        <f t="shared" si="0"/>
        <v>认识数字1、2</v>
      </c>
      <c r="F26" t="str">
        <f t="shared" si="1"/>
        <v>insert into invest_quiz_question set ShortDes='认识数字1、2',classID=3,quizID=589;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x14ac:dyDescent="0.25">
      <c r="B27" s="3">
        <v>3</v>
      </c>
      <c r="C27" s="3">
        <v>3</v>
      </c>
      <c r="D27" s="2" t="s">
        <v>187</v>
      </c>
      <c r="E27" t="str">
        <f t="shared" si="0"/>
        <v>能够拼出由三、四块板组成的拼板</v>
      </c>
      <c r="F27" t="str">
        <f t="shared" si="1"/>
        <v>insert into invest_quiz_question set ShortDes='能够拼出由三、四块板组成的拼板',classID=3,quizID=589;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x14ac:dyDescent="0.25">
      <c r="B28">
        <v>3</v>
      </c>
      <c r="C28">
        <v>4</v>
      </c>
      <c r="D28" s="2" t="s">
        <v>188</v>
      </c>
      <c r="E28" t="str">
        <f t="shared" si="0"/>
        <v>分辨有方块和圆图的卡片</v>
      </c>
      <c r="F28" t="str">
        <f t="shared" si="1"/>
        <v>insert into invest_quiz_question set ShortDes='分辨有方块和圆图的卡片',classID=3,quizID=589;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x14ac:dyDescent="0.25">
      <c r="B29" s="3">
        <v>3</v>
      </c>
      <c r="C29" s="3">
        <v>5</v>
      </c>
      <c r="D29" s="2" t="s">
        <v>189</v>
      </c>
      <c r="E29" t="str">
        <f t="shared" si="0"/>
        <v>用三块木头搭一座桥</v>
      </c>
      <c r="F29" t="str">
        <f t="shared" si="1"/>
        <v>insert into invest_quiz_question set ShortDes='用三块木头搭一座桥',classID=3,quizID=589;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ht="23.25" x14ac:dyDescent="0.25">
      <c r="B30">
        <v>3</v>
      </c>
      <c r="C30">
        <v>6</v>
      </c>
      <c r="D30" s="2" t="s">
        <v>190</v>
      </c>
      <c r="E30" t="str">
        <f t="shared" si="0"/>
        <v>懂得什么能够在天上飞，什么能够在地上跑，什么能够在水里游（认识鱼、鸟、汽车的图片）</v>
      </c>
      <c r="F30" t="str">
        <f t="shared" si="1"/>
        <v>insert into invest_quiz_question set ShortDes='懂得什么能够在天上飞，什么能够在地上跑，什么能够在水里游（认识鱼、鸟、汽车的图片）',classID=3,quizID=589;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ht="23.25" x14ac:dyDescent="0.25">
      <c r="B31" s="3">
        <v>3</v>
      </c>
      <c r="C31" s="3">
        <v>7</v>
      </c>
      <c r="D31" s="2" t="s">
        <v>191</v>
      </c>
      <c r="E31" t="str">
        <f t="shared" si="0"/>
        <v>从声响中可以分辨出两种以上的铃声（电话铃声，打字机声，自行车铃声，汽车喇叭声……）</v>
      </c>
      <c r="F31" t="str">
        <f t="shared" si="1"/>
        <v>insert into invest_quiz_question set ShortDes='从声响中可以分辨出两种以上的铃声（电话铃声，打字机声，自行车铃声，汽车喇叭声……）',classID=3,quizID=589;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192</v>
      </c>
      <c r="E32" t="str">
        <f t="shared" si="0"/>
        <v>有二的数字概念（这是几块木板？）</v>
      </c>
      <c r="F32" t="str">
        <f t="shared" si="1"/>
        <v>insert into invest_quiz_question set ShortDes='有二的数字概念（这是几块木板？）',classID=3,quizID=589;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193</v>
      </c>
      <c r="E33" t="str">
        <f t="shared" si="0"/>
        <v>懂得“较大”，“较小”</v>
      </c>
      <c r="F33" t="str">
        <f t="shared" si="1"/>
        <v>insert into invest_quiz_question set ShortDes='懂得“较大”，“较小”',classID=3,quizID=589;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x14ac:dyDescent="0.25">
      <c r="B34">
        <v>3</v>
      </c>
      <c r="C34">
        <v>10</v>
      </c>
      <c r="D34" s="2" t="s">
        <v>194</v>
      </c>
      <c r="E34" t="str">
        <f t="shared" si="0"/>
        <v>能够将剪成三块的狗的图片拼起来</v>
      </c>
      <c r="F34" t="str">
        <f t="shared" si="1"/>
        <v>insert into invest_quiz_question set ShortDes='能够将剪成三块的狗的图片拼起来',classID=3,quizID=589;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x14ac:dyDescent="0.25">
      <c r="B35" s="3">
        <v>3</v>
      </c>
      <c r="C35" s="3">
        <v>11</v>
      </c>
      <c r="D35" s="2" t="s">
        <v>195</v>
      </c>
      <c r="E35" t="str">
        <f t="shared" si="0"/>
        <v>能说出磁带录音机的声响是大了，还是小了</v>
      </c>
      <c r="F35" t="str">
        <f t="shared" si="1"/>
        <v>insert into invest_quiz_question set ShortDes='能说出磁带录音机的声响是大了，还是小了',classID=3,quizID=589;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196</v>
      </c>
      <c r="E36" t="str">
        <f t="shared" si="0"/>
        <v>能够分辨四种几何图形（圆、方块、三角形、六边形）</v>
      </c>
      <c r="F36" t="str">
        <f t="shared" si="1"/>
        <v>insert into invest_quiz_question set ShortDes='能够分辨四种几何图形（圆、方块、三角形、六边形）',classID=3,quizID=589;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197</v>
      </c>
      <c r="E37" t="str">
        <f t="shared" si="0"/>
        <v>会撕纸</v>
      </c>
      <c r="F37" t="str">
        <f t="shared" si="1"/>
        <v>insert into invest_quiz_question set ShortDes='会撕纸',classID=4,quizID=589;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198</v>
      </c>
      <c r="E38" t="str">
        <f t="shared" si="0"/>
        <v>会用剪刀剪东西（可以表现费力且不准确）</v>
      </c>
      <c r="F38" t="str">
        <f t="shared" si="1"/>
        <v>insert into invest_quiz_question set ShortDes='会用剪刀剪东西（可以表现费力且不准确）',classID=4,quizID=589;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199</v>
      </c>
      <c r="E39" t="str">
        <f t="shared" si="0"/>
        <v>按照要求画圆（不一定精确）</v>
      </c>
      <c r="F39" t="str">
        <f t="shared" si="1"/>
        <v>insert into invest_quiz_question set ShortDes='按照要求画圆（不一定精确）',classID=4,quizID=589;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200</v>
      </c>
      <c r="E40" t="str">
        <f t="shared" si="0"/>
        <v>懂涂抹颜色</v>
      </c>
      <c r="F40" t="str">
        <f t="shared" si="1"/>
        <v>insert into invest_quiz_question set ShortDes='懂涂抹颜色',classID=4,quizID=589;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x14ac:dyDescent="0.25">
      <c r="B41" s="3">
        <v>4</v>
      </c>
      <c r="C41" s="3">
        <v>5</v>
      </c>
      <c r="D41" s="2" t="s">
        <v>201</v>
      </c>
      <c r="E41" t="str">
        <f t="shared" si="0"/>
        <v>能够使用剪刀，不按线剪</v>
      </c>
      <c r="F41" t="str">
        <f t="shared" si="1"/>
        <v>insert into invest_quiz_question set ShortDes='能够使用剪刀，不按线剪',classID=4,quizID=589;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202</v>
      </c>
      <c r="E42" t="str">
        <f t="shared" si="0"/>
        <v>能描画“十”字</v>
      </c>
      <c r="F42" t="str">
        <f t="shared" si="1"/>
        <v>insert into invest_quiz_question set ShortDes='能描画“十”字',classID=4,quizID=589;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203</v>
      </c>
      <c r="E43" t="str">
        <f t="shared" si="0"/>
        <v>按照样子用粉笔画出H或V</v>
      </c>
      <c r="F43" t="str">
        <f t="shared" si="1"/>
        <v>insert into invest_quiz_question set ShortDes='按照样子用粉笔画出H或V',classID=4,quizID=589;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204</v>
      </c>
      <c r="E44" t="str">
        <f t="shared" si="0"/>
        <v>会按快、慢或轻、重敲打东西</v>
      </c>
      <c r="F44" t="str">
        <f t="shared" si="1"/>
        <v>insert into invest_quiz_question set ShortDes='会按快、慢或轻、重敲打东西',classID=4,quizID=589;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205</v>
      </c>
      <c r="E45" t="str">
        <f t="shared" si="0"/>
        <v>能接住大球</v>
      </c>
      <c r="F45" t="str">
        <f t="shared" si="1"/>
        <v>insert into invest_quiz_question set ShortDes='能接住大球',classID=5,quizID=589;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206</v>
      </c>
      <c r="E46" t="str">
        <f t="shared" si="0"/>
        <v>用足尖行走3m远</v>
      </c>
      <c r="F46" t="str">
        <f t="shared" si="1"/>
        <v>insert into invest_quiz_question set ShortDes='用足尖行走3m远',classID=5,quizID=589;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207</v>
      </c>
      <c r="E47" t="str">
        <f t="shared" si="0"/>
        <v>能持水杯行走3m远</v>
      </c>
      <c r="F47" t="str">
        <f t="shared" si="1"/>
        <v>insert into invest_quiz_question set ShortDes='能持水杯行走3m远',classID=5,quizID=589;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208</v>
      </c>
      <c r="E48" t="str">
        <f t="shared" si="0"/>
        <v>不用扶，上下楼梯（双脚跟进）</v>
      </c>
      <c r="F48" t="str">
        <f t="shared" si="1"/>
        <v>insert into invest_quiz_question set ShortDes='不用扶，上下楼梯（双脚跟进）',classID=5,quizID=589;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209</v>
      </c>
      <c r="E49" t="str">
        <f t="shared" si="0"/>
        <v>不用扶，上楼梯（单足踏台阶）</v>
      </c>
      <c r="F49" t="str">
        <f t="shared" si="1"/>
        <v>insert into invest_quiz_question set ShortDes='不用扶，上楼梯（单足踏台阶）',classID=5,quizID=589;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210</v>
      </c>
      <c r="E50" t="str">
        <f t="shared" si="0"/>
        <v>跨越跳20cm远</v>
      </c>
      <c r="F50" t="str">
        <f t="shared" si="1"/>
        <v>insert into invest_quiz_question set ShortDes='跨越跳20cm远',classID=5,quizID=589;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211</v>
      </c>
      <c r="E51" t="str">
        <f t="shared" si="0"/>
        <v>从沙发上双脚跳下</v>
      </c>
      <c r="F51" t="str">
        <f t="shared" si="1"/>
        <v>insert into invest_quiz_question set ShortDes='从沙发上双脚跳下',classID=5,quizID=589;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212</v>
      </c>
      <c r="E52" t="str">
        <f t="shared" si="0"/>
        <v>单脚原地跳</v>
      </c>
      <c r="F52" t="str">
        <f t="shared" si="1"/>
        <v>insert into invest_quiz_question set ShortDes='单脚原地跳',classID=5,quizID=589;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5" workbookViewId="0">
      <selection activeCell="F1" sqref="F1:G52"/>
    </sheetView>
  </sheetViews>
  <sheetFormatPr defaultRowHeight="15" x14ac:dyDescent="0.25"/>
  <cols>
    <col min="4" max="4" width="33.42578125" customWidth="1"/>
    <col min="5" max="5" width="30.5703125" customWidth="1"/>
  </cols>
  <sheetData>
    <row r="1" spans="1:8" x14ac:dyDescent="0.25">
      <c r="A1" s="3" t="s">
        <v>12</v>
      </c>
      <c r="B1" s="3">
        <v>1</v>
      </c>
      <c r="C1" s="3">
        <v>1</v>
      </c>
      <c r="D1" s="2" t="s">
        <v>213</v>
      </c>
      <c r="E1" t="str">
        <f>SUBSTITUTE( REPLACE(D1,1,2,""),".","")</f>
        <v>晚上完全可以自己脱衣服睡觉</v>
      </c>
      <c r="F1" t="str">
        <f>"insert into invest_quiz_question set ShortDes='"&amp;E1&amp;"',classID="&amp;B1&amp;",quizID=589;"</f>
        <v>insert into invest_quiz_question set ShortDes='晚上完全可以自己脱衣服睡觉',classID=1,quizID=589;</v>
      </c>
      <c r="G1" t="str">
        <f>"insert into invest_quiz_question_choice set answertext='---是---',correctAnswerScore=1,quiz_questionID="&amp;H1&amp;";insert into invest_quiz_question_choice set answertext='---否---',quiz_questionID="&amp;H1&amp;";"</f>
        <v>insert into invest_quiz_question_choice set answertext='---是---',correctAnswerScore=1,quiz_questionID=1;insert into invest_quiz_question_choice set answertext='---否---',quiz_questionID=1;</v>
      </c>
      <c r="H1">
        <v>1</v>
      </c>
    </row>
    <row r="2" spans="1:8" x14ac:dyDescent="0.25">
      <c r="B2">
        <v>1</v>
      </c>
      <c r="C2">
        <v>2</v>
      </c>
      <c r="D2" s="2" t="s">
        <v>214</v>
      </c>
      <c r="E2" t="str">
        <f t="shared" ref="E2:E52" si="0">SUBSTITUTE( REPLACE(D2,1,2,""),".","")</f>
        <v>能扣大的扣子</v>
      </c>
      <c r="F2" t="str">
        <f t="shared" ref="F2:F52" si="1">"insert into invest_quiz_question set ShortDes='"&amp;E2&amp;"',classID="&amp;B2&amp;",quizID=589;"</f>
        <v>insert into invest_quiz_question set ShortDes='能扣大的扣子',classID=1,quizID=589;</v>
      </c>
      <c r="G2" t="str">
        <f t="shared" ref="G2:G52" si="2">"insert into invest_quiz_question_choice set answertext='---是---',correctAnswerScore=1,quiz_questionID="&amp;H2&amp;";insert into invest_quiz_question_choice set answertext='---否---',quiz_questionID="&amp;H2&amp;";"</f>
        <v>insert into invest_quiz_question_choice set answertext='---是---',correctAnswerScore=1,quiz_questionID=2;insert into invest_quiz_question_choice set answertext='---否---',quiz_questionID=2;</v>
      </c>
      <c r="H2">
        <v>2</v>
      </c>
    </row>
    <row r="3" spans="1:8" x14ac:dyDescent="0.25">
      <c r="B3" s="3">
        <v>1</v>
      </c>
      <c r="C3" s="3">
        <v>3</v>
      </c>
      <c r="D3" s="2" t="s">
        <v>215</v>
      </c>
      <c r="E3" t="str">
        <f t="shared" si="0"/>
        <v>能对别人表述，例如背诵诗歌或唱歌</v>
      </c>
      <c r="F3" t="str">
        <f t="shared" si="1"/>
        <v>insert into invest_quiz_question set ShortDes='能对别人表述，例如背诵诗歌或唱歌',classID=1,quizID=589;</v>
      </c>
      <c r="G3" t="str">
        <f t="shared" si="2"/>
        <v>insert into invest_quiz_question_choice set answertext='---是---',correctAnswerScore=1,quiz_questionID=3;insert into invest_quiz_question_choice set answertext='---否---',quiz_questionID=3;</v>
      </c>
      <c r="H3">
        <v>3</v>
      </c>
    </row>
    <row r="4" spans="1:8" x14ac:dyDescent="0.25">
      <c r="B4">
        <v>1</v>
      </c>
      <c r="C4">
        <v>4</v>
      </c>
      <c r="D4" s="2" t="s">
        <v>216</v>
      </c>
      <c r="E4" t="str">
        <f t="shared" si="0"/>
        <v>能够区别衣服的前面和后面</v>
      </c>
      <c r="F4" t="str">
        <f t="shared" si="1"/>
        <v>insert into invest_quiz_question set ShortDes='能够区别衣服的前面和后面',classID=1,quizID=589;</v>
      </c>
      <c r="G4" t="str">
        <f t="shared" si="2"/>
        <v>insert into invest_quiz_question_choice set answertext='---是---',correctAnswerScore=1,quiz_questionID=4;insert into invest_quiz_question_choice set answertext='---否---',quiz_questionID=4;</v>
      </c>
      <c r="H4">
        <v>4</v>
      </c>
    </row>
    <row r="5" spans="1:8" x14ac:dyDescent="0.25">
      <c r="B5" s="3">
        <v>1</v>
      </c>
      <c r="C5" s="3">
        <v>5</v>
      </c>
      <c r="D5" s="2" t="s">
        <v>217</v>
      </c>
      <c r="E5" t="str">
        <f t="shared" si="0"/>
        <v>玩具玩过之后能按要求将其收拾好</v>
      </c>
      <c r="F5" t="str">
        <f t="shared" si="1"/>
        <v>insert into invest_quiz_question set ShortDes='玩具玩过之后能按要求将其收拾好',classID=1,quizID=589;</v>
      </c>
      <c r="G5" t="str">
        <f t="shared" si="2"/>
        <v>insert into invest_quiz_question_choice set answertext='---是---',correctAnswerScore=1,quiz_questionID=5;insert into invest_quiz_question_choice set answertext='---否---',quiz_questionID=5;</v>
      </c>
      <c r="H5">
        <v>5</v>
      </c>
    </row>
    <row r="6" spans="1:8" x14ac:dyDescent="0.25">
      <c r="B6">
        <v>1</v>
      </c>
      <c r="C6">
        <v>6</v>
      </c>
      <c r="D6" s="2" t="s">
        <v>218</v>
      </c>
      <c r="E6" t="str">
        <f t="shared" si="0"/>
        <v>能够扣中等大小的扣子</v>
      </c>
      <c r="F6" t="str">
        <f t="shared" si="1"/>
        <v>insert into invest_quiz_question set ShortDes='能够扣中等大小的扣子',classID=1,quizID=589;</v>
      </c>
      <c r="G6" t="str">
        <f t="shared" si="2"/>
        <v>insert into invest_quiz_question_choice set answertext='---是---',correctAnswerScore=1,quiz_questionID=6;insert into invest_quiz_question_choice set answertext='---否---',quiz_questionID=6;</v>
      </c>
      <c r="H6">
        <v>6</v>
      </c>
    </row>
    <row r="7" spans="1:8" ht="23.25" x14ac:dyDescent="0.25">
      <c r="B7" s="3">
        <v>1</v>
      </c>
      <c r="C7" s="3">
        <v>7</v>
      </c>
      <c r="D7" s="2" t="s">
        <v>219</v>
      </c>
      <c r="E7" t="str">
        <f t="shared" si="0"/>
        <v>能够完全自己上厕所，包括洗手和系好衣服</v>
      </c>
      <c r="F7" t="str">
        <f t="shared" si="1"/>
        <v>insert into invest_quiz_question set ShortDes='能够完全自己上厕所，包括洗手和系好衣服',classID=1,quizID=589;</v>
      </c>
      <c r="G7" t="str">
        <f t="shared" si="2"/>
        <v>insert into invest_quiz_question_choice set answertext='---是---',correctAnswerScore=1,quiz_questionID=7;insert into invest_quiz_question_choice set answertext='---否---',quiz_questionID=7;</v>
      </c>
      <c r="H7">
        <v>7</v>
      </c>
    </row>
    <row r="8" spans="1:8" x14ac:dyDescent="0.25">
      <c r="B8">
        <v>1</v>
      </c>
      <c r="C8">
        <v>8</v>
      </c>
      <c r="D8" s="2" t="s">
        <v>220</v>
      </c>
      <c r="E8" t="str">
        <f t="shared" si="0"/>
        <v>能自己穿好衣服，不包括系鞋带</v>
      </c>
      <c r="F8" t="str">
        <f t="shared" si="1"/>
        <v>insert into invest_quiz_question set ShortDes='能自己穿好衣服，不包括系鞋带',classID=1,quizID=589;</v>
      </c>
      <c r="G8" t="str">
        <f t="shared" si="2"/>
        <v>insert into invest_quiz_question_choice set answertext='---是---',correctAnswerScore=1,quiz_questionID=8;insert into invest_quiz_question_choice set answertext='---否---',quiz_questionID=8;</v>
      </c>
      <c r="H8">
        <v>8</v>
      </c>
    </row>
    <row r="9" spans="1:8" x14ac:dyDescent="0.25">
      <c r="B9" s="3">
        <v>1</v>
      </c>
      <c r="C9" s="3">
        <v>9</v>
      </c>
      <c r="D9" s="2" t="s">
        <v>221</v>
      </c>
      <c r="E9" t="str">
        <f t="shared" si="0"/>
        <v>会用刀子切苹果</v>
      </c>
      <c r="F9" t="str">
        <f t="shared" si="1"/>
        <v>insert into invest_quiz_question set ShortDes='会用刀子切苹果',classID=1,quizID=589;</v>
      </c>
      <c r="G9" t="str">
        <f t="shared" si="2"/>
        <v>insert into invest_quiz_question_choice set answertext='---是---',correctAnswerScore=1,quiz_questionID=9;insert into invest_quiz_question_choice set answertext='---否---',quiz_questionID=9;</v>
      </c>
      <c r="H9">
        <v>9</v>
      </c>
    </row>
    <row r="10" spans="1:8" ht="23.25" x14ac:dyDescent="0.25">
      <c r="B10">
        <v>1</v>
      </c>
      <c r="C10">
        <v>10</v>
      </c>
      <c r="D10" s="2" t="s">
        <v>222</v>
      </c>
      <c r="E10" t="str">
        <f t="shared" si="0"/>
        <v>能做一些在外面的小差使（如帮忙送东西到邻居家）</v>
      </c>
      <c r="F10" t="str">
        <f t="shared" si="1"/>
        <v>insert into invest_quiz_question set ShortDes='能做一些在外面的小差使（如帮忙送东西到邻居家）',classID=1,quizID=589;</v>
      </c>
      <c r="G10" t="str">
        <f t="shared" si="2"/>
        <v>insert into invest_quiz_question_choice set answertext='---是---',correctAnswerScore=1,quiz_questionID=10;insert into invest_quiz_question_choice set answertext='---否---',quiz_questionID=10;</v>
      </c>
      <c r="H10">
        <v>10</v>
      </c>
    </row>
    <row r="11" spans="1:8" x14ac:dyDescent="0.25">
      <c r="B11" s="3">
        <v>1</v>
      </c>
      <c r="C11" s="3">
        <v>11</v>
      </c>
      <c r="D11" s="2" t="s">
        <v>223</v>
      </c>
      <c r="E11" t="str">
        <f t="shared" si="0"/>
        <v>懂得胜、负，如能玩比赛的游戏</v>
      </c>
      <c r="F11" t="str">
        <f t="shared" si="1"/>
        <v>insert into invest_quiz_question set ShortDes='懂得胜、负，如能玩比赛的游戏',classID=1,quizID=589;</v>
      </c>
      <c r="G11" t="str">
        <f t="shared" si="2"/>
        <v>insert into invest_quiz_question_choice set answertext='---是---',correctAnswerScore=1,quiz_questionID=11;insert into invest_quiz_question_choice set answertext='---否---',quiz_questionID=11;</v>
      </c>
      <c r="H11">
        <v>11</v>
      </c>
    </row>
    <row r="12" spans="1:8" x14ac:dyDescent="0.25">
      <c r="B12">
        <v>1</v>
      </c>
      <c r="C12">
        <v>12</v>
      </c>
      <c r="D12" s="1" t="s">
        <v>224</v>
      </c>
      <c r="E12" t="str">
        <f t="shared" si="0"/>
        <v>能自己穿衣服并试图系鞋带子</v>
      </c>
      <c r="F12" t="str">
        <f t="shared" si="1"/>
        <v>insert into invest_quiz_question set ShortDes='能自己穿衣服并试图系鞋带子',classID=1,quizID=589;</v>
      </c>
      <c r="G12" t="str">
        <f t="shared" si="2"/>
        <v>insert into invest_quiz_question_choice set answertext='---是---',correctAnswerScore=1,quiz_questionID=12;insert into invest_quiz_question_choice set answertext='---否---',quiz_questionID=12;</v>
      </c>
      <c r="H12">
        <v>12</v>
      </c>
    </row>
    <row r="13" spans="1:8" x14ac:dyDescent="0.25">
      <c r="A13" s="3" t="s">
        <v>13</v>
      </c>
      <c r="B13" s="3">
        <v>2</v>
      </c>
      <c r="C13" s="3">
        <v>1</v>
      </c>
      <c r="D13" s="2" t="s">
        <v>225</v>
      </c>
      <c r="E13" t="str">
        <f t="shared" si="0"/>
        <v>能背诵简单的儿歌</v>
      </c>
      <c r="F13" t="str">
        <f t="shared" si="1"/>
        <v>insert into invest_quiz_question set ShortDes='能背诵简单的儿歌',classID=2,quizID=589;</v>
      </c>
      <c r="G13" t="str">
        <f t="shared" si="2"/>
        <v>insert into invest_quiz_question_choice set answertext='---是---',correctAnswerScore=1,quiz_questionID=13;insert into invest_quiz_question_choice set answertext='---否---',quiz_questionID=13;</v>
      </c>
      <c r="H13">
        <v>13</v>
      </c>
    </row>
    <row r="14" spans="1:8" x14ac:dyDescent="0.25">
      <c r="B14">
        <v>2</v>
      </c>
      <c r="C14">
        <v>2</v>
      </c>
      <c r="D14" s="2" t="s">
        <v>226</v>
      </c>
      <c r="E14" t="str">
        <f t="shared" si="0"/>
        <v>说出的话有90%能被人理解</v>
      </c>
      <c r="F14" t="str">
        <f t="shared" si="1"/>
        <v>insert into invest_quiz_question set ShortDes='说出的话有90%能被人理解',classID=2,quizID=589;</v>
      </c>
      <c r="G14" t="str">
        <f t="shared" si="2"/>
        <v>insert into invest_quiz_question_choice set answertext='---是---',correctAnswerScore=1,quiz_questionID=14;insert into invest_quiz_question_choice set answertext='---否---',quiz_questionID=14;</v>
      </c>
      <c r="H14">
        <v>14</v>
      </c>
    </row>
    <row r="15" spans="1:8" x14ac:dyDescent="0.25">
      <c r="B15" s="3">
        <v>2</v>
      </c>
      <c r="C15" s="3">
        <v>3</v>
      </c>
      <c r="D15" s="2" t="s">
        <v>227</v>
      </c>
      <c r="E15" t="str">
        <f t="shared" si="0"/>
        <v>能拼出a、o、e三个音</v>
      </c>
      <c r="F15" t="str">
        <f t="shared" si="1"/>
        <v>insert into invest_quiz_question set ShortDes='能拼出a、o、e三个音',classID=2,quizID=589;</v>
      </c>
      <c r="G15" t="str">
        <f t="shared" si="2"/>
        <v>insert into invest_quiz_question_choice set answertext='---是---',correctAnswerScore=1,quiz_questionID=15;insert into invest_quiz_question_choice set answertext='---否---',quiz_questionID=15;</v>
      </c>
      <c r="H15">
        <v>15</v>
      </c>
    </row>
    <row r="16" spans="1:8" x14ac:dyDescent="0.25">
      <c r="B16">
        <v>2</v>
      </c>
      <c r="C16">
        <v>4</v>
      </c>
      <c r="D16" s="2" t="s">
        <v>228</v>
      </c>
      <c r="E16" t="str">
        <f t="shared" si="0"/>
        <v>按照顺序完成三项指令</v>
      </c>
      <c r="F16" t="str">
        <f t="shared" si="1"/>
        <v>insert into invest_quiz_question set ShortDes='按照顺序完成三项指令',classID=2,quizID=589;</v>
      </c>
      <c r="G16" t="str">
        <f t="shared" si="2"/>
        <v>insert into invest_quiz_question_choice set answertext='---是---',correctAnswerScore=1,quiz_questionID=16;insert into invest_quiz_question_choice set answertext='---否---',quiz_questionID=16;</v>
      </c>
      <c r="H16">
        <v>16</v>
      </c>
    </row>
    <row r="17" spans="1:8" x14ac:dyDescent="0.25">
      <c r="B17" s="3">
        <v>2</v>
      </c>
      <c r="C17" s="3">
        <v>5</v>
      </c>
      <c r="D17" s="2" t="s">
        <v>229</v>
      </c>
      <c r="E17" t="str">
        <f t="shared" si="0"/>
        <v>能够认识至少七种不同的颜色</v>
      </c>
      <c r="F17" t="str">
        <f t="shared" si="1"/>
        <v>insert into invest_quiz_question set ShortDes='能够认识至少七种不同的颜色',classID=2,quizID=589;</v>
      </c>
      <c r="G17" t="str">
        <f t="shared" si="2"/>
        <v>insert into invest_quiz_question_choice set answertext='---是---',correctAnswerScore=1,quiz_questionID=17;insert into invest_quiz_question_choice set answertext='---否---',quiz_questionID=17;</v>
      </c>
      <c r="H17">
        <v>17</v>
      </c>
    </row>
    <row r="18" spans="1:8" x14ac:dyDescent="0.25">
      <c r="B18">
        <v>2</v>
      </c>
      <c r="C18">
        <v>6</v>
      </c>
      <c r="D18" s="2" t="s">
        <v>230</v>
      </c>
      <c r="E18" t="str">
        <f t="shared" si="0"/>
        <v>能自发地使用新词</v>
      </c>
      <c r="F18" t="str">
        <f t="shared" si="1"/>
        <v>insert into invest_quiz_question set ShortDes='能自发地使用新词',classID=2,quizID=589;</v>
      </c>
      <c r="G18" t="str">
        <f t="shared" si="2"/>
        <v>insert into invest_quiz_question_choice set answertext='---是---',correctAnswerScore=1,quiz_questionID=18;insert into invest_quiz_question_choice set answertext='---否---',quiz_questionID=18;</v>
      </c>
      <c r="H18">
        <v>18</v>
      </c>
    </row>
    <row r="19" spans="1:8" ht="23.25" x14ac:dyDescent="0.25">
      <c r="B19" s="3">
        <v>2</v>
      </c>
      <c r="C19" s="3">
        <v>7</v>
      </c>
      <c r="D19" s="2" t="s">
        <v>231</v>
      </c>
      <c r="E19" t="str">
        <f t="shared" si="0"/>
        <v>通过对使用特性描述来解释两个词（如：杯子是干什么用的？喝水用的）</v>
      </c>
      <c r="F19" t="str">
        <f t="shared" si="1"/>
        <v>insert into invest_quiz_question set ShortDes='通过对使用特性描述来解释两个词（如：杯子是干什么用的？喝水用的）',classID=2,quizID=589;</v>
      </c>
      <c r="G19" t="str">
        <f t="shared" si="2"/>
        <v>insert into invest_quiz_question_choice set answertext='---是---',correctAnswerScore=1,quiz_questionID=19;insert into invest_quiz_question_choice set answertext='---否---',quiz_questionID=19;</v>
      </c>
      <c r="H19">
        <v>19</v>
      </c>
    </row>
    <row r="20" spans="1:8" ht="23.25" x14ac:dyDescent="0.25">
      <c r="B20">
        <v>2</v>
      </c>
      <c r="C20">
        <v>8</v>
      </c>
      <c r="D20" s="2" t="s">
        <v>232</v>
      </c>
      <c r="E20" t="str">
        <f t="shared" si="0"/>
        <v>以简单的形式来阐明三个词（如：什么是球、床、衣服、钥匙、苹果）</v>
      </c>
      <c r="F20" t="str">
        <f t="shared" si="1"/>
        <v>insert into invest_quiz_question set ShortDes='以简单的形式来阐明三个词（如：什么是球、床、衣服、钥匙、苹果）',classID=2,quizID=589;</v>
      </c>
      <c r="G20" t="str">
        <f t="shared" si="2"/>
        <v>insert into invest_quiz_question_choice set answertext='---是---',correctAnswerScore=1,quiz_questionID=20;insert into invest_quiz_question_choice set answertext='---否---',quiz_questionID=20;</v>
      </c>
      <c r="H20">
        <v>20</v>
      </c>
    </row>
    <row r="21" spans="1:8" x14ac:dyDescent="0.25">
      <c r="B21" s="3">
        <v>2</v>
      </c>
      <c r="C21" s="3">
        <v>9</v>
      </c>
      <c r="D21" s="2" t="s">
        <v>233</v>
      </c>
      <c r="E21" t="str">
        <f t="shared" si="0"/>
        <v>会讲五个词以上的句子</v>
      </c>
      <c r="F21" t="str">
        <f t="shared" si="1"/>
        <v>insert into invest_quiz_question set ShortDes='会讲五个词以上的句子',classID=2,quizID=589;</v>
      </c>
      <c r="G21" t="str">
        <f t="shared" si="2"/>
        <v>insert into invest_quiz_question_choice set answertext='---是---',correctAnswerScore=1,quiz_questionID=21;insert into invest_quiz_question_choice set answertext='---否---',quiz_questionID=21;</v>
      </c>
      <c r="H21">
        <v>21</v>
      </c>
    </row>
    <row r="22" spans="1:8" x14ac:dyDescent="0.25">
      <c r="B22">
        <v>2</v>
      </c>
      <c r="C22">
        <v>10</v>
      </c>
      <c r="D22" s="2" t="s">
        <v>234</v>
      </c>
      <c r="E22" t="str">
        <f t="shared" si="0"/>
        <v>会用“昨天……”、“刚才……”</v>
      </c>
      <c r="F22" t="str">
        <f t="shared" si="1"/>
        <v>insert into invest_quiz_question set ShortDes='会用“昨天……”、“刚才……”',classID=2,quizID=589;</v>
      </c>
      <c r="G22" t="str">
        <f t="shared" si="2"/>
        <v>insert into invest_quiz_question_choice set answertext='---是---',correctAnswerScore=1,quiz_questionID=22;insert into invest_quiz_question_choice set answertext='---否---',quiz_questionID=22;</v>
      </c>
      <c r="H22">
        <v>22</v>
      </c>
    </row>
    <row r="23" spans="1:8" ht="23.25" x14ac:dyDescent="0.25">
      <c r="B23" s="3">
        <v>2</v>
      </c>
      <c r="C23" s="3">
        <v>11</v>
      </c>
      <c r="D23" s="2" t="s">
        <v>235</v>
      </c>
      <c r="E23" t="str">
        <f t="shared" si="0"/>
        <v>不再使用幼儿的语言形式（如：叠语，我要吃糖糖等）</v>
      </c>
      <c r="F23" t="str">
        <f t="shared" si="1"/>
        <v>insert into invest_quiz_question set ShortDes='不再使用幼儿的语言形式（如：叠语，我要吃糖糖等）',classID=2,quizID=589;</v>
      </c>
      <c r="G23" t="str">
        <f t="shared" si="2"/>
        <v>insert into invest_quiz_question_choice set answertext='---是---',correctAnswerScore=1,quiz_questionID=23;insert into invest_quiz_question_choice set answertext='---否---',quiz_questionID=23;</v>
      </c>
      <c r="H23">
        <v>23</v>
      </c>
    </row>
    <row r="24" spans="1:8" x14ac:dyDescent="0.25">
      <c r="B24">
        <v>2</v>
      </c>
      <c r="C24">
        <v>12</v>
      </c>
      <c r="D24" s="1" t="s">
        <v>236</v>
      </c>
      <c r="E24" t="str">
        <f t="shared" si="0"/>
        <v>会叙述想象性的故事</v>
      </c>
      <c r="F24" t="str">
        <f t="shared" si="1"/>
        <v>insert into invest_quiz_question set ShortDes='会叙述想象性的故事',classID=2,quizID=589;</v>
      </c>
      <c r="G24" t="str">
        <f t="shared" si="2"/>
        <v>insert into invest_quiz_question_choice set answertext='---是---',correctAnswerScore=1,quiz_questionID=24;insert into invest_quiz_question_choice set answertext='---否---',quiz_questionID=24;</v>
      </c>
      <c r="H24">
        <v>24</v>
      </c>
    </row>
    <row r="25" spans="1:8" x14ac:dyDescent="0.25">
      <c r="A25" s="3" t="s">
        <v>26</v>
      </c>
      <c r="B25" s="3">
        <v>3</v>
      </c>
      <c r="C25" s="3">
        <v>1</v>
      </c>
      <c r="D25" s="2" t="s">
        <v>237</v>
      </c>
      <c r="E25" t="str">
        <f t="shared" si="0"/>
        <v>能够说出白天或黑夜里我们都做些什么</v>
      </c>
      <c r="F25" t="str">
        <f t="shared" si="1"/>
        <v>insert into invest_quiz_question set ShortDes='能够说出白天或黑夜里我们都做些什么',classID=3,quizID=589;</v>
      </c>
      <c r="G25" t="str">
        <f t="shared" si="2"/>
        <v>insert into invest_quiz_question_choice set answertext='---是---',correctAnswerScore=1,quiz_questionID=25;insert into invest_quiz_question_choice set answertext='---否---',quiz_questionID=25;</v>
      </c>
      <c r="H25">
        <v>25</v>
      </c>
    </row>
    <row r="26" spans="1:8" x14ac:dyDescent="0.25">
      <c r="B26">
        <v>3</v>
      </c>
      <c r="C26">
        <v>2</v>
      </c>
      <c r="D26" s="2" t="s">
        <v>238</v>
      </c>
      <c r="E26" t="str">
        <f t="shared" si="0"/>
        <v>能够计数到3</v>
      </c>
      <c r="F26" t="str">
        <f t="shared" si="1"/>
        <v>insert into invest_quiz_question set ShortDes='能够计数到3',classID=3,quizID=589;</v>
      </c>
      <c r="G26" t="str">
        <f t="shared" si="2"/>
        <v>insert into invest_quiz_question_choice set answertext='---是---',correctAnswerScore=1,quiz_questionID=26;insert into invest_quiz_question_choice set answertext='---否---',quiz_questionID=26;</v>
      </c>
      <c r="H26">
        <v>26</v>
      </c>
    </row>
    <row r="27" spans="1:8" ht="23.25" x14ac:dyDescent="0.25">
      <c r="B27" s="3">
        <v>3</v>
      </c>
      <c r="C27" s="3">
        <v>3</v>
      </c>
      <c r="D27" s="2" t="s">
        <v>239</v>
      </c>
      <c r="E27" t="str">
        <f t="shared" si="0"/>
        <v>以形象描述“球”或“汽车”或以它们的用处来描述</v>
      </c>
      <c r="F27" t="str">
        <f t="shared" si="1"/>
        <v>insert into invest_quiz_question set ShortDes='以形象描述“球”或“汽车”或以它们的用处来描述',classID=3,quizID=589;</v>
      </c>
      <c r="G27" t="str">
        <f t="shared" si="2"/>
        <v>insert into invest_quiz_question_choice set answertext='---是---',correctAnswerScore=1,quiz_questionID=27;insert into invest_quiz_question_choice set answertext='---否---',quiz_questionID=27;</v>
      </c>
      <c r="H27">
        <v>27</v>
      </c>
    </row>
    <row r="28" spans="1:8" ht="23.25" x14ac:dyDescent="0.25">
      <c r="B28">
        <v>3</v>
      </c>
      <c r="C28">
        <v>4</v>
      </c>
      <c r="D28" s="2" t="s">
        <v>240</v>
      </c>
      <c r="E28" t="str">
        <f t="shared" si="0"/>
        <v>画一个人，至少有二个部分（头和躯体）</v>
      </c>
      <c r="F28" t="str">
        <f t="shared" si="1"/>
        <v>insert into invest_quiz_question set ShortDes='画一个人，至少有二个部分（头和躯体）',classID=3,quizID=589;</v>
      </c>
      <c r="G28" t="str">
        <f t="shared" si="2"/>
        <v>insert into invest_quiz_question_choice set answertext='---是---',correctAnswerScore=1,quiz_questionID=28;insert into invest_quiz_question_choice set answertext='---否---',quiz_questionID=28;</v>
      </c>
      <c r="H28">
        <v>28</v>
      </c>
    </row>
    <row r="29" spans="1:8" ht="23.25" x14ac:dyDescent="0.25">
      <c r="B29" s="3">
        <v>3</v>
      </c>
      <c r="C29" s="3">
        <v>5</v>
      </c>
      <c r="D29" s="2" t="s">
        <v>241</v>
      </c>
      <c r="E29" t="str">
        <f t="shared" si="0"/>
        <v>能够做到：给我三部汽车，三块木头……</v>
      </c>
      <c r="F29" t="str">
        <f t="shared" si="1"/>
        <v>insert into invest_quiz_question set ShortDes='能够做到：给我三部汽车，三块木头……',classID=3,quizID=589;</v>
      </c>
      <c r="G29" t="str">
        <f t="shared" si="2"/>
        <v>insert into invest_quiz_question_choice set answertext='---是---',correctAnswerScore=1,quiz_questionID=29;insert into invest_quiz_question_choice set answertext='---否---',quiz_questionID=29;</v>
      </c>
      <c r="H29">
        <v>29</v>
      </c>
    </row>
    <row r="30" spans="1:8" ht="23.25" x14ac:dyDescent="0.25">
      <c r="B30">
        <v>3</v>
      </c>
      <c r="C30">
        <v>6</v>
      </c>
      <c r="D30" s="2" t="s">
        <v>242</v>
      </c>
      <c r="E30" t="str">
        <f t="shared" si="0"/>
        <v>能够表述：我们的眼睛或耳朵是做什么的</v>
      </c>
      <c r="F30" t="str">
        <f t="shared" si="1"/>
        <v>insert into invest_quiz_question set ShortDes='能够表述：我们的眼睛或耳朵是做什么的',classID=3,quizID=589;</v>
      </c>
      <c r="G30" t="str">
        <f t="shared" si="2"/>
        <v>insert into invest_quiz_question_choice set answertext='---是---',correctAnswerScore=1,quiz_questionID=30;insert into invest_quiz_question_choice set answertext='---否---',quiz_questionID=30;</v>
      </c>
      <c r="H30">
        <v>30</v>
      </c>
    </row>
    <row r="31" spans="1:8" x14ac:dyDescent="0.25">
      <c r="B31" s="3">
        <v>3</v>
      </c>
      <c r="C31" s="3">
        <v>7</v>
      </c>
      <c r="D31" s="2" t="s">
        <v>243</v>
      </c>
      <c r="E31" t="str">
        <f t="shared" si="0"/>
        <v>按照要求用六块木块搭一个“金字塔”</v>
      </c>
      <c r="F31" t="str">
        <f t="shared" si="1"/>
        <v>insert into invest_quiz_question set ShortDes='按照要求用六块木块搭一个“金字塔”',classID=3,quizID=589;</v>
      </c>
      <c r="G31" t="str">
        <f t="shared" si="2"/>
        <v>insert into invest_quiz_question_choice set answertext='---是---',correctAnswerScore=1,quiz_questionID=31;insert into invest_quiz_question_choice set answertext='---否---',quiz_questionID=31;</v>
      </c>
      <c r="H31">
        <v>31</v>
      </c>
    </row>
    <row r="32" spans="1:8" x14ac:dyDescent="0.25">
      <c r="B32">
        <v>3</v>
      </c>
      <c r="C32">
        <v>8</v>
      </c>
      <c r="D32" s="2" t="s">
        <v>244</v>
      </c>
      <c r="E32" t="str">
        <f t="shared" si="0"/>
        <v>可以拼十二块的拼板玩具</v>
      </c>
      <c r="F32" t="str">
        <f t="shared" si="1"/>
        <v>insert into invest_quiz_question set ShortDes='可以拼十二块的拼板玩具',classID=3,quizID=589;</v>
      </c>
      <c r="G32" t="str">
        <f t="shared" si="2"/>
        <v>insert into invest_quiz_question_choice set answertext='---是---',correctAnswerScore=1,quiz_questionID=32;insert into invest_quiz_question_choice set answertext='---否---',quiz_questionID=32;</v>
      </c>
      <c r="H32">
        <v>32</v>
      </c>
    </row>
    <row r="33" spans="1:8" x14ac:dyDescent="0.25">
      <c r="B33" s="3">
        <v>3</v>
      </c>
      <c r="C33" s="3">
        <v>9</v>
      </c>
      <c r="D33" s="2" t="s">
        <v>245</v>
      </c>
      <c r="E33" t="str">
        <f t="shared" si="0"/>
        <v>知道房子是用什么东西造的</v>
      </c>
      <c r="F33" t="str">
        <f t="shared" si="1"/>
        <v>insert into invest_quiz_question set ShortDes='知道房子是用什么东西造的',classID=3,quizID=589;</v>
      </c>
      <c r="G33" t="str">
        <f t="shared" si="2"/>
        <v>insert into invest_quiz_question_choice set answertext='---是---',correctAnswerScore=1,quiz_questionID=33;insert into invest_quiz_question_choice set answertext='---否---',quiz_questionID=33;</v>
      </c>
      <c r="H33">
        <v>33</v>
      </c>
    </row>
    <row r="34" spans="1:8" ht="23.25" x14ac:dyDescent="0.25">
      <c r="B34">
        <v>3</v>
      </c>
      <c r="C34">
        <v>10</v>
      </c>
      <c r="D34" s="2" t="s">
        <v>246</v>
      </c>
      <c r="E34" t="str">
        <f t="shared" si="0"/>
        <v>懂得：我们有书做什么（有房子做什么……？）</v>
      </c>
      <c r="F34" t="str">
        <f t="shared" si="1"/>
        <v>insert into invest_quiz_question set ShortDes='懂得：我们有书做什么（有房子做什么……？）',classID=3,quizID=589;</v>
      </c>
      <c r="G34" t="str">
        <f t="shared" si="2"/>
        <v>insert into invest_quiz_question_choice set answertext='---是---',correctAnswerScore=1,quiz_questionID=34;insert into invest_quiz_question_choice set answertext='---否---',quiz_questionID=34;</v>
      </c>
      <c r="H34">
        <v>34</v>
      </c>
    </row>
    <row r="35" spans="1:8" ht="23.25" x14ac:dyDescent="0.25">
      <c r="B35" s="3">
        <v>3</v>
      </c>
      <c r="C35" s="3">
        <v>11</v>
      </c>
      <c r="D35" s="2" t="s">
        <v>247</v>
      </c>
      <c r="E35" t="str">
        <f t="shared" si="0"/>
        <v>识别物质（如：勺子、鞋、桌子是什么做的？）</v>
      </c>
      <c r="F35" t="str">
        <f t="shared" si="1"/>
        <v>insert into invest_quiz_question set ShortDes='识别物质（如：勺子、鞋、桌子是什么做的？）',classID=3,quizID=589;</v>
      </c>
      <c r="G35" t="str">
        <f t="shared" si="2"/>
        <v>insert into invest_quiz_question_choice set answertext='---是---',correctAnswerScore=1,quiz_questionID=35;insert into invest_quiz_question_choice set answertext='---否---',quiz_questionID=35;</v>
      </c>
      <c r="H35">
        <v>35</v>
      </c>
    </row>
    <row r="36" spans="1:8" x14ac:dyDescent="0.25">
      <c r="B36">
        <v>3</v>
      </c>
      <c r="C36">
        <v>12</v>
      </c>
      <c r="D36" s="1" t="s">
        <v>248</v>
      </c>
      <c r="E36" t="str">
        <f t="shared" si="0"/>
        <v>认识钱并说得出二种或二种以上的钱币（如：一角、一元……）</v>
      </c>
      <c r="F36" t="str">
        <f t="shared" si="1"/>
        <v>insert into invest_quiz_question set ShortDes='认识钱并说得出二种或二种以上的钱币（如：一角、一元……）',classID=3,quizID=589;</v>
      </c>
      <c r="G36" t="str">
        <f t="shared" si="2"/>
        <v>insert into invest_quiz_question_choice set answertext='---是---',correctAnswerScore=1,quiz_questionID=36;insert into invest_quiz_question_choice set answertext='---否---',quiz_questionID=36;</v>
      </c>
      <c r="H36">
        <v>36</v>
      </c>
    </row>
    <row r="37" spans="1:8" x14ac:dyDescent="0.25">
      <c r="A37" s="3" t="s">
        <v>39</v>
      </c>
      <c r="B37" s="3">
        <v>4</v>
      </c>
      <c r="C37" s="3">
        <v>1</v>
      </c>
      <c r="D37" s="2" t="s">
        <v>249</v>
      </c>
      <c r="E37" t="str">
        <f t="shared" si="0"/>
        <v>能按照要求画出一个圆</v>
      </c>
      <c r="F37" t="str">
        <f t="shared" si="1"/>
        <v>insert into invest_quiz_question set ShortDes='能按照要求画出一个圆',classID=4,quizID=589;</v>
      </c>
      <c r="G37" t="str">
        <f t="shared" si="2"/>
        <v>insert into invest_quiz_question_choice set answertext='---是---',correctAnswerScore=1,quiz_questionID=37;insert into invest_quiz_question_choice set answertext='---否---',quiz_questionID=37;</v>
      </c>
      <c r="H37">
        <v>37</v>
      </c>
    </row>
    <row r="38" spans="1:8" x14ac:dyDescent="0.25">
      <c r="B38">
        <v>4</v>
      </c>
      <c r="C38">
        <v>2</v>
      </c>
      <c r="D38" s="2" t="s">
        <v>250</v>
      </c>
      <c r="E38" t="str">
        <f t="shared" si="0"/>
        <v>能熟练地使用抹布擦桌子</v>
      </c>
      <c r="F38" t="str">
        <f t="shared" si="1"/>
        <v>insert into invest_quiz_question set ShortDes='能熟练地使用抹布擦桌子',classID=4,quizID=589;</v>
      </c>
      <c r="G38" t="str">
        <f t="shared" si="2"/>
        <v>insert into invest_quiz_question_choice set answertext='---是---',correctAnswerScore=1,quiz_questionID=38;insert into invest_quiz_question_choice set answertext='---否---',quiz_questionID=38;</v>
      </c>
      <c r="H38">
        <v>38</v>
      </c>
    </row>
    <row r="39" spans="1:8" x14ac:dyDescent="0.25">
      <c r="B39" s="3">
        <v>4</v>
      </c>
      <c r="C39" s="3">
        <v>3</v>
      </c>
      <c r="D39" s="2" t="s">
        <v>251</v>
      </c>
      <c r="E39" t="str">
        <f t="shared" si="0"/>
        <v>能使用笔描出菱形</v>
      </c>
      <c r="F39" t="str">
        <f t="shared" si="1"/>
        <v>insert into invest_quiz_question set ShortDes='能使用笔描出菱形',classID=4,quizID=589;</v>
      </c>
      <c r="G39" t="str">
        <f t="shared" si="2"/>
        <v>insert into invest_quiz_question_choice set answertext='---是---',correctAnswerScore=1,quiz_questionID=39;insert into invest_quiz_question_choice set answertext='---否---',quiz_questionID=39;</v>
      </c>
      <c r="H39">
        <v>39</v>
      </c>
    </row>
    <row r="40" spans="1:8" x14ac:dyDescent="0.25">
      <c r="B40">
        <v>4</v>
      </c>
      <c r="C40">
        <v>4</v>
      </c>
      <c r="D40" s="2" t="s">
        <v>252</v>
      </c>
      <c r="E40" t="str">
        <f t="shared" si="0"/>
        <v>能拧开（旋口的）瓶盖</v>
      </c>
      <c r="F40" t="str">
        <f t="shared" si="1"/>
        <v>insert into invest_quiz_question set ShortDes='能拧开（旋口的）瓶盖',classID=4,quizID=589;</v>
      </c>
      <c r="G40" t="str">
        <f t="shared" si="2"/>
        <v>insert into invest_quiz_question_choice set answertext='---是---',correctAnswerScore=1,quiz_questionID=40;insert into invest_quiz_question_choice set answertext='---否---',quiz_questionID=40;</v>
      </c>
      <c r="H40">
        <v>40</v>
      </c>
    </row>
    <row r="41" spans="1:8" ht="23.25" x14ac:dyDescent="0.25">
      <c r="B41" s="3">
        <v>4</v>
      </c>
      <c r="C41" s="3">
        <v>5</v>
      </c>
      <c r="D41" s="2" t="s">
        <v>253</v>
      </c>
      <c r="E41" t="str">
        <f t="shared" si="0"/>
        <v>能按照要求画出一个人，有头、躯干和腿</v>
      </c>
      <c r="F41" t="str">
        <f t="shared" si="1"/>
        <v>insert into invest_quiz_question set ShortDes='能按照要求画出一个人，有头、躯干和腿',classID=4,quizID=589;</v>
      </c>
      <c r="G41" t="str">
        <f t="shared" si="2"/>
        <v>insert into invest_quiz_question_choice set answertext='---是---',correctAnswerScore=1,quiz_questionID=41;insert into invest_quiz_question_choice set answertext='---否---',quiz_questionID=41;</v>
      </c>
      <c r="H41">
        <v>41</v>
      </c>
    </row>
    <row r="42" spans="1:8" x14ac:dyDescent="0.25">
      <c r="B42">
        <v>4</v>
      </c>
      <c r="C42">
        <v>6</v>
      </c>
      <c r="D42" s="2" t="s">
        <v>254</v>
      </c>
      <c r="E42" t="str">
        <f t="shared" si="0"/>
        <v>照画一个方块</v>
      </c>
      <c r="F42" t="str">
        <f t="shared" si="1"/>
        <v>insert into invest_quiz_question set ShortDes='照画一个方块',classID=4,quizID=589;</v>
      </c>
      <c r="G42" t="str">
        <f t="shared" si="2"/>
        <v>insert into invest_quiz_question_choice set answertext='---是---',correctAnswerScore=1,quiz_questionID=42;insert into invest_quiz_question_choice set answertext='---否---',quiz_questionID=42;</v>
      </c>
      <c r="H42">
        <v>42</v>
      </c>
    </row>
    <row r="43" spans="1:8" x14ac:dyDescent="0.25">
      <c r="B43" s="3">
        <v>4</v>
      </c>
      <c r="C43" s="3">
        <v>7</v>
      </c>
      <c r="D43" s="2" t="s">
        <v>255</v>
      </c>
      <c r="E43" t="str">
        <f t="shared" si="0"/>
        <v>能用剪刀按照划好的线剪东西</v>
      </c>
      <c r="F43" t="str">
        <f t="shared" si="1"/>
        <v>insert into invest_quiz_question set ShortDes='能用剪刀按照划好的线剪东西',classID=4,quizID=589;</v>
      </c>
      <c r="G43" t="str">
        <f t="shared" si="2"/>
        <v>insert into invest_quiz_question_choice set answertext='---是---',correctAnswerScore=1,quiz_questionID=43;insert into invest_quiz_question_choice set answertext='---否---',quiz_questionID=43;</v>
      </c>
      <c r="H43">
        <v>43</v>
      </c>
    </row>
    <row r="44" spans="1:8" x14ac:dyDescent="0.25">
      <c r="B44">
        <v>4</v>
      </c>
      <c r="C44">
        <v>8</v>
      </c>
      <c r="D44" s="1" t="s">
        <v>256</v>
      </c>
      <c r="E44" t="str">
        <f t="shared" si="0"/>
        <v>能试着系活扣</v>
      </c>
      <c r="F44" t="str">
        <f t="shared" si="1"/>
        <v>insert into invest_quiz_question set ShortDes='能试着系活扣',classID=4,quizID=589;</v>
      </c>
      <c r="G44" t="str">
        <f t="shared" si="2"/>
        <v>insert into invest_quiz_question_choice set answertext='---是---',correctAnswerScore=1,quiz_questionID=44;insert into invest_quiz_question_choice set answertext='---否---',quiz_questionID=44;</v>
      </c>
      <c r="H44">
        <v>44</v>
      </c>
    </row>
    <row r="45" spans="1:8" x14ac:dyDescent="0.25">
      <c r="A45" s="3" t="s">
        <v>48</v>
      </c>
      <c r="B45" s="3">
        <v>5</v>
      </c>
      <c r="C45" s="3">
        <v>1</v>
      </c>
      <c r="D45" s="2" t="s">
        <v>257</v>
      </c>
      <c r="E45" t="str">
        <f t="shared" si="0"/>
        <v xml:space="preserve"> 单脚跳跃</v>
      </c>
      <c r="F45" t="str">
        <f t="shared" si="1"/>
        <v>insert into invest_quiz_question set ShortDes=' 单脚跳跃',classID=5,quizID=589;</v>
      </c>
      <c r="G45" t="str">
        <f t="shared" si="2"/>
        <v>insert into invest_quiz_question_choice set answertext='---是---',correctAnswerScore=1,quiz_questionID=45;insert into invest_quiz_question_choice set answertext='---否---',quiz_questionID=45;</v>
      </c>
      <c r="H45">
        <v>45</v>
      </c>
    </row>
    <row r="46" spans="1:8" x14ac:dyDescent="0.25">
      <c r="B46">
        <v>5</v>
      </c>
      <c r="C46">
        <v>2</v>
      </c>
      <c r="D46" s="2" t="s">
        <v>258</v>
      </c>
      <c r="E46" t="str">
        <f t="shared" si="0"/>
        <v>上下楼梯不用扶（单足踏台阶）</v>
      </c>
      <c r="F46" t="str">
        <f t="shared" si="1"/>
        <v>insert into invest_quiz_question set ShortDes='上下楼梯不用扶（单足踏台阶）',classID=5,quizID=589;</v>
      </c>
      <c r="G46" t="str">
        <f t="shared" si="2"/>
        <v>insert into invest_quiz_question_choice set answertext='---是---',correctAnswerScore=1,quiz_questionID=46;insert into invest_quiz_question_choice set answertext='---否---',quiz_questionID=46;</v>
      </c>
      <c r="H46">
        <v>46</v>
      </c>
    </row>
    <row r="47" spans="1:8" x14ac:dyDescent="0.25">
      <c r="B47" s="3">
        <v>5</v>
      </c>
      <c r="C47" s="3">
        <v>3</v>
      </c>
      <c r="D47" s="2" t="s">
        <v>259</v>
      </c>
      <c r="E47" t="str">
        <f t="shared" si="0"/>
        <v>单脚站立4至8秒钟</v>
      </c>
      <c r="F47" t="str">
        <f t="shared" si="1"/>
        <v>insert into invest_quiz_question set ShortDes='单脚站立4至8秒钟',classID=5,quizID=589;</v>
      </c>
      <c r="G47" t="str">
        <f t="shared" si="2"/>
        <v>insert into invest_quiz_question_choice set answertext='---是---',correctAnswerScore=1,quiz_questionID=47;insert into invest_quiz_question_choice set answertext='---否---',quiz_questionID=47;</v>
      </c>
      <c r="H47">
        <v>47</v>
      </c>
    </row>
    <row r="48" spans="1:8" x14ac:dyDescent="0.25">
      <c r="B48">
        <v>5</v>
      </c>
      <c r="C48">
        <v>4</v>
      </c>
      <c r="D48" s="2" t="s">
        <v>260</v>
      </c>
      <c r="E48" t="str">
        <f t="shared" si="0"/>
        <v>跟尖步态脚连脚行进</v>
      </c>
      <c r="F48" t="str">
        <f t="shared" si="1"/>
        <v>insert into invest_quiz_question set ShortDes='跟尖步态脚连脚行进',classID=5,quizID=589;</v>
      </c>
      <c r="G48" t="str">
        <f t="shared" si="2"/>
        <v>insert into invest_quiz_question_choice set answertext='---是---',correctAnswerScore=1,quiz_questionID=48;insert into invest_quiz_question_choice set answertext='---否---',quiz_questionID=48;</v>
      </c>
      <c r="H48">
        <v>48</v>
      </c>
    </row>
    <row r="49" spans="2:8" x14ac:dyDescent="0.25">
      <c r="B49" s="3">
        <v>5</v>
      </c>
      <c r="C49" s="3">
        <v>5</v>
      </c>
      <c r="D49" s="2" t="s">
        <v>261</v>
      </c>
      <c r="E49" t="str">
        <f t="shared" si="0"/>
        <v>向上抛球</v>
      </c>
      <c r="F49" t="str">
        <f t="shared" si="1"/>
        <v>insert into invest_quiz_question set ShortDes='向上抛球',classID=5,quizID=589;</v>
      </c>
      <c r="G49" t="str">
        <f t="shared" si="2"/>
        <v>insert into invest_quiz_question_choice set answertext='---是---',correctAnswerScore=1,quiz_questionID=49;insert into invest_quiz_question_choice set answertext='---否---',quiz_questionID=49;</v>
      </c>
      <c r="H49">
        <v>49</v>
      </c>
    </row>
    <row r="50" spans="2:8" x14ac:dyDescent="0.25">
      <c r="B50">
        <v>5</v>
      </c>
      <c r="C50">
        <v>6</v>
      </c>
      <c r="D50" s="2" t="s">
        <v>262</v>
      </c>
      <c r="E50" t="str">
        <f t="shared" si="0"/>
        <v>能仰卧起立</v>
      </c>
      <c r="F50" t="str">
        <f t="shared" si="1"/>
        <v>insert into invest_quiz_question set ShortDes='能仰卧起立',classID=5,quizID=589;</v>
      </c>
      <c r="G50" t="str">
        <f t="shared" si="2"/>
        <v>insert into invest_quiz_question_choice set answertext='---是---',correctAnswerScore=1,quiz_questionID=50;insert into invest_quiz_question_choice set answertext='---否---',quiz_questionID=50;</v>
      </c>
      <c r="H50">
        <v>50</v>
      </c>
    </row>
    <row r="51" spans="2:8" x14ac:dyDescent="0.25">
      <c r="B51" s="3">
        <v>5</v>
      </c>
      <c r="C51" s="3">
        <v>7</v>
      </c>
      <c r="D51" s="2" t="s">
        <v>263</v>
      </c>
      <c r="E51" t="str">
        <f t="shared" si="0"/>
        <v>能按照音乐动作</v>
      </c>
      <c r="F51" t="str">
        <f t="shared" si="1"/>
        <v>insert into invest_quiz_question set ShortDes='能按照音乐动作',classID=5,quizID=589;</v>
      </c>
      <c r="G51" t="str">
        <f t="shared" si="2"/>
        <v>insert into invest_quiz_question_choice set answertext='---是---',correctAnswerScore=1,quiz_questionID=51;insert into invest_quiz_question_choice set answertext='---否---',quiz_questionID=51;</v>
      </c>
      <c r="H51">
        <v>51</v>
      </c>
    </row>
    <row r="52" spans="2:8" x14ac:dyDescent="0.25">
      <c r="B52">
        <v>5</v>
      </c>
      <c r="C52">
        <v>8</v>
      </c>
      <c r="D52" s="1" t="s">
        <v>264</v>
      </c>
      <c r="E52" t="str">
        <f t="shared" si="0"/>
        <v>能将小皮球扔进纸篓大的筐中（站在2米，四投两中）</v>
      </c>
      <c r="F52" t="str">
        <f t="shared" si="1"/>
        <v>insert into invest_quiz_question set ShortDes='能将小皮球扔进纸篓大的筐中（站在2米，四投两中）',classID=5,quizID=589;</v>
      </c>
      <c r="G52" t="str">
        <f t="shared" si="2"/>
        <v>insert into invest_quiz_question_choice set answertext='---是---',correctAnswerScore=1,quiz_questionID=52;insert into invest_quiz_question_choice set answertext='---否---',quiz_questionID=52;</v>
      </c>
      <c r="H52">
        <v>52</v>
      </c>
    </row>
    <row r="55" spans="2:8" x14ac:dyDescent="0.25">
      <c r="B5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E6EC9D5C-252E-40E1-94DE-F54876E49EB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一     岁</vt:lpstr>
      <vt:lpstr>二     岁</vt:lpstr>
      <vt:lpstr>三     岁</vt:lpstr>
      <vt:lpstr>四     岁</vt:lpstr>
      <vt:lpstr>五     岁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Tingfeng Zhang</dc:creator>
  <cp:keywords>NOT RESTRICTED</cp:keywords>
  <cp:lastModifiedBy>Tingfeng Zhang</cp:lastModifiedBy>
  <dcterms:created xsi:type="dcterms:W3CDTF">2021-04-27T08:59:21Z</dcterms:created>
  <dcterms:modified xsi:type="dcterms:W3CDTF">2021-04-27T09:51:33Z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b582c30e-ba4f-46e4-b9a6-e9aace933ef5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3hRxPMED0lDedOPsMYoRRqAM/+tLxNQ8</vt:lpwstr>
  </property>
</Properties>
</file>