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M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<sst xmlns="http://schemas.openxmlformats.org/spreadsheetml/2006/main" count="138" uniqueCount="107">
  <si>
    <t>优化函数C[i, j]</t>
  </si>
  <si>
    <t>标记函数B[i, j]</t>
  </si>
  <si>
    <t>Y[ ]</t>
  </si>
  <si>
    <t>X[ ]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</si>
  <si>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[0, 0]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</si>
  <si>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[0, 1]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</si>
  <si>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[0, 2]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</si>
  <si>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[0, 3]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</si>
  <si>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[0, 4]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</si>
  <si>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[0, 5]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</si>
  <si>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[0, 6]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</si>
  <si>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[1, 0]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</si>
  <si>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[1, 1]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</si>
  <si>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[1, 2]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</si>
  <si>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[1, 3]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</si>
  <si>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[1, 4]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</si>
  <si>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[1, 5]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</si>
  <si>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[1, 6]</t>
    </r>
  </si>
  <si>
    <t>B[1, 1]</t>
  </si>
  <si>
    <t>B[1, 2]</t>
  </si>
  <si>
    <t>B[1, 3]</t>
  </si>
  <si>
    <t>B[1, 4]</t>
  </si>
  <si>
    <t>B[1, 5]</t>
  </si>
  <si>
    <t>B[1, 6]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</si>
  <si>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[2, 0]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</si>
  <si>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[2, 1]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</si>
  <si>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[2, 2]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</si>
  <si>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[2, 3]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</si>
  <si>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[2, 4]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</si>
  <si>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[2, 5]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</si>
  <si>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[2, 6]</t>
    </r>
  </si>
  <si>
    <t>B[2, 1]</t>
  </si>
  <si>
    <t>B[2, 2]</t>
  </si>
  <si>
    <t>B[2, 3]</t>
  </si>
  <si>
    <t>B[2, 4]</t>
  </si>
  <si>
    <t>B[2, 5]</t>
  </si>
  <si>
    <t>B[2, 6]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</si>
  <si>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[3, 0]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</si>
  <si>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[3, 1]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</si>
  <si>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[3, 2]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</si>
  <si>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[3, 3]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</si>
  <si>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[3, 4]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</si>
  <si>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[3, 5]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</si>
  <si>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[3, 6]</t>
    </r>
  </si>
  <si>
    <t>B[3, 1]</t>
  </si>
  <si>
    <t>B[3, 2]</t>
  </si>
  <si>
    <t>B[3, 3]</t>
  </si>
  <si>
    <t>B[3, 4]</t>
  </si>
  <si>
    <t>B[3, 5]</t>
  </si>
  <si>
    <t>B[3, 6]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</si>
  <si>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[4, 0]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</si>
  <si>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[4, 1]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</si>
  <si>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[4, 2]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</si>
  <si>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[4, 3]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</si>
  <si>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[4, 4]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</si>
  <si>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[4, 5]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</si>
  <si>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[4, 6]</t>
    </r>
  </si>
  <si>
    <t>B[4, 1]</t>
  </si>
  <si>
    <t>B[4, 2]</t>
  </si>
  <si>
    <t>B[4, 3]</t>
  </si>
  <si>
    <t>B[4, 4]</t>
  </si>
  <si>
    <t>B[4, 5]</t>
  </si>
  <si>
    <t>B[4, 6]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</si>
  <si>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[5, 0]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</si>
  <si>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[5, 1]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</si>
  <si>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[5, 2]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</si>
  <si>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[5, 3]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</si>
  <si>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[5, 4]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</si>
  <si>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[5, 5]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</si>
  <si>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[5, 6]</t>
    </r>
  </si>
  <si>
    <t>B[5, 1]</t>
  </si>
  <si>
    <t>B[5, 2]</t>
  </si>
  <si>
    <t>B[5, 3]</t>
  </si>
  <si>
    <t>B[5, 4]</t>
  </si>
  <si>
    <t>B[5, 5]</t>
  </si>
  <si>
    <t>B[5, 6]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</si>
  <si>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[6, 0]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</si>
  <si>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[6, 1]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</si>
  <si>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[6, 2]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</si>
  <si>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[6, 3]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</si>
  <si>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[6, 4]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</si>
  <si>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[6, 5]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</si>
  <si>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[6, 6]</t>
    </r>
  </si>
  <si>
    <t>B[6, 1]</t>
  </si>
  <si>
    <t>B[6, 2]</t>
  </si>
  <si>
    <t>B[6, 3]</t>
  </si>
  <si>
    <t>B[6, 4]</t>
  </si>
  <si>
    <t>B[6, 5]</t>
  </si>
  <si>
    <t>B[6, 6]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</si>
  <si>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[7, 0]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</si>
  <si>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[7, 1]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</si>
  <si>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[7, 2]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</si>
  <si>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[7, 3]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</si>
  <si>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[7, 4]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</si>
  <si>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[7, 5]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</si>
  <si>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Calibri"/>
        <charset val="134"/>
      </rPr>
      <t>[7, 6]</t>
    </r>
  </si>
  <si>
    <t>B[7, 1]</t>
  </si>
  <si>
    <t>B[7, 2]</t>
  </si>
  <si>
    <t>B[7, 3]</t>
  </si>
  <si>
    <t>B[7, 4]</t>
  </si>
  <si>
    <t>B[7, 5]</t>
  </si>
  <si>
    <t>B[7, 6]</t>
  </si>
  <si>
    <t>实例</t>
  </si>
  <si>
    <t>B</t>
  </si>
  <si>
    <t>D</t>
  </si>
  <si>
    <t>C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</si>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</sst>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Calibri"/>
      <charset val="134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F93F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D2EA2"/>
      <color rgb="00890CC4"/>
      <color rgb="00C472F2"/>
      <color rgb="00AD34EC"/>
      <color rgb="00C26FF2"/>
      <color rgb="00DFB9FA"/>
      <color rgb="00CF93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3"/>
  <sheetViews>
    <sheetView tabSelected="1" topLeftCell="A2" workbookViewId="0">
      <selection activeCell="I23" sqref="I23"/>
    </sheetView>
  </sheetViews>
  <sheetFormatPr defaultColWidth="9" defaultRowHeight="13.5"/>
  <sheetData>
    <row r="2" ht="14.25" spans="1:18">
      <c r="A2" s="1" t="s">
        <v>0</v>
      </c>
      <c r="B2" s="1"/>
      <c r="C2" s="1"/>
      <c r="D2" s="1"/>
      <c r="E2" s="1"/>
      <c r="F2" s="1"/>
      <c r="G2" s="1"/>
      <c r="H2" s="1"/>
      <c r="K2" s="1" t="s">
        <v>1</v>
      </c>
      <c r="L2" s="1"/>
      <c r="M2" s="1"/>
      <c r="N2" s="1"/>
      <c r="O2" s="1"/>
      <c r="P2" s="1"/>
      <c r="Q2" s="1"/>
      <c r="R2" s="1"/>
    </row>
    <row r="3" ht="14.25" spans="1:18">
      <c r="A3" s="2"/>
      <c r="B3" s="3" t="s">
        <v>2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K3" s="2"/>
      <c r="L3" s="3" t="s">
        <v>2</v>
      </c>
      <c r="M3" s="3">
        <v>1</v>
      </c>
      <c r="N3" s="3">
        <v>2</v>
      </c>
      <c r="O3" s="3">
        <v>3</v>
      </c>
      <c r="P3" s="3">
        <v>4</v>
      </c>
      <c r="Q3" s="3">
        <v>5</v>
      </c>
      <c r="R3" s="3">
        <v>6</v>
      </c>
    </row>
    <row r="4" ht="15.75" spans="1:18">
      <c r="A4" s="4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K4" s="4" t="s">
        <v>3</v>
      </c>
      <c r="L4" s="2"/>
      <c r="M4" s="2"/>
      <c r="N4" s="2"/>
      <c r="O4" s="2"/>
      <c r="P4" s="2"/>
      <c r="Q4" s="2"/>
      <c r="R4" s="2"/>
    </row>
    <row r="5" ht="15.75" spans="1:18">
      <c r="A5" s="4">
        <v>1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K5" s="4">
        <v>1</v>
      </c>
      <c r="L5" s="2"/>
      <c r="M5" s="2" t="s">
        <v>18</v>
      </c>
      <c r="N5" s="2" t="s">
        <v>19</v>
      </c>
      <c r="O5" s="2" t="s">
        <v>20</v>
      </c>
      <c r="P5" s="2" t="s">
        <v>21</v>
      </c>
      <c r="Q5" s="2" t="s">
        <v>22</v>
      </c>
      <c r="R5" s="2" t="s">
        <v>23</v>
      </c>
    </row>
    <row r="6" ht="15.75" spans="1:18">
      <c r="A6" s="4">
        <v>2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 t="s">
        <v>29</v>
      </c>
      <c r="H6" s="2" t="s">
        <v>30</v>
      </c>
      <c r="K6" s="4">
        <v>2</v>
      </c>
      <c r="L6" s="2"/>
      <c r="M6" s="2" t="s">
        <v>31</v>
      </c>
      <c r="N6" s="2" t="s">
        <v>32</v>
      </c>
      <c r="O6" s="2" t="s">
        <v>33</v>
      </c>
      <c r="P6" s="2" t="s">
        <v>34</v>
      </c>
      <c r="Q6" s="2" t="s">
        <v>35</v>
      </c>
      <c r="R6" s="2" t="s">
        <v>36</v>
      </c>
    </row>
    <row r="7" ht="15.75" spans="1:18">
      <c r="A7" s="4">
        <v>3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K7" s="4">
        <v>3</v>
      </c>
      <c r="L7" s="2"/>
      <c r="M7" s="2" t="s">
        <v>44</v>
      </c>
      <c r="N7" s="2" t="s">
        <v>45</v>
      </c>
      <c r="O7" s="2" t="s">
        <v>46</v>
      </c>
      <c r="P7" s="2" t="s">
        <v>47</v>
      </c>
      <c r="Q7" s="2" t="s">
        <v>48</v>
      </c>
      <c r="R7" s="2" t="s">
        <v>49</v>
      </c>
    </row>
    <row r="8" ht="15.75" spans="1:18">
      <c r="A8" s="4">
        <v>4</v>
      </c>
      <c r="B8" s="2" t="s">
        <v>50</v>
      </c>
      <c r="C8" s="2" t="s">
        <v>51</v>
      </c>
      <c r="D8" s="2" t="s">
        <v>52</v>
      </c>
      <c r="E8" s="2" t="s">
        <v>53</v>
      </c>
      <c r="F8" s="2" t="s">
        <v>54</v>
      </c>
      <c r="G8" s="2" t="s">
        <v>55</v>
      </c>
      <c r="H8" s="2" t="s">
        <v>56</v>
      </c>
      <c r="K8" s="4">
        <v>4</v>
      </c>
      <c r="L8" s="2"/>
      <c r="M8" s="2" t="s">
        <v>57</v>
      </c>
      <c r="N8" s="2" t="s">
        <v>58</v>
      </c>
      <c r="O8" s="2" t="s">
        <v>59</v>
      </c>
      <c r="P8" s="2" t="s">
        <v>60</v>
      </c>
      <c r="Q8" s="2" t="s">
        <v>61</v>
      </c>
      <c r="R8" s="2" t="s">
        <v>62</v>
      </c>
    </row>
    <row r="9" ht="15.75" spans="1:18">
      <c r="A9" s="4">
        <v>5</v>
      </c>
      <c r="B9" s="2" t="s">
        <v>63</v>
      </c>
      <c r="C9" s="2" t="s">
        <v>64</v>
      </c>
      <c r="D9" s="2" t="s">
        <v>65</v>
      </c>
      <c r="E9" s="2" t="s">
        <v>66</v>
      </c>
      <c r="F9" s="2" t="s">
        <v>67</v>
      </c>
      <c r="G9" s="2" t="s">
        <v>68</v>
      </c>
      <c r="H9" s="2" t="s">
        <v>69</v>
      </c>
      <c r="K9" s="4">
        <v>5</v>
      </c>
      <c r="L9" s="2"/>
      <c r="M9" s="2" t="s">
        <v>70</v>
      </c>
      <c r="N9" s="2" t="s">
        <v>71</v>
      </c>
      <c r="O9" s="2" t="s">
        <v>72</v>
      </c>
      <c r="P9" s="2" t="s">
        <v>73</v>
      </c>
      <c r="Q9" s="2" t="s">
        <v>74</v>
      </c>
      <c r="R9" s="2" t="s">
        <v>75</v>
      </c>
    </row>
    <row r="10" ht="15.75" spans="1:18">
      <c r="A10" s="4">
        <v>6</v>
      </c>
      <c r="B10" s="2" t="s">
        <v>76</v>
      </c>
      <c r="C10" s="2" t="s">
        <v>77</v>
      </c>
      <c r="D10" s="2" t="s">
        <v>78</v>
      </c>
      <c r="E10" s="2" t="s">
        <v>79</v>
      </c>
      <c r="F10" s="2" t="s">
        <v>80</v>
      </c>
      <c r="G10" s="2" t="s">
        <v>81</v>
      </c>
      <c r="H10" s="2" t="s">
        <v>82</v>
      </c>
      <c r="K10" s="4">
        <v>6</v>
      </c>
      <c r="L10" s="2"/>
      <c r="M10" s="2" t="s">
        <v>83</v>
      </c>
      <c r="N10" s="2" t="s">
        <v>84</v>
      </c>
      <c r="O10" s="2" t="s">
        <v>85</v>
      </c>
      <c r="P10" s="2" t="s">
        <v>86</v>
      </c>
      <c r="Q10" s="2" t="s">
        <v>87</v>
      </c>
      <c r="R10" s="2" t="s">
        <v>88</v>
      </c>
    </row>
    <row r="11" ht="15.75" spans="1:18">
      <c r="A11" s="4">
        <v>7</v>
      </c>
      <c r="B11" s="2" t="s">
        <v>89</v>
      </c>
      <c r="C11" s="2" t="s">
        <v>90</v>
      </c>
      <c r="D11" s="2" t="s">
        <v>91</v>
      </c>
      <c r="E11" s="2" t="s">
        <v>92</v>
      </c>
      <c r="F11" s="2" t="s">
        <v>93</v>
      </c>
      <c r="G11" s="2" t="s">
        <v>94</v>
      </c>
      <c r="H11" s="2" t="s">
        <v>95</v>
      </c>
      <c r="K11" s="4">
        <v>7</v>
      </c>
      <c r="L11" s="2"/>
      <c r="M11" s="2" t="s">
        <v>96</v>
      </c>
      <c r="N11" s="2" t="s">
        <v>97</v>
      </c>
      <c r="O11" s="2" t="s">
        <v>98</v>
      </c>
      <c r="P11" s="2" t="s">
        <v>99</v>
      </c>
      <c r="Q11" s="2" t="s">
        <v>100</v>
      </c>
      <c r="R11" s="2" t="s">
        <v>101</v>
      </c>
    </row>
    <row r="13" ht="14.25" spans="1:19">
      <c r="A13" s="1" t="s">
        <v>0</v>
      </c>
      <c r="B13" s="1"/>
      <c r="C13" s="1"/>
      <c r="D13" s="1"/>
      <c r="E13" s="1"/>
      <c r="F13" s="1"/>
      <c r="G13" s="1"/>
      <c r="H13" s="1"/>
      <c r="I13" s="1"/>
      <c r="K13" s="1" t="s">
        <v>1</v>
      </c>
      <c r="L13" s="1"/>
      <c r="M13" s="1"/>
      <c r="N13" s="1"/>
      <c r="O13" s="1"/>
      <c r="P13" s="1"/>
      <c r="Q13" s="1"/>
      <c r="R13" s="1"/>
      <c r="S13" s="1"/>
    </row>
    <row r="14" ht="14.25" spans="1:19">
      <c r="A14" s="2" t="s">
        <v>102</v>
      </c>
      <c r="B14" s="2"/>
      <c r="C14" s="5"/>
      <c r="D14" s="5" t="s">
        <v>103</v>
      </c>
      <c r="E14" s="5" t="s">
        <v>104</v>
      </c>
      <c r="F14" s="5" t="s">
        <v>105</v>
      </c>
      <c r="G14" s="5" t="s">
        <v>106</v>
      </c>
      <c r="H14" s="5" t="s">
        <v>103</v>
      </c>
      <c r="I14" s="5" t="s">
        <v>106</v>
      </c>
      <c r="K14" s="5" t="s">
        <v>102</v>
      </c>
      <c r="L14" s="5"/>
      <c r="M14" s="5"/>
      <c r="N14" s="5" t="s">
        <v>103</v>
      </c>
      <c r="O14" s="5" t="s">
        <v>104</v>
      </c>
      <c r="P14" s="5" t="s">
        <v>105</v>
      </c>
      <c r="Q14" s="5" t="s">
        <v>106</v>
      </c>
      <c r="R14" s="5" t="s">
        <v>103</v>
      </c>
      <c r="S14" s="5" t="s">
        <v>106</v>
      </c>
    </row>
    <row r="15" ht="14.25" spans="1:19">
      <c r="A15" s="2"/>
      <c r="B15" s="2"/>
      <c r="C15" s="3" t="s">
        <v>2</v>
      </c>
      <c r="D15" s="3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K15" s="5"/>
      <c r="L15" s="5"/>
      <c r="M15" s="3" t="s">
        <v>2</v>
      </c>
      <c r="N15" s="3">
        <v>1</v>
      </c>
      <c r="O15" s="3">
        <v>2</v>
      </c>
      <c r="P15" s="3">
        <v>3</v>
      </c>
      <c r="Q15" s="3">
        <v>4</v>
      </c>
      <c r="R15" s="3">
        <v>5</v>
      </c>
      <c r="S15" s="3">
        <v>6</v>
      </c>
    </row>
    <row r="16" ht="14.25" spans="1:19">
      <c r="A16" s="2"/>
      <c r="B16" s="4" t="s">
        <v>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K16" s="5"/>
      <c r="L16" s="4" t="s">
        <v>3</v>
      </c>
      <c r="M16" s="5"/>
      <c r="N16" s="5"/>
      <c r="O16" s="5"/>
      <c r="P16" s="5"/>
      <c r="Q16" s="5"/>
      <c r="R16" s="5"/>
      <c r="S16" s="5"/>
    </row>
    <row r="17" ht="14.25" spans="1:19">
      <c r="A17" s="5" t="s">
        <v>106</v>
      </c>
      <c r="B17" s="4">
        <v>1</v>
      </c>
      <c r="C17" s="2">
        <v>0</v>
      </c>
      <c r="D17" s="2">
        <f>IF($A17=D$14,C16+1,MAX(D16,C17))</f>
        <v>0</v>
      </c>
      <c r="E17" s="2">
        <f>IF($A17=E$14,D16+1,MAX(E16,D17))</f>
        <v>0</v>
      </c>
      <c r="F17" s="2">
        <f>IF($A17=F$14,E16+1,MAX(F16,E17))</f>
        <v>0</v>
      </c>
      <c r="G17" s="2">
        <f>IF($A17=G$14,F16+1,MAX(G16,F17))</f>
        <v>1</v>
      </c>
      <c r="H17" s="2">
        <f>IF($A17=H$14,G16+1,MAX(H16,G17))</f>
        <v>1</v>
      </c>
      <c r="I17" s="2">
        <f>IF($A17=I$14,H16+1,MAX(I16,H17))</f>
        <v>1</v>
      </c>
      <c r="K17" s="5" t="s">
        <v>106</v>
      </c>
      <c r="L17" s="4">
        <v>1</v>
      </c>
      <c r="M17" s="5"/>
      <c r="N17" s="5" t="str">
        <f>IF($A17=D$14,"↖",IF(D16&gt;=C17,"↑","←"))</f>
        <v>↑</v>
      </c>
      <c r="O17" s="5" t="str">
        <f>IF($A17=E$14,"↖",IF(E16&gt;=D17,"↑","←"))</f>
        <v>↑</v>
      </c>
      <c r="P17" s="5" t="str">
        <f>IF($A17=F$14,"↖",IF(F16&gt;=E17,"↑","←"))</f>
        <v>↑</v>
      </c>
      <c r="Q17" s="5" t="str">
        <f>IF($A17=G$14,"↖",IF(G16&gt;=F17,"↑","←"))</f>
        <v>↖</v>
      </c>
      <c r="R17" s="5" t="str">
        <f>IF($A17=H$14,"↖",IF(H16&gt;=G17,"↑","←"))</f>
        <v>←</v>
      </c>
      <c r="S17" s="5" t="str">
        <f>IF($A17=I$14,"↖",IF(I16&gt;=H17,"↑","←"))</f>
        <v>↖</v>
      </c>
    </row>
    <row r="18" ht="14.25" spans="1:19">
      <c r="A18" s="5" t="s">
        <v>103</v>
      </c>
      <c r="B18" s="4">
        <v>2</v>
      </c>
      <c r="C18" s="2">
        <v>0</v>
      </c>
      <c r="D18" s="6">
        <f t="shared" ref="D18:D23" si="0">IF($A18=D$14,C17+1,MAX(D17,C18))</f>
        <v>1</v>
      </c>
      <c r="E18" s="6">
        <f t="shared" ref="E18:E23" si="1">IF($A18=E$14,D17+1,MAX(E17,D18))</f>
        <v>1</v>
      </c>
      <c r="F18" s="2">
        <f t="shared" ref="F18:F23" si="2">IF($A18=F$14,E17+1,MAX(F17,E18))</f>
        <v>1</v>
      </c>
      <c r="G18" s="2">
        <f t="shared" ref="G18:G23" si="3">IF($A18=G$14,F17+1,MAX(G17,F18))</f>
        <v>1</v>
      </c>
      <c r="H18" s="2">
        <f t="shared" ref="H18:H23" si="4">IF($A18=H$14,G17+1,MAX(H17,G18))</f>
        <v>2</v>
      </c>
      <c r="I18" s="2">
        <f t="shared" ref="I18:I23" si="5">IF($A18=I$14,H17+1,MAX(I17,H18))</f>
        <v>2</v>
      </c>
      <c r="K18" s="5" t="s">
        <v>103</v>
      </c>
      <c r="L18" s="4">
        <v>2</v>
      </c>
      <c r="M18" s="5"/>
      <c r="N18" s="7" t="str">
        <f t="shared" ref="N18:N23" si="6">IF($A18=D$14,"↖",IF(D17&gt;=C18,"↑","←"))</f>
        <v>↖</v>
      </c>
      <c r="O18" s="8" t="str">
        <f t="shared" ref="O18:O23" si="7">IF($A18=E$14,"↖",IF(E17&gt;=D18,"↑","←"))</f>
        <v>←</v>
      </c>
      <c r="P18" s="5" t="str">
        <f t="shared" ref="P18:P23" si="8">IF($A18=F$14,"↖",IF(F17&gt;=E18,"↑","←"))</f>
        <v>←</v>
      </c>
      <c r="Q18" s="5" t="str">
        <f t="shared" ref="Q18:Q23" si="9">IF($A18=G$14,"↖",IF(G17&gt;=F18,"↑","←"))</f>
        <v>↑</v>
      </c>
      <c r="R18" s="5" t="str">
        <f t="shared" ref="R18:R23" si="10">IF($A18=H$14,"↖",IF(H17&gt;=G18,"↑","←"))</f>
        <v>↖</v>
      </c>
      <c r="S18" s="5" t="str">
        <f t="shared" ref="S18:S23" si="11">IF($A18=I$14,"↖",IF(I17&gt;=H18,"↑","←"))</f>
        <v>←</v>
      </c>
    </row>
    <row r="19" ht="14.25" spans="1:19">
      <c r="A19" s="5" t="s">
        <v>105</v>
      </c>
      <c r="B19" s="4">
        <v>3</v>
      </c>
      <c r="C19" s="2">
        <v>0</v>
      </c>
      <c r="D19" s="2">
        <f t="shared" si="0"/>
        <v>1</v>
      </c>
      <c r="E19" s="2">
        <f t="shared" si="1"/>
        <v>1</v>
      </c>
      <c r="F19" s="6">
        <f t="shared" si="2"/>
        <v>2</v>
      </c>
      <c r="G19" s="6">
        <f t="shared" si="3"/>
        <v>2</v>
      </c>
      <c r="H19" s="2">
        <f t="shared" si="4"/>
        <v>2</v>
      </c>
      <c r="I19" s="2">
        <f t="shared" si="5"/>
        <v>2</v>
      </c>
      <c r="K19" s="5" t="s">
        <v>105</v>
      </c>
      <c r="L19" s="4">
        <v>3</v>
      </c>
      <c r="M19" s="5"/>
      <c r="N19" s="5" t="str">
        <f t="shared" si="6"/>
        <v>↑</v>
      </c>
      <c r="O19" s="5" t="str">
        <f t="shared" si="7"/>
        <v>↑</v>
      </c>
      <c r="P19" s="7" t="str">
        <f t="shared" si="8"/>
        <v>↖</v>
      </c>
      <c r="Q19" s="8" t="str">
        <f t="shared" si="9"/>
        <v>←</v>
      </c>
      <c r="R19" s="5" t="str">
        <f t="shared" si="10"/>
        <v>↑</v>
      </c>
      <c r="S19" s="5" t="str">
        <f t="shared" si="11"/>
        <v>↑</v>
      </c>
    </row>
    <row r="20" ht="14.25" spans="1:19">
      <c r="A20" s="5" t="s">
        <v>103</v>
      </c>
      <c r="B20" s="4">
        <v>4</v>
      </c>
      <c r="C20" s="2">
        <v>0</v>
      </c>
      <c r="D20" s="2">
        <f t="shared" si="0"/>
        <v>1</v>
      </c>
      <c r="E20" s="2">
        <f t="shared" si="1"/>
        <v>1</v>
      </c>
      <c r="F20" s="2">
        <f t="shared" si="2"/>
        <v>2</v>
      </c>
      <c r="G20" s="2">
        <f t="shared" si="3"/>
        <v>2</v>
      </c>
      <c r="H20" s="6">
        <f t="shared" si="4"/>
        <v>3</v>
      </c>
      <c r="I20" s="2">
        <f t="shared" si="5"/>
        <v>3</v>
      </c>
      <c r="K20" s="5" t="s">
        <v>103</v>
      </c>
      <c r="L20" s="4">
        <v>4</v>
      </c>
      <c r="M20" s="5"/>
      <c r="N20" s="5" t="str">
        <f t="shared" si="6"/>
        <v>↖</v>
      </c>
      <c r="O20" s="5" t="str">
        <f t="shared" si="7"/>
        <v>↑</v>
      </c>
      <c r="P20" s="5" t="str">
        <f t="shared" si="8"/>
        <v>↑</v>
      </c>
      <c r="Q20" s="5" t="str">
        <f t="shared" si="9"/>
        <v>↑</v>
      </c>
      <c r="R20" s="7" t="str">
        <f t="shared" si="10"/>
        <v>↖</v>
      </c>
      <c r="S20" s="5" t="str">
        <f t="shared" si="11"/>
        <v>←</v>
      </c>
    </row>
    <row r="21" ht="14.25" spans="1:19">
      <c r="A21" s="5" t="s">
        <v>104</v>
      </c>
      <c r="B21" s="4">
        <v>5</v>
      </c>
      <c r="C21" s="2">
        <v>0</v>
      </c>
      <c r="D21" s="2">
        <f t="shared" si="0"/>
        <v>1</v>
      </c>
      <c r="E21" s="2">
        <f t="shared" si="1"/>
        <v>2</v>
      </c>
      <c r="F21" s="2">
        <f t="shared" si="2"/>
        <v>2</v>
      </c>
      <c r="G21" s="2">
        <f t="shared" si="3"/>
        <v>2</v>
      </c>
      <c r="H21" s="6">
        <f t="shared" si="4"/>
        <v>3</v>
      </c>
      <c r="I21" s="2">
        <f t="shared" si="5"/>
        <v>3</v>
      </c>
      <c r="K21" s="5" t="s">
        <v>104</v>
      </c>
      <c r="L21" s="4">
        <v>5</v>
      </c>
      <c r="M21" s="5"/>
      <c r="N21" s="5" t="str">
        <f t="shared" si="6"/>
        <v>↑</v>
      </c>
      <c r="O21" s="5" t="str">
        <f t="shared" si="7"/>
        <v>↖</v>
      </c>
      <c r="P21" s="5" t="str">
        <f t="shared" si="8"/>
        <v>↑</v>
      </c>
      <c r="Q21" s="5" t="str">
        <f t="shared" si="9"/>
        <v>↑</v>
      </c>
      <c r="R21" s="8" t="str">
        <f t="shared" si="10"/>
        <v>↑</v>
      </c>
      <c r="S21" s="5" t="str">
        <f t="shared" si="11"/>
        <v>↑</v>
      </c>
    </row>
    <row r="22" ht="14.25" spans="1:19">
      <c r="A22" s="5" t="s">
        <v>106</v>
      </c>
      <c r="B22" s="4">
        <v>6</v>
      </c>
      <c r="C22" s="2">
        <v>0</v>
      </c>
      <c r="D22" s="2">
        <f t="shared" si="0"/>
        <v>1</v>
      </c>
      <c r="E22" s="2">
        <f t="shared" si="1"/>
        <v>2</v>
      </c>
      <c r="F22" s="2">
        <f t="shared" si="2"/>
        <v>2</v>
      </c>
      <c r="G22" s="2">
        <f t="shared" si="3"/>
        <v>3</v>
      </c>
      <c r="H22" s="2">
        <f t="shared" si="4"/>
        <v>3</v>
      </c>
      <c r="I22" s="6">
        <f t="shared" si="5"/>
        <v>4</v>
      </c>
      <c r="K22" s="5" t="s">
        <v>106</v>
      </c>
      <c r="L22" s="4">
        <v>6</v>
      </c>
      <c r="M22" s="5"/>
      <c r="N22" s="5" t="str">
        <f t="shared" si="6"/>
        <v>↑</v>
      </c>
      <c r="O22" s="5" t="str">
        <f t="shared" si="7"/>
        <v>↑</v>
      </c>
      <c r="P22" s="5" t="str">
        <f t="shared" si="8"/>
        <v>↑</v>
      </c>
      <c r="Q22" s="5" t="str">
        <f t="shared" si="9"/>
        <v>↖</v>
      </c>
      <c r="R22" s="5" t="str">
        <f t="shared" si="10"/>
        <v>↑</v>
      </c>
      <c r="S22" s="7" t="str">
        <f t="shared" si="11"/>
        <v>↖</v>
      </c>
    </row>
    <row r="23" ht="14.25" spans="1:19">
      <c r="A23" s="5" t="s">
        <v>103</v>
      </c>
      <c r="B23" s="4">
        <v>7</v>
      </c>
      <c r="C23" s="2">
        <v>0</v>
      </c>
      <c r="D23" s="2">
        <f t="shared" si="0"/>
        <v>1</v>
      </c>
      <c r="E23" s="2">
        <f t="shared" si="1"/>
        <v>2</v>
      </c>
      <c r="F23" s="2">
        <f t="shared" si="2"/>
        <v>2</v>
      </c>
      <c r="G23" s="2">
        <f t="shared" si="3"/>
        <v>3</v>
      </c>
      <c r="H23" s="2">
        <f t="shared" si="4"/>
        <v>4</v>
      </c>
      <c r="I23" s="6">
        <f t="shared" si="5"/>
        <v>4</v>
      </c>
      <c r="K23" s="5" t="s">
        <v>103</v>
      </c>
      <c r="L23" s="4">
        <v>7</v>
      </c>
      <c r="M23" s="5"/>
      <c r="N23" s="5" t="str">
        <f t="shared" si="6"/>
        <v>↖</v>
      </c>
      <c r="O23" s="5" t="str">
        <f t="shared" si="7"/>
        <v>↑</v>
      </c>
      <c r="P23" s="5" t="str">
        <f t="shared" si="8"/>
        <v>↑</v>
      </c>
      <c r="Q23" s="5" t="str">
        <f t="shared" si="9"/>
        <v>↑</v>
      </c>
      <c r="R23" s="5" t="str">
        <f t="shared" si="10"/>
        <v>↖</v>
      </c>
      <c r="S23" s="8" t="str">
        <f t="shared" si="11"/>
        <v>↑</v>
      </c>
    </row>
  </sheetData>
  <mergeCells count="4">
    <mergeCell ref="A2:H2"/>
    <mergeCell ref="K2:R2"/>
    <mergeCell ref="A13:I13"/>
    <mergeCell ref="K13:S1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2020-04-06T11:39:36Z</dcterms:created>
  <dcterms:modified xsi:type="dcterms:W3CDTF">2020-04-06T12:56:09Z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