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xin/Documents/TS_ZFB/git/geshui/Finance-master-local/__encodeapk/"/>
    </mc:Choice>
  </mc:AlternateContent>
  <xr:revisionPtr revIDLastSave="0" documentId="13_ncr:1_{D82463BF-BB3F-9E4D-826C-AF2B98C0B0B8}" xr6:coauthVersionLast="45" xr6:coauthVersionMax="45" xr10:uidLastSave="{00000000-0000-0000-0000-000000000000}"/>
  <bookViews>
    <workbookView xWindow="9400" yWindow="460" windowWidth="18320" windowHeight="15620" activeTab="1" xr2:uid="{9FC3D8DA-A39C-A641-9DEA-C14B940C4328}"/>
  </bookViews>
  <sheets>
    <sheet name="马兰霞" sheetId="2" r:id="rId1"/>
    <sheet name="袁伟强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<sst xmlns="http://schemas.openxmlformats.org/spreadsheetml/2006/main" count="395" uniqueCount="55">
  <si>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</si>
  <si>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</si>
  <si>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</si>
  <si>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</si>
  <si>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</si>
  <si>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</si>
  <si>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</si>
  <si>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</si>
  <si>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</si>
  <si>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</si>
  <si>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</si>
  <si>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</si>
  <si>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</si>
  <si>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</si>
  <si>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</si>
  <si>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</si>
  <si>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</si>
  <si>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</si>
  <si>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</si>
  <si>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</si>
  <si>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</si>
  <si>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</si>
  <si>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</si>
  <si>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</si>
  <si>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</si>
  <si>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</si>
  <si>
    <t>姓名</t>
  </si>
  <si>
    <t>电话</t>
  </si>
  <si>
    <t>性别（男/女）</t>
  </si>
  <si>
    <t>马兰霞</t>
  </si>
  <si>
    <t>女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</si>
  <si>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</si>
  <si>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</si>
  <si>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</si>
  <si>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</si>
  <si>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</si>
  <si>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</si>
  <si>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</si>
  <si>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</si>
  <si>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</si>
  <si>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</si>
  <si>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</si>
  <si>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</si>
  <si>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</si>
  <si>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</si>
  <si>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</si>
  <si>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</si>
  <si>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</si>
  <si>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中国华能集团有限公司</t>
  </si>
  <si>
    <t>国家税务总局北京市西城区税务局</t>
  </si>
  <si>
    <t>其他</t>
  </si>
  <si>
    <t>袁伟强</t>
  </si>
  <si>
    <t>男</t>
  </si>
  <si>
    <t>北京奇虎科技有限公司</t>
  </si>
  <si>
    <t>国家税务总局北京市朝阳区税务局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</si>
</sst>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F9C-911A-A74A-878E-01E5CE99BE06}">
  <dimension ref="A1:O53"/>
  <sheetViews>
    <sheetView topLeftCell="A13" workbookViewId="0">
      <selection activeCell="B22" sqref="B22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29</v>
      </c>
      <c r="B2" s="11">
        <v>15128217012</v>
      </c>
      <c r="C2" t="s">
        <v>30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48</v>
      </c>
      <c r="D7" s="1" t="str">
        <f>TEXT(A7,"yyyy-mm-dd")</f>
        <v>2020-01-24</v>
      </c>
      <c r="E7" s="9">
        <v>29422</v>
      </c>
      <c r="F7" s="9">
        <v>2346.6</v>
      </c>
      <c r="G7" s="10">
        <v>100076786899</v>
      </c>
      <c r="H7" t="s">
        <v>49</v>
      </c>
      <c r="I7" t="s">
        <v>50</v>
      </c>
      <c r="J7" t="str">
        <f t="shared" ref="J7:J15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48</v>
      </c>
      <c r="D8" s="1" t="str">
        <f t="shared" ref="D8:D15" si="1">TEXT(A8,"yyyy-mm-dd")</f>
        <v>2020-02-24</v>
      </c>
      <c r="E8" s="9">
        <v>28511</v>
      </c>
      <c r="F8" s="9">
        <v>2164.4</v>
      </c>
      <c r="G8" s="10">
        <v>100076786900</v>
      </c>
      <c r="H8" t="s">
        <v>49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48</v>
      </c>
      <c r="D9" s="1" t="str">
        <f t="shared" si="1"/>
        <v>2020-03-24</v>
      </c>
      <c r="E9" s="9">
        <v>28120</v>
      </c>
      <c r="F9" s="9">
        <v>2086.1999999999998</v>
      </c>
      <c r="G9" s="10">
        <v>100076786901</v>
      </c>
      <c r="H9" t="s">
        <v>49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48</v>
      </c>
      <c r="D10" s="1" t="str">
        <f t="shared" si="1"/>
        <v>2020-04-24</v>
      </c>
      <c r="E10" s="9">
        <v>23188</v>
      </c>
      <c r="F10" s="9">
        <v>1198.05</v>
      </c>
      <c r="G10" s="10">
        <v>100076786902</v>
      </c>
      <c r="H10" t="s">
        <v>49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48</v>
      </c>
      <c r="D11" s="1" t="str">
        <f t="shared" si="1"/>
        <v>2020-05-24</v>
      </c>
      <c r="E11" s="9">
        <v>23598</v>
      </c>
      <c r="F11" s="9">
        <v>1261.8499999999999</v>
      </c>
      <c r="G11" s="10">
        <v>100076786903</v>
      </c>
      <c r="H11" t="s">
        <v>49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48</v>
      </c>
      <c r="D12" s="1" t="str">
        <f t="shared" si="1"/>
        <v>2020-06-24</v>
      </c>
      <c r="E12" s="9">
        <v>25699</v>
      </c>
      <c r="F12" s="9">
        <v>1602</v>
      </c>
      <c r="G12" s="10">
        <v>100076786904</v>
      </c>
      <c r="H12" t="s">
        <v>49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48</v>
      </c>
      <c r="D13" s="1" t="str">
        <f t="shared" si="1"/>
        <v>2020-07-24</v>
      </c>
      <c r="E13" s="9">
        <v>26988</v>
      </c>
      <c r="F13" s="9">
        <v>1859.8</v>
      </c>
      <c r="G13" s="10">
        <v>100076786905</v>
      </c>
      <c r="H13" t="s">
        <v>49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48</v>
      </c>
      <c r="D14" s="1" t="str">
        <f t="shared" si="1"/>
        <v>2020-08-24</v>
      </c>
      <c r="E14" s="9">
        <v>26390</v>
      </c>
      <c r="F14" s="9">
        <v>1740.2</v>
      </c>
      <c r="G14" s="10">
        <v>100076786906</v>
      </c>
      <c r="H14" t="s">
        <v>49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48</v>
      </c>
      <c r="D15" s="1" t="str">
        <f t="shared" si="1"/>
        <v>2020-09-24</v>
      </c>
      <c r="E15" s="9">
        <v>26533</v>
      </c>
      <c r="F15" s="9">
        <v>1768.8</v>
      </c>
      <c r="G15" s="10">
        <v>100076786907</v>
      </c>
      <c r="H15" t="s">
        <v>49</v>
      </c>
      <c r="I15" t="s">
        <v>50</v>
      </c>
      <c r="J15" t="str">
        <f t="shared" si="0"/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48</v>
      </c>
      <c r="D21" s="1" t="str">
        <f>TEXT(A21,"yyyy-mm-dd")</f>
        <v>2019-01-24</v>
      </c>
      <c r="E21" s="9">
        <v>34152</v>
      </c>
      <c r="F21" s="9">
        <v>3292.6</v>
      </c>
      <c r="G21" s="10">
        <v>100076786899</v>
      </c>
      <c r="H21" t="s">
        <v>49</v>
      </c>
      <c r="I21" t="s">
        <v>50</v>
      </c>
      <c r="J21" t="str">
        <f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43490</v>
      </c>
      <c r="B22" s="5" t="s">
        <v>4</v>
      </c>
      <c r="C22" t="s">
        <v>48</v>
      </c>
      <c r="D22" s="1" t="str">
        <f>TEXT(A22,"yyyy-mm-dd")</f>
        <v>2019-01-25</v>
      </c>
      <c r="E22" s="9">
        <v>79688</v>
      </c>
      <c r="F22" s="9">
        <v>17007.14</v>
      </c>
      <c r="G22" s="10">
        <v>100076786900</v>
      </c>
      <c r="H22" t="s">
        <v>49</v>
      </c>
      <c r="I22" t="s">
        <v>50</v>
      </c>
      <c r="J22" t="str">
        <f>TEXT(A22,"yyyy-mm")</f>
        <v>2019-01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43520</v>
      </c>
      <c r="B23" s="3" t="s">
        <v>47</v>
      </c>
      <c r="C23" t="s">
        <v>48</v>
      </c>
      <c r="D23" s="1" t="str">
        <f t="shared" ref="D23:D33" si="2">TEXT(A23,"yyyy-mm-dd")</f>
        <v>2019-02-24</v>
      </c>
      <c r="E23" s="9">
        <v>34261</v>
      </c>
      <c r="F23" s="9">
        <v>3314.4</v>
      </c>
      <c r="G23" s="10">
        <v>100076786900</v>
      </c>
      <c r="H23" t="s">
        <v>49</v>
      </c>
      <c r="I23" t="s">
        <v>50</v>
      </c>
      <c r="J23" t="str">
        <f t="shared" ref="J23:J33" si="3">TEXT(A23,"yyyy-mm")</f>
        <v>2019-02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43548</v>
      </c>
      <c r="B24" s="3" t="s">
        <v>47</v>
      </c>
      <c r="C24" t="s">
        <v>48</v>
      </c>
      <c r="D24" s="1" t="str">
        <f t="shared" si="2"/>
        <v>2019-03-24</v>
      </c>
      <c r="E24" s="9">
        <v>33618</v>
      </c>
      <c r="F24" s="9">
        <v>3185.8</v>
      </c>
      <c r="G24" s="10">
        <v>100076786901</v>
      </c>
      <c r="H24" t="s">
        <v>49</v>
      </c>
      <c r="I24" t="s">
        <v>50</v>
      </c>
      <c r="J24" t="str">
        <f t="shared" si="3"/>
        <v>2019-03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43579</v>
      </c>
      <c r="B25" s="3" t="s">
        <v>47</v>
      </c>
      <c r="C25" t="s">
        <v>48</v>
      </c>
      <c r="D25" s="1" t="str">
        <f t="shared" si="2"/>
        <v>2019-04-24</v>
      </c>
      <c r="E25" s="9">
        <v>33498</v>
      </c>
      <c r="F25" s="9">
        <v>3161.8</v>
      </c>
      <c r="G25" s="10">
        <v>100076786902</v>
      </c>
      <c r="H25" t="s">
        <v>49</v>
      </c>
      <c r="I25" t="s">
        <v>50</v>
      </c>
      <c r="J25" t="str">
        <f t="shared" si="3"/>
        <v>2019-04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43609</v>
      </c>
      <c r="B26" s="3" t="s">
        <v>47</v>
      </c>
      <c r="C26" t="s">
        <v>48</v>
      </c>
      <c r="D26" s="1" t="str">
        <f t="shared" si="2"/>
        <v>2019-05-24</v>
      </c>
      <c r="E26" s="9">
        <v>34992</v>
      </c>
      <c r="F26" s="9">
        <v>3460.6</v>
      </c>
      <c r="G26" s="10">
        <v>100076786903</v>
      </c>
      <c r="H26" t="s">
        <v>49</v>
      </c>
      <c r="I26" t="s">
        <v>50</v>
      </c>
      <c r="J26" t="str">
        <f t="shared" si="3"/>
        <v>2019-05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43640</v>
      </c>
      <c r="B27" s="3" t="s">
        <v>47</v>
      </c>
      <c r="C27" t="s">
        <v>48</v>
      </c>
      <c r="D27" s="1" t="str">
        <f t="shared" si="2"/>
        <v>2019-06-24</v>
      </c>
      <c r="E27" s="9">
        <v>34137</v>
      </c>
      <c r="F27" s="9">
        <v>3289.6</v>
      </c>
      <c r="G27" s="10">
        <v>100076786904</v>
      </c>
      <c r="H27" t="s">
        <v>49</v>
      </c>
      <c r="I27" t="s">
        <v>50</v>
      </c>
      <c r="J27" t="str">
        <f t="shared" si="3"/>
        <v>2019-06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43670</v>
      </c>
      <c r="B28" s="3" t="s">
        <v>47</v>
      </c>
      <c r="C28" t="s">
        <v>48</v>
      </c>
      <c r="D28" s="1" t="str">
        <f t="shared" si="2"/>
        <v>2019-07-24</v>
      </c>
      <c r="E28" s="9">
        <v>34311</v>
      </c>
      <c r="F28" s="9">
        <v>3324.4</v>
      </c>
      <c r="G28" s="10">
        <v>100076786905</v>
      </c>
      <c r="H28" t="s">
        <v>49</v>
      </c>
      <c r="I28" t="s">
        <v>50</v>
      </c>
      <c r="J28" t="str">
        <f t="shared" si="3"/>
        <v>2019-07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43701</v>
      </c>
      <c r="B29" s="3" t="s">
        <v>47</v>
      </c>
      <c r="C29" t="s">
        <v>48</v>
      </c>
      <c r="D29" s="1" t="str">
        <f t="shared" si="2"/>
        <v>2019-08-24</v>
      </c>
      <c r="E29" s="9">
        <v>34112</v>
      </c>
      <c r="F29" s="9">
        <v>3284.6</v>
      </c>
      <c r="G29" s="10">
        <v>100076786906</v>
      </c>
      <c r="H29" t="s">
        <v>49</v>
      </c>
      <c r="I29" t="s">
        <v>50</v>
      </c>
      <c r="J29" t="str">
        <f t="shared" si="3"/>
        <v>2019-08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43732</v>
      </c>
      <c r="B30" s="3" t="s">
        <v>47</v>
      </c>
      <c r="C30" t="s">
        <v>48</v>
      </c>
      <c r="D30" s="1" t="str">
        <f t="shared" si="2"/>
        <v>2019-09-24</v>
      </c>
      <c r="E30" s="9">
        <v>31522</v>
      </c>
      <c r="F30" s="9">
        <v>2766.6</v>
      </c>
      <c r="G30" s="10">
        <v>100076786907</v>
      </c>
      <c r="H30" t="s">
        <v>49</v>
      </c>
      <c r="I30" t="s">
        <v>50</v>
      </c>
      <c r="J30" t="str">
        <f t="shared" si="3"/>
        <v>2019-09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43762</v>
      </c>
      <c r="B31" s="3" t="s">
        <v>47</v>
      </c>
      <c r="C31" t="s">
        <v>48</v>
      </c>
      <c r="D31" s="1" t="str">
        <f t="shared" si="2"/>
        <v>2019-10-24</v>
      </c>
      <c r="E31" s="9">
        <v>31125</v>
      </c>
      <c r="F31" s="9">
        <v>2687.2</v>
      </c>
      <c r="G31" s="10">
        <v>100076786908</v>
      </c>
      <c r="H31" t="s">
        <v>49</v>
      </c>
      <c r="I31" t="s">
        <v>50</v>
      </c>
      <c r="J31" t="str">
        <f t="shared" si="3"/>
        <v>2019-10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43793</v>
      </c>
      <c r="B32" s="3" t="s">
        <v>47</v>
      </c>
      <c r="C32" t="s">
        <v>48</v>
      </c>
      <c r="D32" s="1" t="str">
        <f t="shared" si="2"/>
        <v>2019-11-24</v>
      </c>
      <c r="E32" s="9">
        <v>32111</v>
      </c>
      <c r="F32" s="9">
        <v>2884.4</v>
      </c>
      <c r="G32" s="10">
        <v>100076786909</v>
      </c>
      <c r="H32" t="s">
        <v>49</v>
      </c>
      <c r="I32" t="s">
        <v>50</v>
      </c>
      <c r="J32" t="str">
        <f t="shared" si="3"/>
        <v>2019-11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43823</v>
      </c>
      <c r="B33" s="3" t="s">
        <v>47</v>
      </c>
      <c r="C33" t="s">
        <v>48</v>
      </c>
      <c r="D33" s="1" t="str">
        <f t="shared" si="2"/>
        <v>2019-12-24</v>
      </c>
      <c r="E33" s="9">
        <v>32431</v>
      </c>
      <c r="F33" s="9">
        <v>2948.4</v>
      </c>
      <c r="G33" s="10">
        <v>100076786910</v>
      </c>
      <c r="H33" t="s">
        <v>49</v>
      </c>
      <c r="I33" t="s">
        <v>50</v>
      </c>
      <c r="J33" t="str">
        <f t="shared" si="3"/>
        <v>2019-12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/>
      <c r="B34" s="5"/>
      <c r="D34" s="1"/>
      <c r="E34" s="9"/>
      <c r="F34" s="9"/>
      <c r="O34" s="9"/>
    </row>
    <row r="38" spans="1:15">
      <c r="A38"/>
      <c r="B38"/>
    </row>
    <row r="39" spans="1:15">
      <c r="A39"/>
      <c r="B39"/>
      <c r="K3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3"/>
      <c r="D51" s="1"/>
      <c r="E51" s="9"/>
      <c r="F51" s="9"/>
      <c r="O51" s="9"/>
    </row>
    <row r="52" spans="1:15">
      <c r="A52" s="7"/>
      <c r="B52" s="3"/>
      <c r="D52" s="1"/>
      <c r="E52" s="9"/>
      <c r="F52" s="9"/>
      <c r="O52" s="9"/>
    </row>
    <row r="53" spans="1:15">
      <c r="A53" s="7"/>
      <c r="B53" s="12"/>
      <c r="D53" s="1"/>
      <c r="E53" s="9"/>
      <c r="F53" s="9"/>
      <c r="O53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tabSelected="1" topLeftCell="A2" workbookViewId="0">
      <selection activeCell="H31" sqref="H1:H1048576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51</v>
      </c>
      <c r="B2" s="11">
        <v>18210426033</v>
      </c>
      <c r="C2" t="s">
        <v>52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53</v>
      </c>
      <c r="D7" s="1" t="str">
        <f>TEXT(A7,"yyyy-mm-dd")</f>
        <v>2020-01-24</v>
      </c>
      <c r="E7" s="9">
        <v>25638</v>
      </c>
      <c r="F7" s="9">
        <v>1589.8</v>
      </c>
      <c r="G7" s="10">
        <v>100076786899</v>
      </c>
      <c r="H7" t="s">
        <v>54</v>
      </c>
      <c r="I7" t="s">
        <v>50</v>
      </c>
      <c r="J7" t="str">
        <f t="shared" ref="J7:J14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53</v>
      </c>
      <c r="D8" s="1" t="str">
        <f t="shared" ref="D8:D14" si="1">TEXT(A8,"yyyy-mm-dd")</f>
        <v>2020-02-24</v>
      </c>
      <c r="E8" s="9">
        <v>22866</v>
      </c>
      <c r="F8" s="9">
        <v>1147.95</v>
      </c>
      <c r="G8" s="10">
        <v>100076786900</v>
      </c>
      <c r="H8" t="s">
        <v>54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53</v>
      </c>
      <c r="D9" s="1" t="str">
        <f t="shared" si="1"/>
        <v>2020-03-24</v>
      </c>
      <c r="E9" s="9">
        <v>22371</v>
      </c>
      <c r="F9" s="9">
        <v>1070.93</v>
      </c>
      <c r="G9" s="10">
        <v>100076786901</v>
      </c>
      <c r="H9" t="s">
        <v>54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53</v>
      </c>
      <c r="D10" s="1" t="str">
        <f t="shared" si="1"/>
        <v>2020-04-24</v>
      </c>
      <c r="E10" s="9">
        <v>22319</v>
      </c>
      <c r="F10" s="9">
        <v>1062.8399999999999</v>
      </c>
      <c r="G10" s="10">
        <v>100076786902</v>
      </c>
      <c r="H10" t="s">
        <v>54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53</v>
      </c>
      <c r="D11" s="1" t="str">
        <f t="shared" si="1"/>
        <v>2020-05-24</v>
      </c>
      <c r="E11" s="9">
        <v>22300</v>
      </c>
      <c r="F11" s="9">
        <v>1059.8800000000001</v>
      </c>
      <c r="G11" s="10">
        <v>100076786903</v>
      </c>
      <c r="H11" t="s">
        <v>54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53</v>
      </c>
      <c r="D12" s="1" t="str">
        <f t="shared" si="1"/>
        <v>2020-06-24</v>
      </c>
      <c r="E12" s="9">
        <v>22158</v>
      </c>
      <c r="F12" s="9">
        <v>1037.78</v>
      </c>
      <c r="G12" s="10">
        <v>100076786904</v>
      </c>
      <c r="H12" t="s">
        <v>54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53</v>
      </c>
      <c r="D13" s="1" t="str">
        <f t="shared" si="1"/>
        <v>2020-07-24</v>
      </c>
      <c r="E13" s="9">
        <v>24569</v>
      </c>
      <c r="F13" s="9">
        <v>1412.94</v>
      </c>
      <c r="G13" s="10">
        <v>100076786905</v>
      </c>
      <c r="H13" t="s">
        <v>54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53</v>
      </c>
      <c r="D14" s="1" t="str">
        <f t="shared" si="1"/>
        <v>2020-08-24</v>
      </c>
      <c r="E14" s="9">
        <v>24688</v>
      </c>
      <c r="F14" s="9">
        <v>1431.45</v>
      </c>
      <c r="G14" s="10">
        <v>100076786906</v>
      </c>
      <c r="H14" t="s">
        <v>54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53</v>
      </c>
      <c r="D15" s="1" t="str">
        <f>TEXT(A15,"yyyy-mm-dd")</f>
        <v>2020-09-24</v>
      </c>
      <c r="E15" s="9">
        <v>26864</v>
      </c>
      <c r="F15" s="9">
        <v>1835</v>
      </c>
      <c r="G15" s="10">
        <v>100076786907</v>
      </c>
      <c r="H15" t="s">
        <v>54</v>
      </c>
      <c r="I15" t="s">
        <v>50</v>
      </c>
      <c r="J15" t="str">
        <f>TEXT(A15,"yyyy-mm")</f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53</v>
      </c>
      <c r="D21" s="1" t="str">
        <f>TEXT(A21,"yyyy-mm-dd")</f>
        <v>2019-01-24</v>
      </c>
      <c r="E21" s="9">
        <v>26837</v>
      </c>
      <c r="F21" s="9">
        <v>1829.6</v>
      </c>
      <c r="G21" s="10">
        <v>100076786899</v>
      </c>
      <c r="H21" t="s">
        <v>54</v>
      </c>
      <c r="I21" t="s">
        <v>50</v>
      </c>
      <c r="J21" t="str">
        <f t="shared" ref="J21:J32" si="2"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43520</v>
      </c>
      <c r="B22" s="3" t="s">
        <v>47</v>
      </c>
      <c r="C22" t="s">
        <v>53</v>
      </c>
      <c r="D22" s="1" t="str">
        <f t="shared" ref="D22:D32" si="3">TEXT(A22,"yyyy-mm-dd")</f>
        <v>2019-02-24</v>
      </c>
      <c r="E22" s="9">
        <v>26682</v>
      </c>
      <c r="F22" s="9">
        <v>1798.6</v>
      </c>
      <c r="G22" s="10">
        <v>100076786900</v>
      </c>
      <c r="H22" t="s">
        <v>54</v>
      </c>
      <c r="I22" t="s">
        <v>50</v>
      </c>
      <c r="J22" t="str">
        <f t="shared" si="2"/>
        <v>2019-02</v>
      </c>
      <c r="K22" s="9">
        <v>0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43548</v>
      </c>
      <c r="B23" s="3" t="s">
        <v>47</v>
      </c>
      <c r="C23" t="s">
        <v>53</v>
      </c>
      <c r="D23" s="1" t="str">
        <f t="shared" si="3"/>
        <v>2019-03-24</v>
      </c>
      <c r="E23" s="9">
        <v>27211</v>
      </c>
      <c r="F23" s="9">
        <v>1904.4</v>
      </c>
      <c r="G23" s="10">
        <v>100076786901</v>
      </c>
      <c r="H23" t="s">
        <v>54</v>
      </c>
      <c r="I23" t="s">
        <v>50</v>
      </c>
      <c r="J23" t="str">
        <f t="shared" si="2"/>
        <v>2019-03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43579</v>
      </c>
      <c r="B24" s="3" t="s">
        <v>47</v>
      </c>
      <c r="C24" t="s">
        <v>53</v>
      </c>
      <c r="D24" s="1" t="str">
        <f t="shared" si="3"/>
        <v>2019-04-24</v>
      </c>
      <c r="E24" s="9">
        <v>26498</v>
      </c>
      <c r="F24" s="9">
        <v>1761.8</v>
      </c>
      <c r="G24" s="10">
        <v>100076786902</v>
      </c>
      <c r="H24" t="s">
        <v>54</v>
      </c>
      <c r="I24" t="s">
        <v>50</v>
      </c>
      <c r="J24" t="str">
        <f t="shared" si="2"/>
        <v>2019-04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43609</v>
      </c>
      <c r="B25" s="3" t="s">
        <v>47</v>
      </c>
      <c r="C25" t="s">
        <v>53</v>
      </c>
      <c r="D25" s="1" t="str">
        <f t="shared" si="3"/>
        <v>2019-05-24</v>
      </c>
      <c r="E25" s="9">
        <v>26653</v>
      </c>
      <c r="F25" s="9">
        <v>1792.8</v>
      </c>
      <c r="G25" s="10">
        <v>100076786903</v>
      </c>
      <c r="H25" t="s">
        <v>54</v>
      </c>
      <c r="I25" t="s">
        <v>50</v>
      </c>
      <c r="J25" t="str">
        <f t="shared" si="2"/>
        <v>2019-05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43640</v>
      </c>
      <c r="B26" s="3" t="s">
        <v>47</v>
      </c>
      <c r="C26" t="s">
        <v>53</v>
      </c>
      <c r="D26" s="1" t="str">
        <f t="shared" si="3"/>
        <v>2019-06-24</v>
      </c>
      <c r="E26" s="9">
        <v>27988</v>
      </c>
      <c r="F26" s="9">
        <v>2059.8000000000002</v>
      </c>
      <c r="G26" s="10">
        <v>100076786904</v>
      </c>
      <c r="H26" t="s">
        <v>54</v>
      </c>
      <c r="I26" t="s">
        <v>50</v>
      </c>
      <c r="J26" t="str">
        <f t="shared" si="2"/>
        <v>2019-06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43670</v>
      </c>
      <c r="B27" s="3" t="s">
        <v>47</v>
      </c>
      <c r="C27" t="s">
        <v>53</v>
      </c>
      <c r="D27" s="1" t="str">
        <f t="shared" si="3"/>
        <v>2019-07-24</v>
      </c>
      <c r="E27" s="9">
        <v>27135</v>
      </c>
      <c r="F27" s="9">
        <v>1889.2</v>
      </c>
      <c r="G27" s="10">
        <v>100076786905</v>
      </c>
      <c r="H27" t="s">
        <v>54</v>
      </c>
      <c r="I27" t="s">
        <v>50</v>
      </c>
      <c r="J27" t="str">
        <f t="shared" si="2"/>
        <v>2019-07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43701</v>
      </c>
      <c r="B28" s="3" t="s">
        <v>47</v>
      </c>
      <c r="C28" t="s">
        <v>53</v>
      </c>
      <c r="D28" s="1" t="str">
        <f t="shared" si="3"/>
        <v>2019-08-24</v>
      </c>
      <c r="E28" s="9">
        <v>27933</v>
      </c>
      <c r="F28" s="9">
        <v>2048.8000000000002</v>
      </c>
      <c r="G28" s="10">
        <v>100076786906</v>
      </c>
      <c r="H28" t="s">
        <v>54</v>
      </c>
      <c r="I28" t="s">
        <v>50</v>
      </c>
      <c r="J28" t="str">
        <f t="shared" si="2"/>
        <v>2019-08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43732</v>
      </c>
      <c r="B29" s="3" t="s">
        <v>47</v>
      </c>
      <c r="C29" t="s">
        <v>53</v>
      </c>
      <c r="D29" s="1" t="str">
        <f t="shared" si="3"/>
        <v>2019-09-24</v>
      </c>
      <c r="E29" s="9">
        <v>27400</v>
      </c>
      <c r="F29" s="9">
        <v>1942.2</v>
      </c>
      <c r="G29" s="10">
        <v>100076786907</v>
      </c>
      <c r="H29" t="s">
        <v>54</v>
      </c>
      <c r="I29" t="s">
        <v>50</v>
      </c>
      <c r="J29" t="str">
        <f t="shared" si="2"/>
        <v>2019-09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43762</v>
      </c>
      <c r="B30" s="3" t="s">
        <v>47</v>
      </c>
      <c r="C30" t="s">
        <v>53</v>
      </c>
      <c r="D30" s="1" t="str">
        <f t="shared" si="3"/>
        <v>2019-10-24</v>
      </c>
      <c r="E30" s="9">
        <v>27968</v>
      </c>
      <c r="F30" s="9">
        <v>2055.8000000000002</v>
      </c>
      <c r="G30" s="10">
        <v>100076786908</v>
      </c>
      <c r="H30" t="s">
        <v>54</v>
      </c>
      <c r="I30" t="s">
        <v>50</v>
      </c>
      <c r="J30" t="str">
        <f t="shared" si="2"/>
        <v>2019-10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43793</v>
      </c>
      <c r="B31" s="3" t="s">
        <v>47</v>
      </c>
      <c r="C31" t="s">
        <v>53</v>
      </c>
      <c r="D31" s="1" t="str">
        <f t="shared" si="3"/>
        <v>2019-11-24</v>
      </c>
      <c r="E31" s="9">
        <v>27936</v>
      </c>
      <c r="F31" s="9">
        <v>2049.4</v>
      </c>
      <c r="G31" s="10">
        <v>100076786909</v>
      </c>
      <c r="H31" t="s">
        <v>54</v>
      </c>
      <c r="I31" t="s">
        <v>50</v>
      </c>
      <c r="J31" t="str">
        <f t="shared" si="2"/>
        <v>2019-11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43823</v>
      </c>
      <c r="B32" s="3" t="s">
        <v>47</v>
      </c>
      <c r="C32" t="s">
        <v>53</v>
      </c>
      <c r="D32" s="1" t="str">
        <f t="shared" si="3"/>
        <v>2019-12-24</v>
      </c>
      <c r="E32" s="9">
        <v>32681</v>
      </c>
      <c r="F32" s="9">
        <v>2998.4</v>
      </c>
      <c r="G32" s="10">
        <v>100076786910</v>
      </c>
      <c r="H32" t="s">
        <v>54</v>
      </c>
      <c r="I32" t="s">
        <v>50</v>
      </c>
      <c r="J32" t="str">
        <f t="shared" si="2"/>
        <v>2019-12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/>
      <c r="B33" s="5"/>
      <c r="D33" s="1"/>
      <c r="E33" s="9"/>
      <c r="F33" s="9"/>
      <c r="O33" s="9"/>
    </row>
    <row r="37" spans="1:15">
      <c r="A37"/>
      <c r="B37"/>
    </row>
    <row r="38" spans="1:15">
      <c r="A38"/>
      <c r="B38"/>
      <c r="K38"/>
      <c r="O38" s="9"/>
    </row>
    <row r="39" spans="1:15">
      <c r="A39" s="7"/>
      <c r="B39" s="3"/>
      <c r="D39" s="1"/>
      <c r="E39" s="9"/>
      <c r="F39" s="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12"/>
      <c r="D51" s="1"/>
      <c r="E51" s="9"/>
      <c r="F51" s="9"/>
      <c r="O51" s="9"/>
    </row>
    <row r="52" spans="1:15">
      <c r="B52" s="13"/>
    </row>
    <row r="53" spans="1:15">
      <c r="B53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82"/>
  <sheetViews>
    <sheetView workbookViewId="0">
      <selection activeCell="B19" sqref="B19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 s="9">
        <v>20000</v>
      </c>
      <c r="F7" s="9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 s="9">
        <v>20000</v>
      </c>
      <c r="F8" s="9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 s="9">
        <v>20000</v>
      </c>
      <c r="F9" s="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 s="9">
        <v>20000</v>
      </c>
      <c r="F10" s="9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 s="9">
        <v>20000</v>
      </c>
      <c r="F11" s="9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 s="9">
        <v>20000</v>
      </c>
      <c r="F12" s="9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 s="9">
        <v>20000</v>
      </c>
      <c r="F13" s="9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 s="9">
        <v>20000</v>
      </c>
      <c r="F14" s="9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 s="9">
        <v>20000</v>
      </c>
      <c r="F15" s="9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 s="9">
        <v>20000</v>
      </c>
      <c r="F16" s="9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 s="9">
        <v>20000</v>
      </c>
      <c r="F17" s="9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 s="9">
        <v>20000</v>
      </c>
      <c r="F18" s="9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 s="9">
        <v>100000</v>
      </c>
      <c r="F19" s="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 s="9">
        <v>20000</v>
      </c>
      <c r="F24" s="9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 s="9">
        <v>20000</v>
      </c>
      <c r="F25" s="9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 s="9">
        <v>20000</v>
      </c>
      <c r="F26" s="9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 s="9">
        <v>20000</v>
      </c>
      <c r="F27" s="9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 s="9">
        <v>20000</v>
      </c>
      <c r="F28" s="9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 s="9">
        <v>20000</v>
      </c>
      <c r="F29" s="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 s="9">
        <v>20000</v>
      </c>
      <c r="F30" s="9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 s="9">
        <v>20000</v>
      </c>
      <c r="F31" s="9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 s="9">
        <v>20000</v>
      </c>
      <c r="F32" s="9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 s="9">
        <v>20000</v>
      </c>
      <c r="F33" s="9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 s="9">
        <v>20000</v>
      </c>
      <c r="F34" s="9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 s="9">
        <v>20000</v>
      </c>
      <c r="F35" s="9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 s="9">
        <v>100000</v>
      </c>
      <c r="F36" s="9">
        <v>980.8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 s="9">
        <v>20000</v>
      </c>
      <c r="F42" s="9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 s="9">
        <v>20001</v>
      </c>
      <c r="F43" s="9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 s="9">
        <v>20002</v>
      </c>
      <c r="F44" s="9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 s="9">
        <v>20003</v>
      </c>
      <c r="F45" s="9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 s="9">
        <v>20004</v>
      </c>
      <c r="F46" s="9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 s="9">
        <v>20005</v>
      </c>
      <c r="F47" s="9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 s="9">
        <v>20006</v>
      </c>
      <c r="F48" s="9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 s="9">
        <v>20007</v>
      </c>
      <c r="F49" s="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 s="9">
        <v>20008</v>
      </c>
      <c r="F50" s="9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 s="9">
        <v>20009</v>
      </c>
      <c r="F51" s="9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 s="9">
        <v>20010</v>
      </c>
      <c r="F52" s="9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 s="9">
        <v>20011</v>
      </c>
      <c r="F53" s="9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 s="9">
        <v>220012</v>
      </c>
      <c r="F54" s="9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  <row r="60" spans="1:15">
      <c r="D60" s="9"/>
      <c r="E60" s="9"/>
    </row>
    <row r="61" spans="1:15">
      <c r="D61" s="9"/>
      <c r="E61" s="9"/>
    </row>
    <row r="62" spans="1:15">
      <c r="D62" s="9"/>
      <c r="E62" s="9"/>
    </row>
    <row r="63" spans="1:15">
      <c r="D63" s="9"/>
      <c r="E63" s="9"/>
    </row>
    <row r="64" spans="1:15">
      <c r="D64" s="9"/>
      <c r="E64" s="9"/>
    </row>
    <row r="65" spans="4:5">
      <c r="D65" s="9"/>
      <c r="E65" s="9"/>
    </row>
    <row r="66" spans="4:5">
      <c r="D66" s="9"/>
      <c r="E66" s="9"/>
    </row>
    <row r="67" spans="4:5">
      <c r="D67" s="9"/>
      <c r="E67" s="9"/>
    </row>
    <row r="68" spans="4:5">
      <c r="D68" s="9"/>
      <c r="E68" s="9"/>
    </row>
    <row r="69" spans="4:5">
      <c r="D69" s="9"/>
      <c r="E69" s="9"/>
    </row>
    <row r="70" spans="4:5">
      <c r="D70" s="9"/>
      <c r="E70" s="9"/>
    </row>
    <row r="71" spans="4:5">
      <c r="D71" s="9"/>
      <c r="E71" s="9"/>
    </row>
    <row r="72" spans="4:5">
      <c r="D72" s="9"/>
      <c r="E72" s="9"/>
    </row>
    <row r="73" spans="4:5">
      <c r="D73" s="9"/>
      <c r="E73" s="9"/>
    </row>
    <row r="74" spans="4:5">
      <c r="D74" s="9"/>
      <c r="E74" s="9"/>
    </row>
    <row r="75" spans="4:5">
      <c r="D75" s="9"/>
      <c r="E75" s="9"/>
    </row>
    <row r="76" spans="4:5">
      <c r="D76" s="9"/>
      <c r="E76" s="9"/>
    </row>
    <row r="77" spans="4:5">
      <c r="D77" s="9"/>
      <c r="E77" s="9"/>
    </row>
    <row r="78" spans="4:5">
      <c r="D78" s="9"/>
      <c r="E78" s="9"/>
    </row>
    <row r="79" spans="4:5">
      <c r="D79" s="9"/>
      <c r="E79" s="9"/>
    </row>
    <row r="80" spans="4:5">
      <c r="D80" s="9"/>
      <c r="E80" s="9"/>
    </row>
    <row r="81" spans="4:5">
      <c r="D81" s="9"/>
      <c r="E81" s="9"/>
    </row>
    <row r="82" spans="4:5">
      <c r="D82" s="9"/>
      <c r="E82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马兰霞</vt:lpstr>
      <vt:lpstr>袁伟强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2020-10-25T13:33:57Z</dcterms:modified>
</cp:coreProperties>
</file>