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J22" i="1"/>
  <c r="J23" i="1"/>
  <c r="J24" i="1"/>
  <c r="J25" i="1"/>
  <c r="J26" i="1"/>
  <c r="J27" i="1"/>
  <c r="J29" i="1"/>
  <c r="J28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  <c r="H2" i="3"/>
</calcChain>
</file>

<file path=xl/sharedStrings.xml><?xml version="1.0" encoding="utf-8"?>
<sst xmlns="http://schemas.openxmlformats.org/spreadsheetml/2006/main" count="54" uniqueCount="24">
  <si>
    <t>Horizons</t>
  </si>
  <si>
    <t>Random  Walk</t>
  </si>
  <si>
    <t>Random Walk(with drift)</t>
  </si>
  <si>
    <t>ARIMA(1,1,0)</t>
  </si>
  <si>
    <t>ARIMA(0,1,1)</t>
  </si>
  <si>
    <t>ARIMA(1,1,1)</t>
  </si>
  <si>
    <t>UnobservedComponentModel</t>
  </si>
  <si>
    <t>CA</t>
  </si>
  <si>
    <t>CH</t>
  </si>
  <si>
    <t>GE</t>
  </si>
  <si>
    <t>JP</t>
  </si>
  <si>
    <t>KO</t>
  </si>
  <si>
    <t>EU</t>
  </si>
  <si>
    <t>CH_reduced</t>
    <phoneticPr fontId="1" type="noConversion"/>
  </si>
  <si>
    <t>ANN_1</t>
  </si>
  <si>
    <t>ANN_2</t>
  </si>
  <si>
    <t>LSTM_1</t>
  </si>
  <si>
    <t>LSTM_2</t>
  </si>
  <si>
    <t>better result with ANN_3</t>
  </si>
  <si>
    <t>Random  Walk</t>
    <phoneticPr fontId="1" type="noConversion"/>
  </si>
  <si>
    <t>Top ARIMA</t>
    <phoneticPr fontId="1" type="noConversion"/>
  </si>
  <si>
    <t>Top Network</t>
    <phoneticPr fontId="1" type="noConversion"/>
  </si>
  <si>
    <t>Top hybrid</t>
    <phoneticPr fontId="1" type="noConversion"/>
  </si>
  <si>
    <t>GARCH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</si>
</sst>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21" sqref="G21"/>
    </sheetView>
  </sheetViews>
  <sheetFormatPr defaultRowHeight="13.8" x14ac:dyDescent="0.25"/>
  <cols>
    <col min="3" max="3" width="13.6640625" bestFit="1" customWidth="1"/>
    <col min="4" max="4" width="23.33203125" bestFit="1" customWidth="1"/>
    <col min="5" max="6" width="12" bestFit="1" customWidth="1"/>
    <col min="7" max="9" width="12.5546875" bestFit="1" customWidth="1"/>
    <col min="10" max="10" width="13.33203125" customWidth="1"/>
    <col min="11" max="11" width="28.44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</v>
      </c>
    </row>
    <row r="2" spans="1:10" x14ac:dyDescent="0.25">
      <c r="A2" s="2" t="s">
        <v>7</v>
      </c>
      <c r="B2">
        <v>1</v>
      </c>
      <c r="C2">
        <v>1.84847659879337E-2</v>
      </c>
      <c r="D2" s="1">
        <v>1.8585061226201498E-2</v>
      </c>
      <c r="E2" s="1">
        <v>1.7452545703721799E-2</v>
      </c>
      <c r="F2" s="1">
        <v>1.7484720269679E-2</v>
      </c>
      <c r="G2" s="4">
        <v>1.7350999999999998E-2</v>
      </c>
      <c r="H2" s="1">
        <v>1.8687587841973601E-2</v>
      </c>
      <c r="J2" s="1">
        <f>MIN(D2:H2)</f>
        <v>1.7350999999999998E-2</v>
      </c>
    </row>
    <row r="3" spans="1:10" x14ac:dyDescent="0.25">
      <c r="A3" s="2"/>
      <c r="B3">
        <v>3</v>
      </c>
      <c r="C3" s="5">
        <v>3.8929510931406598E-2</v>
      </c>
      <c r="D3" s="1">
        <v>3.9459365088531401E-2</v>
      </c>
      <c r="E3" s="1">
        <v>4.0810143784649103E-2</v>
      </c>
      <c r="F3" s="1">
        <v>3.9729701293520603E-2</v>
      </c>
      <c r="G3" s="1">
        <v>4.0536000000000003E-2</v>
      </c>
      <c r="H3" s="1">
        <v>4.0132733038123203E-2</v>
      </c>
      <c r="J3" s="1">
        <f t="shared" ref="J3:J29" si="0">MIN(D3:H3)</f>
        <v>3.9459365088531401E-2</v>
      </c>
    </row>
    <row r="4" spans="1:10" x14ac:dyDescent="0.25">
      <c r="A4" s="2"/>
      <c r="B4">
        <v>6</v>
      </c>
      <c r="C4">
        <v>5.2929715994414102E-2</v>
      </c>
      <c r="D4" s="1">
        <v>5.4555759543406503E-2</v>
      </c>
      <c r="E4" s="1">
        <v>5.4418872017831299E-2</v>
      </c>
      <c r="F4" s="1">
        <v>5.4432616571927897E-2</v>
      </c>
      <c r="G4" s="1">
        <v>5.3834E-2</v>
      </c>
      <c r="H4" s="4">
        <v>5.1780755786365103E-2</v>
      </c>
      <c r="J4" s="1">
        <f t="shared" si="0"/>
        <v>5.1780755786365103E-2</v>
      </c>
    </row>
    <row r="5" spans="1:10" x14ac:dyDescent="0.25">
      <c r="A5" s="2"/>
      <c r="B5">
        <v>12</v>
      </c>
      <c r="C5" s="5">
        <v>8.1540378555287896E-2</v>
      </c>
      <c r="D5" s="1">
        <v>8.7838919578943297E-2</v>
      </c>
      <c r="E5" s="1">
        <v>8.73760838200279E-2</v>
      </c>
      <c r="F5" s="1">
        <v>8.7489164286983306E-2</v>
      </c>
      <c r="G5" s="1">
        <v>8.5976999999999998E-2</v>
      </c>
      <c r="H5" s="1">
        <v>9.66515645568575E-2</v>
      </c>
      <c r="J5" s="1">
        <f t="shared" si="0"/>
        <v>8.5976999999999998E-2</v>
      </c>
    </row>
    <row r="6" spans="1:10" x14ac:dyDescent="0.25">
      <c r="A6" s="2" t="s">
        <v>8</v>
      </c>
      <c r="B6">
        <v>1</v>
      </c>
      <c r="C6" s="5">
        <v>7.6060840277869602E-3</v>
      </c>
      <c r="D6" s="1">
        <v>8.7680143352422205E-3</v>
      </c>
      <c r="E6" s="1">
        <v>8.2839812336032801E-3</v>
      </c>
      <c r="F6" s="1">
        <v>8.3267977549873595E-3</v>
      </c>
      <c r="G6" s="1">
        <v>8.2819999999999994E-3</v>
      </c>
      <c r="H6" s="1">
        <v>9.8776109785703291E-3</v>
      </c>
      <c r="J6" s="1">
        <f t="shared" si="0"/>
        <v>8.2819999999999994E-3</v>
      </c>
    </row>
    <row r="7" spans="1:10" x14ac:dyDescent="0.25">
      <c r="A7" s="2"/>
      <c r="B7">
        <v>3</v>
      </c>
      <c r="C7" s="5">
        <v>1.82300820299145E-2</v>
      </c>
      <c r="D7" s="1">
        <v>2.25183515049261E-2</v>
      </c>
      <c r="E7" s="1">
        <v>2.2023553707284899E-2</v>
      </c>
      <c r="F7" s="1">
        <v>2.2118412211908901E-2</v>
      </c>
      <c r="G7" s="1">
        <v>2.1892000000000002E-2</v>
      </c>
      <c r="H7" s="1">
        <v>2.2388969526441999E-2</v>
      </c>
      <c r="J7" s="1">
        <f t="shared" si="0"/>
        <v>2.1892000000000002E-2</v>
      </c>
    </row>
    <row r="8" spans="1:10" x14ac:dyDescent="0.25">
      <c r="A8" s="2"/>
      <c r="B8">
        <v>6</v>
      </c>
      <c r="C8" s="5">
        <v>2.95231217371082E-2</v>
      </c>
      <c r="D8" s="1">
        <v>3.9860583278586E-2</v>
      </c>
      <c r="E8" s="1">
        <v>3.9353281851551902E-2</v>
      </c>
      <c r="F8" s="1">
        <v>3.94705580419187E-2</v>
      </c>
      <c r="G8" s="1">
        <v>3.9183999999999997E-2</v>
      </c>
      <c r="H8" s="1">
        <v>3.4990055972183499E-2</v>
      </c>
      <c r="J8" s="1">
        <f t="shared" si="0"/>
        <v>3.4990055972183499E-2</v>
      </c>
    </row>
    <row r="9" spans="1:10" x14ac:dyDescent="0.25">
      <c r="A9" s="2"/>
      <c r="B9">
        <v>12</v>
      </c>
      <c r="C9" s="5">
        <v>4.58387867170661E-2</v>
      </c>
      <c r="D9" s="1">
        <v>7.1522640461320994E-2</v>
      </c>
      <c r="E9" s="1">
        <v>7.0519475127944195E-2</v>
      </c>
      <c r="F9" s="1">
        <v>7.0649195075474805E-2</v>
      </c>
      <c r="G9" s="1">
        <v>7.0142999999999997E-2</v>
      </c>
      <c r="H9" s="1">
        <v>4.8567968403185502E-2</v>
      </c>
      <c r="J9" s="1">
        <f t="shared" si="0"/>
        <v>4.8567968403185502E-2</v>
      </c>
    </row>
    <row r="10" spans="1:10" x14ac:dyDescent="0.25">
      <c r="A10" s="2" t="s">
        <v>9</v>
      </c>
      <c r="B10">
        <v>1</v>
      </c>
      <c r="C10">
        <v>2.10600365816512E-2</v>
      </c>
      <c r="D10" s="1">
        <v>2.1373669020952599E-2</v>
      </c>
      <c r="E10" s="1">
        <v>2.0786501246190501E-2</v>
      </c>
      <c r="F10" s="4">
        <v>2.01115061988652E-2</v>
      </c>
      <c r="G10" s="1">
        <v>2.0178999999999999E-2</v>
      </c>
      <c r="H10" s="1">
        <v>2.1345443022957399E-2</v>
      </c>
      <c r="J10" s="1">
        <f t="shared" si="0"/>
        <v>2.01115061988652E-2</v>
      </c>
    </row>
    <row r="11" spans="1:10" x14ac:dyDescent="0.25">
      <c r="A11" s="2"/>
      <c r="B11">
        <v>3</v>
      </c>
      <c r="C11">
        <v>4.2205342153022601E-2</v>
      </c>
      <c r="D11" s="1">
        <v>4.3806027315659503E-2</v>
      </c>
      <c r="E11" s="1">
        <v>4.4231890775902401E-2</v>
      </c>
      <c r="F11" s="1">
        <v>4.3659660960786301E-2</v>
      </c>
      <c r="G11" s="1">
        <v>4.3734000000000002E-2</v>
      </c>
      <c r="H11" s="4">
        <v>4.1430417531551897E-2</v>
      </c>
      <c r="J11" s="1">
        <f t="shared" si="0"/>
        <v>4.1430417531551897E-2</v>
      </c>
    </row>
    <row r="12" spans="1:10" x14ac:dyDescent="0.25">
      <c r="A12" s="2"/>
      <c r="B12">
        <v>6</v>
      </c>
      <c r="C12" s="5">
        <v>6.2737428493619296E-2</v>
      </c>
      <c r="D12" s="1">
        <v>6.7512332867360705E-2</v>
      </c>
      <c r="E12" s="1">
        <v>6.6348667638640405E-2</v>
      </c>
      <c r="F12" s="1">
        <v>6.5876256717126394E-2</v>
      </c>
      <c r="G12" s="1">
        <v>6.6200999999999996E-2</v>
      </c>
      <c r="H12" s="1">
        <v>6.59498815471488E-2</v>
      </c>
      <c r="J12" s="1">
        <f t="shared" si="0"/>
        <v>6.5876256717126394E-2</v>
      </c>
    </row>
    <row r="13" spans="1:10" x14ac:dyDescent="0.25">
      <c r="A13" s="2"/>
      <c r="B13">
        <v>12</v>
      </c>
      <c r="C13" s="5">
        <v>9.6898808521628799E-2</v>
      </c>
      <c r="D13" s="1">
        <v>0.111920379545139</v>
      </c>
      <c r="E13" s="1">
        <v>0.10693250002983901</v>
      </c>
      <c r="F13" s="1">
        <v>0.106712335990735</v>
      </c>
      <c r="G13" s="1">
        <v>0.107126</v>
      </c>
      <c r="H13" s="1">
        <v>0.11869252946454301</v>
      </c>
      <c r="J13" s="1">
        <f t="shared" si="0"/>
        <v>0.106712335990735</v>
      </c>
    </row>
    <row r="14" spans="1:10" x14ac:dyDescent="0.25">
      <c r="A14" s="2" t="s">
        <v>10</v>
      </c>
      <c r="B14">
        <v>1</v>
      </c>
      <c r="C14">
        <v>2.1630311969723801E-2</v>
      </c>
      <c r="D14" s="1">
        <v>2.19184340620662E-2</v>
      </c>
      <c r="E14" s="4">
        <v>2.14684605934953E-2</v>
      </c>
      <c r="F14" s="1">
        <v>2.1538260421376899E-2</v>
      </c>
      <c r="G14" s="1">
        <v>2.1496999999999999E-2</v>
      </c>
      <c r="H14" s="1">
        <v>2.57534756843837E-2</v>
      </c>
      <c r="J14" s="1">
        <f t="shared" si="0"/>
        <v>2.14684605934953E-2</v>
      </c>
    </row>
    <row r="15" spans="1:10" x14ac:dyDescent="0.25">
      <c r="A15" s="2"/>
      <c r="B15">
        <v>3</v>
      </c>
      <c r="C15" s="5">
        <v>4.4146811357768399E-2</v>
      </c>
      <c r="D15" s="1">
        <v>4.5611031255571803E-2</v>
      </c>
      <c r="E15" s="1">
        <v>4.4622033664859603E-2</v>
      </c>
      <c r="F15" s="1">
        <v>4.4498528803059302E-2</v>
      </c>
      <c r="G15" s="1">
        <v>4.5363000000000001E-2</v>
      </c>
      <c r="H15" s="1">
        <v>6.3593481550149003E-2</v>
      </c>
      <c r="J15" s="1">
        <f t="shared" si="0"/>
        <v>4.4498528803059302E-2</v>
      </c>
    </row>
    <row r="16" spans="1:10" x14ac:dyDescent="0.25">
      <c r="A16" s="2"/>
      <c r="B16">
        <v>6</v>
      </c>
      <c r="C16" s="5">
        <v>6.5964758188812395E-2</v>
      </c>
      <c r="D16" s="1">
        <v>6.9778715774708205E-2</v>
      </c>
      <c r="E16" s="1">
        <v>6.8507560518697094E-2</v>
      </c>
      <c r="F16" s="1">
        <v>6.8109552790668604E-2</v>
      </c>
      <c r="G16" s="1">
        <v>6.9421999999999998E-2</v>
      </c>
      <c r="H16" s="1">
        <v>0.109107070561071</v>
      </c>
      <c r="J16" s="1">
        <f t="shared" si="0"/>
        <v>6.8109552790668604E-2</v>
      </c>
    </row>
    <row r="17" spans="1:10" x14ac:dyDescent="0.25">
      <c r="A17" s="2"/>
      <c r="B17">
        <v>12</v>
      </c>
      <c r="C17" s="5">
        <v>9.3917076070207897E-2</v>
      </c>
      <c r="D17" s="1">
        <v>0.104407677871803</v>
      </c>
      <c r="E17" s="1">
        <v>9.98683096124037E-2</v>
      </c>
      <c r="F17" s="1">
        <v>9.9785294421684601E-2</v>
      </c>
      <c r="G17" s="1">
        <v>0.100575</v>
      </c>
      <c r="H17" s="1">
        <v>0.16465193234269801</v>
      </c>
      <c r="J17" s="1">
        <f t="shared" si="0"/>
        <v>9.9785294421684601E-2</v>
      </c>
    </row>
    <row r="18" spans="1:10" x14ac:dyDescent="0.25">
      <c r="A18" s="2" t="s">
        <v>11</v>
      </c>
      <c r="B18">
        <v>1</v>
      </c>
      <c r="C18">
        <v>1.5984916805093102E-2</v>
      </c>
      <c r="D18" s="1">
        <v>1.59973150736036E-2</v>
      </c>
      <c r="E18" s="1">
        <v>1.5316379138700599E-2</v>
      </c>
      <c r="F18" s="4">
        <v>1.4854012086154E-2</v>
      </c>
      <c r="G18" s="1">
        <v>1.5192000000000001E-2</v>
      </c>
      <c r="H18" s="1">
        <v>1.7357786925723099E-2</v>
      </c>
      <c r="J18" s="1">
        <f t="shared" si="0"/>
        <v>1.4854012086154E-2</v>
      </c>
    </row>
    <row r="19" spans="1:10" x14ac:dyDescent="0.25">
      <c r="A19" s="2"/>
      <c r="B19">
        <v>3</v>
      </c>
      <c r="C19" s="5">
        <v>3.1090792233025299E-2</v>
      </c>
      <c r="D19" s="1">
        <v>3.1377754120751403E-2</v>
      </c>
      <c r="E19" s="1">
        <v>3.2721959928923197E-2</v>
      </c>
      <c r="F19" s="1">
        <v>3.2180595451807702E-2</v>
      </c>
      <c r="G19" s="1">
        <v>3.1515000000000001E-2</v>
      </c>
      <c r="H19" s="1">
        <v>3.5336132212991797E-2</v>
      </c>
      <c r="J19" s="1">
        <f t="shared" si="0"/>
        <v>3.1377754120751403E-2</v>
      </c>
    </row>
    <row r="20" spans="1:10" x14ac:dyDescent="0.25">
      <c r="A20" s="2"/>
      <c r="B20">
        <v>6</v>
      </c>
      <c r="C20" s="5">
        <v>3.88136614390081E-2</v>
      </c>
      <c r="D20" s="1">
        <v>3.9598172773147498E-2</v>
      </c>
      <c r="E20" s="1">
        <v>4.0667377699239199E-2</v>
      </c>
      <c r="F20" s="1">
        <v>3.9778905400030103E-2</v>
      </c>
      <c r="G20" s="1">
        <v>3.8993E-2</v>
      </c>
      <c r="H20" s="1">
        <v>4.7596214497792798E-2</v>
      </c>
      <c r="J20" s="1">
        <f t="shared" si="0"/>
        <v>3.8993E-2</v>
      </c>
    </row>
    <row r="21" spans="1:10" x14ac:dyDescent="0.25">
      <c r="A21" s="2"/>
      <c r="B21">
        <v>12</v>
      </c>
      <c r="C21" s="5">
        <v>4.7707293132415098E-2</v>
      </c>
      <c r="D21" s="1">
        <v>4.96908602164172E-2</v>
      </c>
      <c r="E21" s="1">
        <v>4.9666201445814503E-2</v>
      </c>
      <c r="F21" s="1">
        <v>4.8548492299196201E-2</v>
      </c>
      <c r="G21" s="1">
        <v>4.7939000000000002E-2</v>
      </c>
      <c r="H21" s="1">
        <v>5.5582807114220298E-2</v>
      </c>
      <c r="J21" s="1">
        <f t="shared" si="0"/>
        <v>4.7939000000000002E-2</v>
      </c>
    </row>
    <row r="22" spans="1:10" x14ac:dyDescent="0.25">
      <c r="A22" s="2" t="s">
        <v>12</v>
      </c>
      <c r="B22">
        <v>1</v>
      </c>
      <c r="C22">
        <v>1.7758748555011701E-2</v>
      </c>
      <c r="D22" s="1">
        <v>1.78357718429209E-2</v>
      </c>
      <c r="E22" s="4">
        <v>1.7093294226464498E-2</v>
      </c>
      <c r="F22" s="1">
        <v>1.7587178964751999E-2</v>
      </c>
      <c r="G22" s="1">
        <v>1.7767999999999999E-2</v>
      </c>
      <c r="H22" s="1">
        <v>2.0324784908419598E-2</v>
      </c>
      <c r="I22">
        <v>1.7447000000000001E-2</v>
      </c>
      <c r="J22" s="1">
        <f t="shared" ref="J22:J27" si="1">MIN(D22:I22)</f>
        <v>1.7093294226464498E-2</v>
      </c>
    </row>
    <row r="23" spans="1:10" x14ac:dyDescent="0.25">
      <c r="A23" s="2"/>
      <c r="B23">
        <v>3</v>
      </c>
      <c r="C23">
        <v>3.89252647151574E-2</v>
      </c>
      <c r="D23" s="1">
        <v>3.9682627089486597E-2</v>
      </c>
      <c r="E23" s="1">
        <v>3.8500886142572098E-2</v>
      </c>
      <c r="F23" s="1">
        <v>3.8837976223551E-2</v>
      </c>
      <c r="G23" s="1">
        <v>3.9007E-2</v>
      </c>
      <c r="H23" s="1">
        <v>4.66063344408175E-2</v>
      </c>
      <c r="I23" s="5">
        <v>3.2104000000000001E-2</v>
      </c>
      <c r="J23" s="1">
        <f t="shared" si="1"/>
        <v>3.2104000000000001E-2</v>
      </c>
    </row>
    <row r="24" spans="1:10" x14ac:dyDescent="0.25">
      <c r="A24" s="2"/>
      <c r="B24">
        <v>6</v>
      </c>
      <c r="C24">
        <v>6.2944071349995898E-2</v>
      </c>
      <c r="D24" s="1">
        <v>6.5691030868909706E-2</v>
      </c>
      <c r="E24" s="1">
        <v>6.4093028590923903E-2</v>
      </c>
      <c r="F24" s="1">
        <v>6.4352702402172002E-2</v>
      </c>
      <c r="G24" s="1">
        <v>6.4449000000000006E-2</v>
      </c>
      <c r="H24" s="1">
        <v>7.7624818485543895E-2</v>
      </c>
      <c r="I24" s="5">
        <v>5.4436999999999999E-2</v>
      </c>
      <c r="J24" s="1">
        <f t="shared" si="1"/>
        <v>5.4436999999999999E-2</v>
      </c>
    </row>
    <row r="25" spans="1:10" x14ac:dyDescent="0.25">
      <c r="A25" s="2"/>
      <c r="B25">
        <v>12</v>
      </c>
      <c r="C25">
        <v>9.9058093819072601E-2</v>
      </c>
      <c r="D25" s="1">
        <v>0.107228345861678</v>
      </c>
      <c r="E25" s="1">
        <v>0.108392023527886</v>
      </c>
      <c r="F25" s="1">
        <v>0.10837660757234401</v>
      </c>
      <c r="G25" s="1">
        <v>0.108526</v>
      </c>
      <c r="H25" s="1">
        <v>0.13878832579581801</v>
      </c>
      <c r="I25" s="5">
        <v>9.0106000000000006E-2</v>
      </c>
      <c r="J25" s="1">
        <f t="shared" si="1"/>
        <v>9.0106000000000006E-2</v>
      </c>
    </row>
    <row r="26" spans="1:10" x14ac:dyDescent="0.25">
      <c r="A26" s="2" t="s">
        <v>13</v>
      </c>
      <c r="B26">
        <v>1</v>
      </c>
      <c r="C26">
        <v>1.2458E-2</v>
      </c>
      <c r="D26" s="3">
        <v>1.24877692311181E-2</v>
      </c>
      <c r="E26" s="6">
        <v>6.03526527706468E-3</v>
      </c>
      <c r="F26" s="3">
        <v>7.8172052777944201E-3</v>
      </c>
      <c r="G26" s="3">
        <v>6.2196700997458297E-3</v>
      </c>
      <c r="H26">
        <v>1.3011392E-2</v>
      </c>
      <c r="I26">
        <v>1.2458E-2</v>
      </c>
      <c r="J26" s="1">
        <f t="shared" si="1"/>
        <v>6.03526527706468E-3</v>
      </c>
    </row>
    <row r="27" spans="1:10" x14ac:dyDescent="0.25">
      <c r="A27" s="2"/>
      <c r="B27">
        <v>3</v>
      </c>
      <c r="C27">
        <v>3.0086000000000002E-2</v>
      </c>
      <c r="D27" s="3">
        <v>3.0678660077248902E-2</v>
      </c>
      <c r="E27" s="6">
        <v>2.33674926133981E-2</v>
      </c>
      <c r="F27" s="3">
        <v>2.66403559847735E-2</v>
      </c>
      <c r="G27" s="3">
        <v>2.4510939693224602E-2</v>
      </c>
      <c r="H27">
        <v>3.9679012E-2</v>
      </c>
      <c r="I27">
        <v>2.6341E-2</v>
      </c>
      <c r="J27" s="1">
        <f t="shared" si="1"/>
        <v>2.33674926133981E-2</v>
      </c>
    </row>
    <row r="28" spans="1:10" x14ac:dyDescent="0.25">
      <c r="A28" s="2"/>
      <c r="B28">
        <v>6</v>
      </c>
      <c r="C28">
        <v>4.6018000000000003E-2</v>
      </c>
      <c r="D28" s="3">
        <v>4.70697002154584E-2</v>
      </c>
      <c r="E28" s="3">
        <v>4.2968882233300601E-2</v>
      </c>
      <c r="F28" s="3">
        <v>4.4412135891018098E-2</v>
      </c>
      <c r="G28" s="3">
        <v>4.3285950120000499E-2</v>
      </c>
      <c r="H28">
        <v>8.0753127999999993E-2</v>
      </c>
      <c r="I28" s="5">
        <v>4.2299999999999997E-2</v>
      </c>
      <c r="J28" s="1">
        <f>MIN(D28:I28)</f>
        <v>4.2299999999999997E-2</v>
      </c>
    </row>
    <row r="29" spans="1:10" x14ac:dyDescent="0.25">
      <c r="A29" s="2"/>
      <c r="B29">
        <v>12</v>
      </c>
      <c r="C29">
        <v>5.5879999999999999E-2</v>
      </c>
      <c r="D29" s="3">
        <v>5.4118306256134403E-2</v>
      </c>
      <c r="E29" s="3">
        <v>5.8327282425377103E-2</v>
      </c>
      <c r="F29" s="3">
        <v>5.70340619823154E-2</v>
      </c>
      <c r="G29" s="3">
        <v>5.7471703768708998E-2</v>
      </c>
      <c r="H29">
        <v>0.114309507</v>
      </c>
      <c r="I29" s="5">
        <v>4.2897999999999999E-2</v>
      </c>
      <c r="J29" s="1">
        <f>MIN(D29:I29)</f>
        <v>4.2897999999999999E-2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" sqref="H1:I1048576"/>
    </sheetView>
  </sheetViews>
  <sheetFormatPr defaultRowHeight="13.8" x14ac:dyDescent="0.25"/>
  <cols>
    <col min="8" max="9" width="0" hidden="1" customWidth="1"/>
  </cols>
  <sheetData>
    <row r="1" spans="1:9" x14ac:dyDescent="0.25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9" x14ac:dyDescent="0.25">
      <c r="A2" s="2" t="s">
        <v>7</v>
      </c>
      <c r="B2">
        <v>1</v>
      </c>
      <c r="C2" s="5">
        <v>1.84847659879337E-2</v>
      </c>
      <c r="D2">
        <v>2.061E-2</v>
      </c>
      <c r="E2">
        <v>2.2321000000000001E-2</v>
      </c>
      <c r="F2">
        <v>1.9553999999999998E-2</v>
      </c>
      <c r="G2">
        <v>2.0471E-2</v>
      </c>
      <c r="H2">
        <v>1.6984615470554298E-2</v>
      </c>
      <c r="I2">
        <f>MIN(D2:G2)</f>
        <v>1.9553999999999998E-2</v>
      </c>
    </row>
    <row r="3" spans="1:9" x14ac:dyDescent="0.25">
      <c r="A3" s="2"/>
      <c r="B3">
        <v>3</v>
      </c>
      <c r="C3" s="5">
        <v>3.8929510931406598E-2</v>
      </c>
      <c r="D3">
        <v>4.3797000000000003E-2</v>
      </c>
      <c r="E3">
        <v>5.2780000000000001E-2</v>
      </c>
      <c r="F3">
        <v>4.4984999999999997E-2</v>
      </c>
      <c r="G3">
        <v>5.45E-2</v>
      </c>
      <c r="H3">
        <v>4.0405797998538197E-2</v>
      </c>
      <c r="I3">
        <f t="shared" ref="I3:I28" si="0">MIN(D3:G3)</f>
        <v>4.3797000000000003E-2</v>
      </c>
    </row>
    <row r="4" spans="1:9" x14ac:dyDescent="0.25">
      <c r="A4" s="2"/>
      <c r="B4">
        <v>6</v>
      </c>
      <c r="C4" s="5">
        <v>5.2929715994414102E-2</v>
      </c>
      <c r="D4">
        <v>7.2623999999999994E-2</v>
      </c>
      <c r="E4">
        <v>7.8315999999999997E-2</v>
      </c>
      <c r="F4">
        <v>7.3356000000000005E-2</v>
      </c>
      <c r="G4">
        <v>9.9053000000000002E-2</v>
      </c>
      <c r="H4">
        <v>5.8720725023859999E-2</v>
      </c>
      <c r="I4">
        <f t="shared" si="0"/>
        <v>7.2623999999999994E-2</v>
      </c>
    </row>
    <row r="5" spans="1:9" x14ac:dyDescent="0.25">
      <c r="A5" s="2"/>
      <c r="B5">
        <v>12</v>
      </c>
      <c r="C5" s="5">
        <v>8.1540378555287896E-2</v>
      </c>
      <c r="D5">
        <v>0.114718</v>
      </c>
      <c r="E5">
        <v>0.123061</v>
      </c>
      <c r="F5">
        <v>0.158526</v>
      </c>
      <c r="G5">
        <v>0.37866</v>
      </c>
      <c r="H5">
        <v>0.101502591736308</v>
      </c>
      <c r="I5">
        <f t="shared" si="0"/>
        <v>0.114718</v>
      </c>
    </row>
    <row r="6" spans="1:9" x14ac:dyDescent="0.25">
      <c r="A6" s="2" t="s">
        <v>8</v>
      </c>
      <c r="B6">
        <v>1</v>
      </c>
      <c r="C6" s="5">
        <v>7.6060840277869602E-3</v>
      </c>
      <c r="D6">
        <v>8.5620000000000002E-3</v>
      </c>
      <c r="E6">
        <v>1.1254999999999999E-2</v>
      </c>
      <c r="F6">
        <v>7.8130000000000005E-3</v>
      </c>
      <c r="G6">
        <v>8.6680000000000004E-3</v>
      </c>
      <c r="I6">
        <f t="shared" si="0"/>
        <v>7.8130000000000005E-3</v>
      </c>
    </row>
    <row r="7" spans="1:9" x14ac:dyDescent="0.25">
      <c r="A7" s="2"/>
      <c r="B7">
        <v>3</v>
      </c>
      <c r="C7" s="5">
        <v>1.82300820299145E-2</v>
      </c>
      <c r="D7">
        <v>0.233519</v>
      </c>
      <c r="E7">
        <v>0.233519</v>
      </c>
      <c r="F7">
        <v>1.8866999999999998E-2</v>
      </c>
      <c r="G7">
        <v>1.8727000000000001E-2</v>
      </c>
      <c r="I7">
        <f t="shared" si="0"/>
        <v>1.8727000000000001E-2</v>
      </c>
    </row>
    <row r="8" spans="1:9" x14ac:dyDescent="0.25">
      <c r="A8" s="2"/>
      <c r="B8">
        <v>6</v>
      </c>
      <c r="C8" s="5">
        <v>2.95231217371082E-2</v>
      </c>
      <c r="D8">
        <v>0.36881199999999997</v>
      </c>
      <c r="E8">
        <v>0.36864000000000002</v>
      </c>
      <c r="F8">
        <v>3.0771E-2</v>
      </c>
      <c r="G8">
        <v>2.9857999999999999E-2</v>
      </c>
      <c r="I8">
        <f t="shared" si="0"/>
        <v>2.9857999999999999E-2</v>
      </c>
    </row>
    <row r="9" spans="1:9" x14ac:dyDescent="0.25">
      <c r="A9" s="2"/>
      <c r="B9">
        <v>12</v>
      </c>
      <c r="C9" s="5">
        <v>4.58387867170661E-2</v>
      </c>
      <c r="D9">
        <v>0.54657800000000001</v>
      </c>
      <c r="E9">
        <v>0.54557199999999995</v>
      </c>
      <c r="F9">
        <v>4.9209000000000003E-2</v>
      </c>
      <c r="G9">
        <v>4.6341E-2</v>
      </c>
      <c r="I9">
        <f t="shared" si="0"/>
        <v>4.6341E-2</v>
      </c>
    </row>
    <row r="10" spans="1:9" x14ac:dyDescent="0.25">
      <c r="A10" s="2" t="s">
        <v>9</v>
      </c>
      <c r="B10">
        <v>1</v>
      </c>
      <c r="C10" s="5">
        <v>2.10600365816512E-2</v>
      </c>
      <c r="D10">
        <v>3.03004196762366E-2</v>
      </c>
      <c r="E10">
        <v>4.79411712402232E-2</v>
      </c>
      <c r="F10">
        <v>2.1238507543531401E-2</v>
      </c>
      <c r="G10">
        <v>2.1634582890278899E-2</v>
      </c>
      <c r="I10">
        <f t="shared" si="0"/>
        <v>2.1238507543531401E-2</v>
      </c>
    </row>
    <row r="11" spans="1:9" x14ac:dyDescent="0.25">
      <c r="A11" s="2"/>
      <c r="B11">
        <v>3</v>
      </c>
      <c r="C11" s="5">
        <v>4.2205342153022601E-2</v>
      </c>
      <c r="D11">
        <v>8.9964977666047594E-2</v>
      </c>
      <c r="E11">
        <v>0.10020721943793801</v>
      </c>
      <c r="F11">
        <v>4.2947074881524501E-2</v>
      </c>
      <c r="G11">
        <v>5.2852070219342802E-2</v>
      </c>
      <c r="I11">
        <f t="shared" si="0"/>
        <v>4.2947074881524501E-2</v>
      </c>
    </row>
    <row r="12" spans="1:9" x14ac:dyDescent="0.25">
      <c r="A12" s="2"/>
      <c r="B12">
        <v>6</v>
      </c>
      <c r="C12" s="5">
        <v>6.2737428493619296E-2</v>
      </c>
      <c r="D12">
        <v>0.134360694597774</v>
      </c>
      <c r="E12">
        <v>0.14219130897120799</v>
      </c>
      <c r="F12">
        <v>6.4643126662699196E-2</v>
      </c>
      <c r="G12">
        <v>8.1876809332246794E-2</v>
      </c>
      <c r="I12">
        <f t="shared" si="0"/>
        <v>6.4643126662699196E-2</v>
      </c>
    </row>
    <row r="13" spans="1:9" x14ac:dyDescent="0.25">
      <c r="A13" s="2"/>
      <c r="B13">
        <v>12</v>
      </c>
      <c r="C13" s="5">
        <v>9.6898808521628799E-2</v>
      </c>
      <c r="D13">
        <v>0.18520704936034399</v>
      </c>
      <c r="E13">
        <v>0.187288089239913</v>
      </c>
      <c r="F13">
        <v>9.7264334507986203E-2</v>
      </c>
      <c r="G13">
        <v>0.11408821438699999</v>
      </c>
      <c r="I13">
        <f t="shared" si="0"/>
        <v>9.7264334507986203E-2</v>
      </c>
    </row>
    <row r="14" spans="1:9" x14ac:dyDescent="0.25">
      <c r="A14" s="2" t="s">
        <v>10</v>
      </c>
      <c r="B14">
        <v>1</v>
      </c>
      <c r="C14" s="5">
        <v>2.1630311969723801E-2</v>
      </c>
      <c r="D14">
        <v>3.1290999999999999E-2</v>
      </c>
      <c r="E14">
        <v>4.3739E-2</v>
      </c>
      <c r="F14">
        <v>2.3227999999999999E-2</v>
      </c>
      <c r="G14">
        <v>2.4747000000000002E-2</v>
      </c>
      <c r="I14">
        <f t="shared" si="0"/>
        <v>2.3227999999999999E-2</v>
      </c>
    </row>
    <row r="15" spans="1:9" x14ac:dyDescent="0.25">
      <c r="A15" s="2"/>
      <c r="B15">
        <v>3</v>
      </c>
      <c r="C15" s="5">
        <v>4.4146811357768399E-2</v>
      </c>
      <c r="D15">
        <v>0.76418399999999997</v>
      </c>
      <c r="E15">
        <v>0.76393900000000003</v>
      </c>
      <c r="F15">
        <v>5.1798999999999998E-2</v>
      </c>
      <c r="G15">
        <v>5.1024E-2</v>
      </c>
      <c r="I15">
        <f t="shared" si="0"/>
        <v>5.1024E-2</v>
      </c>
    </row>
    <row r="16" spans="1:9" x14ac:dyDescent="0.25">
      <c r="A16" s="2"/>
      <c r="B16">
        <v>6</v>
      </c>
      <c r="C16" s="5">
        <v>6.5964758188812395E-2</v>
      </c>
      <c r="D16">
        <v>1.209057</v>
      </c>
      <c r="E16">
        <v>1.206402</v>
      </c>
      <c r="F16">
        <v>8.5250000000000006E-2</v>
      </c>
      <c r="G16">
        <v>7.9133999999999996E-2</v>
      </c>
      <c r="I16">
        <f t="shared" si="0"/>
        <v>7.9133999999999996E-2</v>
      </c>
    </row>
    <row r="17" spans="1:9" x14ac:dyDescent="0.25">
      <c r="A17" s="2"/>
      <c r="B17">
        <v>12</v>
      </c>
      <c r="C17" s="5">
        <v>9.3917076070207897E-2</v>
      </c>
      <c r="D17">
        <v>1.795617</v>
      </c>
      <c r="E17">
        <v>1.795885</v>
      </c>
      <c r="F17">
        <v>0.13437099999999999</v>
      </c>
      <c r="G17">
        <v>0.13706099999999999</v>
      </c>
      <c r="I17">
        <f t="shared" si="0"/>
        <v>0.13437099999999999</v>
      </c>
    </row>
    <row r="18" spans="1:9" x14ac:dyDescent="0.25">
      <c r="A18" s="2" t="s">
        <v>11</v>
      </c>
      <c r="B18">
        <v>1</v>
      </c>
      <c r="C18">
        <v>1.5984916805093102E-2</v>
      </c>
      <c r="D18">
        <v>1.6366192515568999E-2</v>
      </c>
      <c r="E18">
        <v>2.1478580324699102E-2</v>
      </c>
      <c r="F18" s="5">
        <v>1.5537E-2</v>
      </c>
      <c r="G18">
        <v>1.5663E-2</v>
      </c>
      <c r="I18">
        <f t="shared" si="0"/>
        <v>1.5537E-2</v>
      </c>
    </row>
    <row r="19" spans="1:9" x14ac:dyDescent="0.25">
      <c r="A19" s="2"/>
      <c r="B19">
        <v>3</v>
      </c>
      <c r="C19">
        <v>3.1090792233025299E-2</v>
      </c>
      <c r="D19">
        <v>1.5855315535780501</v>
      </c>
      <c r="E19">
        <v>1.5855377441101299</v>
      </c>
      <c r="F19" s="5">
        <v>2.7358E-2</v>
      </c>
      <c r="G19">
        <v>2.7466000000000001E-2</v>
      </c>
      <c r="I19">
        <f t="shared" si="0"/>
        <v>2.7358E-2</v>
      </c>
    </row>
    <row r="20" spans="1:9" x14ac:dyDescent="0.25">
      <c r="A20" s="2"/>
      <c r="B20">
        <v>6</v>
      </c>
      <c r="C20">
        <v>3.88136614390081E-2</v>
      </c>
      <c r="D20">
        <v>2.49992201311438</v>
      </c>
      <c r="E20">
        <v>2.4999889009316298</v>
      </c>
      <c r="F20" s="7">
        <v>3.0834E-2</v>
      </c>
      <c r="G20" s="5">
        <v>3.0293E-2</v>
      </c>
      <c r="I20">
        <f t="shared" si="0"/>
        <v>3.0293E-2</v>
      </c>
    </row>
    <row r="21" spans="1:9" x14ac:dyDescent="0.25">
      <c r="A21" s="2"/>
      <c r="B21">
        <v>12</v>
      </c>
      <c r="C21">
        <v>4.7707293132415098E-2</v>
      </c>
      <c r="D21">
        <v>3.6985909805006498</v>
      </c>
      <c r="E21">
        <v>3.6985666061629998</v>
      </c>
      <c r="F21" s="5">
        <v>3.4799999999999998E-2</v>
      </c>
      <c r="G21">
        <v>3.5200000000000002E-2</v>
      </c>
      <c r="I21">
        <f t="shared" si="0"/>
        <v>3.4799999999999998E-2</v>
      </c>
    </row>
    <row r="22" spans="1:9" x14ac:dyDescent="0.25">
      <c r="A22" s="2" t="s">
        <v>12</v>
      </c>
      <c r="B22">
        <v>1</v>
      </c>
      <c r="C22" s="5">
        <v>1.7758748555011701E-2</v>
      </c>
      <c r="D22">
        <v>2.54074973533297E-2</v>
      </c>
      <c r="E22">
        <v>3.5581954425350101E-2</v>
      </c>
      <c r="F22">
        <v>2.0523E-2</v>
      </c>
      <c r="G22">
        <v>2.0619999999999999E-2</v>
      </c>
      <c r="I22">
        <f t="shared" si="0"/>
        <v>2.0523E-2</v>
      </c>
    </row>
    <row r="23" spans="1:9" x14ac:dyDescent="0.25">
      <c r="A23" s="2"/>
      <c r="B23">
        <v>3</v>
      </c>
      <c r="C23" s="5">
        <v>3.89252647151574E-2</v>
      </c>
      <c r="D23">
        <v>5.7254853811401801E-2</v>
      </c>
      <c r="E23">
        <v>6.7941030654764603E-2</v>
      </c>
      <c r="F23">
        <v>4.5865999999999997E-2</v>
      </c>
      <c r="G23">
        <v>4.6717000000000002E-2</v>
      </c>
      <c r="I23">
        <f t="shared" si="0"/>
        <v>4.5865999999999997E-2</v>
      </c>
    </row>
    <row r="24" spans="1:9" x14ac:dyDescent="0.25">
      <c r="A24" s="2"/>
      <c r="B24">
        <v>6</v>
      </c>
      <c r="C24" s="5">
        <v>6.2944071349995898E-2</v>
      </c>
      <c r="D24">
        <v>8.6928337808963502E-2</v>
      </c>
      <c r="E24">
        <v>0.101651029203584</v>
      </c>
      <c r="F24">
        <v>7.1236999999999995E-2</v>
      </c>
      <c r="G24">
        <v>7.5104000000000004E-2</v>
      </c>
      <c r="I24">
        <f t="shared" si="0"/>
        <v>7.1236999999999995E-2</v>
      </c>
    </row>
    <row r="25" spans="1:9" x14ac:dyDescent="0.25">
      <c r="A25" s="2"/>
      <c r="B25">
        <v>12</v>
      </c>
      <c r="C25" s="5">
        <v>9.9058093819072601E-2</v>
      </c>
      <c r="D25">
        <v>0.12185920307916499</v>
      </c>
      <c r="E25">
        <v>0.13683445070747199</v>
      </c>
      <c r="F25">
        <v>0.10824499999999999</v>
      </c>
      <c r="G25">
        <v>0.107755</v>
      </c>
      <c r="I25">
        <f t="shared" si="0"/>
        <v>0.107755</v>
      </c>
    </row>
    <row r="26" spans="1:9" x14ac:dyDescent="0.25">
      <c r="A26" s="2" t="s">
        <v>13</v>
      </c>
      <c r="B26">
        <v>1</v>
      </c>
      <c r="C26" s="5">
        <v>1.2458E-2</v>
      </c>
      <c r="D26">
        <v>5.7946999999999999E-2</v>
      </c>
      <c r="E26">
        <v>5.5051999999999997E-2</v>
      </c>
      <c r="I26">
        <f t="shared" si="0"/>
        <v>5.5051999999999997E-2</v>
      </c>
    </row>
    <row r="27" spans="1:9" x14ac:dyDescent="0.25">
      <c r="A27" s="2"/>
      <c r="B27">
        <v>3</v>
      </c>
      <c r="C27" s="5">
        <v>3.0086000000000002E-2</v>
      </c>
      <c r="D27">
        <v>6.5695000000000003E-2</v>
      </c>
      <c r="E27">
        <v>6.2676999999999997E-2</v>
      </c>
      <c r="I27">
        <f t="shared" si="0"/>
        <v>6.2676999999999997E-2</v>
      </c>
    </row>
    <row r="28" spans="1:9" x14ac:dyDescent="0.25">
      <c r="A28" s="2"/>
      <c r="B28">
        <v>6</v>
      </c>
      <c r="C28" s="5">
        <v>4.6018000000000003E-2</v>
      </c>
      <c r="D28">
        <v>6.3941999999999999E-2</v>
      </c>
      <c r="E28">
        <v>6.1259000000000001E-2</v>
      </c>
      <c r="I28">
        <f t="shared" si="0"/>
        <v>6.1259000000000001E-2</v>
      </c>
    </row>
    <row r="29" spans="1:9" x14ac:dyDescent="0.25">
      <c r="A29" s="2"/>
      <c r="B29">
        <v>12</v>
      </c>
      <c r="C29" s="5">
        <v>5.5879999999999999E-2</v>
      </c>
      <c r="D29">
        <v>5.8561000000000002E-2</v>
      </c>
      <c r="E29">
        <v>5.5854000000000001E-2</v>
      </c>
      <c r="I29">
        <f t="shared" ref="I3:I29" si="1">MIN(D29:G29)</f>
        <v>5.5854000000000001E-2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22" sqref="L22"/>
    </sheetView>
  </sheetViews>
  <sheetFormatPr defaultRowHeight="13.8" x14ac:dyDescent="0.25"/>
  <cols>
    <col min="8" max="8" width="0" hidden="1" customWidth="1"/>
  </cols>
  <sheetData>
    <row r="1" spans="1:8" x14ac:dyDescent="0.25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</row>
    <row r="2" spans="1:8" x14ac:dyDescent="0.25">
      <c r="A2" s="2" t="s">
        <v>7</v>
      </c>
      <c r="B2">
        <v>1</v>
      </c>
      <c r="C2">
        <v>1.84847659879337E-2</v>
      </c>
      <c r="D2">
        <v>1.8593999999999999E-2</v>
      </c>
      <c r="E2">
        <v>1.7337999999999999E-2</v>
      </c>
      <c r="F2">
        <v>1.7478661121564602E-2</v>
      </c>
      <c r="G2" s="5">
        <v>1.7149999999999999E-2</v>
      </c>
      <c r="H2">
        <f t="shared" ref="H2:H29" si="0">MIN(D2:G2)</f>
        <v>1.7149999999999999E-2</v>
      </c>
    </row>
    <row r="3" spans="1:8" x14ac:dyDescent="0.25">
      <c r="A3" s="2"/>
      <c r="B3">
        <v>3</v>
      </c>
      <c r="C3" s="5">
        <v>3.8929510931406598E-2</v>
      </c>
      <c r="D3">
        <v>4.3971999999999997E-2</v>
      </c>
      <c r="E3">
        <v>4.3149E-2</v>
      </c>
      <c r="F3">
        <v>4.0361540466675103E-2</v>
      </c>
      <c r="G3">
        <v>4.0011763385402299E-2</v>
      </c>
      <c r="H3">
        <f t="shared" si="0"/>
        <v>4.0011763385402299E-2</v>
      </c>
    </row>
    <row r="4" spans="1:8" x14ac:dyDescent="0.25">
      <c r="A4" s="2"/>
      <c r="B4">
        <v>6</v>
      </c>
      <c r="C4" s="5">
        <v>5.2929715994414102E-2</v>
      </c>
      <c r="D4">
        <v>6.4244999999999997E-2</v>
      </c>
      <c r="E4">
        <v>6.3463000000000006E-2</v>
      </c>
      <c r="F4">
        <v>5.4017419910306098E-2</v>
      </c>
      <c r="G4">
        <v>5.3648491055482701E-2</v>
      </c>
      <c r="H4">
        <f t="shared" si="0"/>
        <v>5.3648491055482701E-2</v>
      </c>
    </row>
    <row r="5" spans="1:8" x14ac:dyDescent="0.25">
      <c r="A5" s="2"/>
      <c r="B5">
        <v>12</v>
      </c>
      <c r="C5" s="5">
        <v>8.1540378555287896E-2</v>
      </c>
      <c r="D5">
        <v>0.10583099999999999</v>
      </c>
      <c r="E5">
        <v>0.107672</v>
      </c>
      <c r="F5">
        <v>8.7748158669650397E-2</v>
      </c>
      <c r="G5">
        <v>8.6021072469468607E-2</v>
      </c>
      <c r="H5">
        <f t="shared" si="0"/>
        <v>8.6021072469468607E-2</v>
      </c>
    </row>
    <row r="6" spans="1:8" x14ac:dyDescent="0.25">
      <c r="A6" s="2" t="s">
        <v>8</v>
      </c>
      <c r="B6">
        <v>1</v>
      </c>
      <c r="C6">
        <v>7.6060840277869602E-3</v>
      </c>
      <c r="D6">
        <v>7.404E-3</v>
      </c>
      <c r="E6">
        <v>7.4000000000000003E-3</v>
      </c>
      <c r="F6" s="5">
        <v>6.4270000000000004E-3</v>
      </c>
      <c r="G6">
        <v>6.4429999999999999E-3</v>
      </c>
      <c r="H6">
        <f t="shared" si="0"/>
        <v>6.4270000000000004E-3</v>
      </c>
    </row>
    <row r="7" spans="1:8" x14ac:dyDescent="0.25">
      <c r="A7" s="2"/>
      <c r="B7">
        <v>3</v>
      </c>
      <c r="C7">
        <v>1.82300820299145E-2</v>
      </c>
      <c r="D7">
        <v>1.8232000000000002E-2</v>
      </c>
      <c r="E7">
        <v>1.8305999999999999E-2</v>
      </c>
      <c r="F7" s="5">
        <v>1.7069999999999998E-2</v>
      </c>
      <c r="G7">
        <v>1.7114999999999998E-2</v>
      </c>
      <c r="H7">
        <f t="shared" si="0"/>
        <v>1.7069999999999998E-2</v>
      </c>
    </row>
    <row r="8" spans="1:8" x14ac:dyDescent="0.25">
      <c r="A8" s="2"/>
      <c r="B8">
        <v>6</v>
      </c>
      <c r="C8">
        <v>2.95231217371082E-2</v>
      </c>
      <c r="D8">
        <v>2.9760999999999999E-2</v>
      </c>
      <c r="E8">
        <v>2.9596999999999998E-2</v>
      </c>
      <c r="F8">
        <v>2.9045000000000001E-2</v>
      </c>
      <c r="G8" s="5">
        <v>2.8674000000000002E-2</v>
      </c>
      <c r="H8">
        <f t="shared" si="0"/>
        <v>2.8674000000000002E-2</v>
      </c>
    </row>
    <row r="9" spans="1:8" x14ac:dyDescent="0.25">
      <c r="A9" s="2"/>
      <c r="B9">
        <v>12</v>
      </c>
      <c r="C9" s="5">
        <v>4.58387867170661E-2</v>
      </c>
      <c r="D9">
        <v>4.5686499999999998E-2</v>
      </c>
      <c r="E9">
        <v>4.6224000000000001E-2</v>
      </c>
      <c r="F9">
        <v>4.7003000000000003E-2</v>
      </c>
      <c r="G9">
        <v>4.6924E-2</v>
      </c>
      <c r="H9">
        <f t="shared" si="0"/>
        <v>4.5686499999999998E-2</v>
      </c>
    </row>
    <row r="10" spans="1:8" x14ac:dyDescent="0.25">
      <c r="A10" s="2" t="s">
        <v>9</v>
      </c>
      <c r="B10">
        <v>1</v>
      </c>
      <c r="C10">
        <v>2.10600365816512E-2</v>
      </c>
      <c r="D10" s="5">
        <v>2.0105999999999999E-2</v>
      </c>
      <c r="E10">
        <v>2.0863E-2</v>
      </c>
      <c r="F10">
        <v>2.0554210196418399E-2</v>
      </c>
      <c r="G10">
        <v>2.0261380158751601E-2</v>
      </c>
      <c r="H10">
        <f t="shared" si="0"/>
        <v>2.0105999999999999E-2</v>
      </c>
    </row>
    <row r="11" spans="1:8" x14ac:dyDescent="0.25">
      <c r="A11" s="2"/>
      <c r="B11">
        <v>3</v>
      </c>
      <c r="C11" s="5">
        <v>4.2205342153022601E-2</v>
      </c>
      <c r="D11">
        <v>4.6597E-2</v>
      </c>
      <c r="E11">
        <v>4.9333000000000002E-2</v>
      </c>
      <c r="F11">
        <v>4.37069777005549E-2</v>
      </c>
      <c r="G11">
        <v>4.3968787744433802E-2</v>
      </c>
      <c r="H11">
        <f t="shared" si="0"/>
        <v>4.37069777005549E-2</v>
      </c>
    </row>
    <row r="12" spans="1:8" x14ac:dyDescent="0.25">
      <c r="A12" s="2"/>
      <c r="B12">
        <v>6</v>
      </c>
      <c r="C12" s="5">
        <v>6.2737428493619296E-2</v>
      </c>
      <c r="D12">
        <v>7.5901999999999997E-2</v>
      </c>
      <c r="E12">
        <v>7.8728000000000006E-2</v>
      </c>
      <c r="F12">
        <v>6.7646696340756998E-2</v>
      </c>
      <c r="G12">
        <v>6.8161925133061199E-2</v>
      </c>
      <c r="H12">
        <f t="shared" si="0"/>
        <v>6.7646696340756998E-2</v>
      </c>
    </row>
    <row r="13" spans="1:8" x14ac:dyDescent="0.25">
      <c r="A13" s="2"/>
      <c r="B13">
        <v>12</v>
      </c>
      <c r="C13" s="5">
        <v>9.6898808521628799E-2</v>
      </c>
      <c r="D13">
        <v>0.13347600000000001</v>
      </c>
      <c r="E13">
        <v>0.128137</v>
      </c>
      <c r="F13">
        <v>0.111789032695517</v>
      </c>
      <c r="G13">
        <v>0.112440252821131</v>
      </c>
      <c r="H13">
        <f t="shared" si="0"/>
        <v>0.111789032695517</v>
      </c>
    </row>
    <row r="14" spans="1:8" x14ac:dyDescent="0.25">
      <c r="A14" s="2" t="s">
        <v>10</v>
      </c>
      <c r="B14">
        <v>1</v>
      </c>
      <c r="C14">
        <v>2.1630311969723801E-2</v>
      </c>
      <c r="D14">
        <v>2.1638999999999999E-2</v>
      </c>
      <c r="E14">
        <v>2.1364999999999999E-2</v>
      </c>
      <c r="F14">
        <v>2.13696616394803E-2</v>
      </c>
      <c r="G14" s="5">
        <v>2.1260635089413799E-2</v>
      </c>
      <c r="H14">
        <f t="shared" si="0"/>
        <v>2.1260635089413799E-2</v>
      </c>
    </row>
    <row r="15" spans="1:8" x14ac:dyDescent="0.25">
      <c r="A15" s="2"/>
      <c r="B15">
        <v>3</v>
      </c>
      <c r="C15" s="5">
        <v>4.4146811357768399E-2</v>
      </c>
      <c r="D15">
        <v>4.4731E-2</v>
      </c>
      <c r="E15">
        <v>4.5756999999999999E-2</v>
      </c>
      <c r="F15">
        <v>4.4369995417929402E-2</v>
      </c>
      <c r="G15">
        <v>4.4562884153090301E-2</v>
      </c>
      <c r="H15">
        <f t="shared" si="0"/>
        <v>4.4369995417929402E-2</v>
      </c>
    </row>
    <row r="16" spans="1:8" x14ac:dyDescent="0.25">
      <c r="A16" s="2"/>
      <c r="B16">
        <v>6</v>
      </c>
      <c r="C16" s="5">
        <v>6.5964758188812395E-2</v>
      </c>
      <c r="D16">
        <v>6.9977999999999999E-2</v>
      </c>
      <c r="E16">
        <v>7.4092000000000005E-2</v>
      </c>
      <c r="F16">
        <v>6.7493570537754094E-2</v>
      </c>
      <c r="G16">
        <v>6.8749617838555196E-2</v>
      </c>
      <c r="H16">
        <f t="shared" si="0"/>
        <v>6.7493570537754094E-2</v>
      </c>
    </row>
    <row r="17" spans="1:8" x14ac:dyDescent="0.25">
      <c r="A17" s="2"/>
      <c r="B17">
        <v>12</v>
      </c>
      <c r="C17" s="5">
        <v>9.3917076070207897E-2</v>
      </c>
      <c r="D17">
        <v>0.105615</v>
      </c>
      <c r="E17">
        <v>0.11655600000000001</v>
      </c>
      <c r="F17">
        <v>0.10013527076399401</v>
      </c>
      <c r="G17">
        <v>9.9743499798800997E-2</v>
      </c>
      <c r="H17">
        <f t="shared" si="0"/>
        <v>9.9743499798800997E-2</v>
      </c>
    </row>
    <row r="18" spans="1:8" x14ac:dyDescent="0.25">
      <c r="A18" s="2" t="s">
        <v>11</v>
      </c>
      <c r="B18">
        <v>1</v>
      </c>
      <c r="C18">
        <v>1.5984916805093102E-2</v>
      </c>
      <c r="D18">
        <v>1.5365999999999999E-2</v>
      </c>
      <c r="E18">
        <v>1.4465E-2</v>
      </c>
      <c r="F18">
        <v>1.5121537536553899E-2</v>
      </c>
      <c r="G18" s="5">
        <v>1.4402E-2</v>
      </c>
      <c r="H18">
        <f t="shared" si="0"/>
        <v>1.4402E-2</v>
      </c>
    </row>
    <row r="19" spans="1:8" x14ac:dyDescent="0.25">
      <c r="A19" s="2"/>
      <c r="B19">
        <v>3</v>
      </c>
      <c r="C19">
        <v>3.1090792233025299E-2</v>
      </c>
      <c r="D19">
        <v>3.2439999999999997E-2</v>
      </c>
      <c r="E19">
        <v>3.0879E-2</v>
      </c>
      <c r="F19">
        <v>3.39649722043633E-2</v>
      </c>
      <c r="G19" s="5">
        <v>3.0287000000000001E-2</v>
      </c>
      <c r="H19">
        <f t="shared" si="0"/>
        <v>3.0287000000000001E-2</v>
      </c>
    </row>
    <row r="20" spans="1:8" x14ac:dyDescent="0.25">
      <c r="A20" s="2"/>
      <c r="B20">
        <v>6</v>
      </c>
      <c r="C20">
        <v>3.88136614390081E-2</v>
      </c>
      <c r="D20">
        <v>4.1155999999999998E-2</v>
      </c>
      <c r="E20" s="5">
        <v>3.6762000000000003E-2</v>
      </c>
      <c r="F20">
        <v>4.4458401938353202E-2</v>
      </c>
      <c r="G20">
        <v>4.0562000000000001E-2</v>
      </c>
      <c r="H20">
        <f t="shared" si="0"/>
        <v>3.6762000000000003E-2</v>
      </c>
    </row>
    <row r="21" spans="1:8" x14ac:dyDescent="0.25">
      <c r="A21" s="2"/>
      <c r="B21">
        <v>12</v>
      </c>
      <c r="C21" s="5">
        <v>4.7707293132415098E-2</v>
      </c>
      <c r="D21">
        <v>5.0973999999999998E-2</v>
      </c>
      <c r="E21">
        <v>4.8514000000000002E-2</v>
      </c>
      <c r="F21">
        <v>5.6113275480199898E-2</v>
      </c>
      <c r="G21">
        <v>5.0459999999999998E-2</v>
      </c>
      <c r="H21">
        <f t="shared" si="0"/>
        <v>4.8514000000000002E-2</v>
      </c>
    </row>
    <row r="22" spans="1:8" x14ac:dyDescent="0.25">
      <c r="A22" s="2" t="s">
        <v>12</v>
      </c>
      <c r="B22">
        <v>1</v>
      </c>
      <c r="C22">
        <v>1.7758748555011701E-2</v>
      </c>
      <c r="D22">
        <v>1.7552000000000002E-2</v>
      </c>
      <c r="E22">
        <v>0.17706</v>
      </c>
      <c r="F22" s="5">
        <v>1.7055000000000001E-2</v>
      </c>
      <c r="G22">
        <v>1.7093000000000001E-2</v>
      </c>
      <c r="H22">
        <f t="shared" si="0"/>
        <v>1.7055000000000001E-2</v>
      </c>
    </row>
    <row r="23" spans="1:8" x14ac:dyDescent="0.25">
      <c r="A23" s="2"/>
      <c r="B23">
        <v>3</v>
      </c>
      <c r="C23">
        <v>3.89252647151574E-2</v>
      </c>
      <c r="D23">
        <v>4.2011E-2</v>
      </c>
      <c r="E23">
        <v>4.2820999999999998E-2</v>
      </c>
      <c r="F23" s="5">
        <v>3.8482000000000002E-2</v>
      </c>
      <c r="G23">
        <v>3.9100000000000003E-2</v>
      </c>
      <c r="H23">
        <f t="shared" si="0"/>
        <v>3.8482000000000002E-2</v>
      </c>
    </row>
    <row r="24" spans="1:8" x14ac:dyDescent="0.25">
      <c r="A24" s="2"/>
      <c r="B24">
        <v>6</v>
      </c>
      <c r="C24" s="5">
        <v>6.2944071349995898E-2</v>
      </c>
      <c r="D24">
        <v>7.3043999999999998E-2</v>
      </c>
      <c r="E24">
        <v>7.7383999999999994E-2</v>
      </c>
      <c r="F24">
        <v>6.4862000000000003E-2</v>
      </c>
      <c r="G24">
        <v>6.5000000000000002E-2</v>
      </c>
      <c r="H24">
        <f t="shared" si="0"/>
        <v>6.4862000000000003E-2</v>
      </c>
    </row>
    <row r="25" spans="1:8" x14ac:dyDescent="0.25">
      <c r="A25" s="2"/>
      <c r="B25">
        <v>12</v>
      </c>
      <c r="C25" s="5">
        <v>9.9058093819072601E-2</v>
      </c>
      <c r="D25">
        <v>0.132968</v>
      </c>
      <c r="E25">
        <v>0.137153</v>
      </c>
      <c r="F25">
        <v>0.113658</v>
      </c>
      <c r="G25">
        <v>0.119106</v>
      </c>
      <c r="H25">
        <f t="shared" si="0"/>
        <v>0.113658</v>
      </c>
    </row>
    <row r="26" spans="1:8" x14ac:dyDescent="0.25">
      <c r="A26" s="2" t="s">
        <v>13</v>
      </c>
      <c r="B26">
        <v>1</v>
      </c>
      <c r="C26">
        <v>1.2458E-2</v>
      </c>
      <c r="D26">
        <v>1.0799E-2</v>
      </c>
      <c r="E26">
        <v>1.0791E-2</v>
      </c>
      <c r="F26">
        <v>1.0621999999999999E-2</v>
      </c>
      <c r="G26" s="5">
        <v>1.0621999999999999E-2</v>
      </c>
      <c r="H26">
        <f t="shared" si="0"/>
        <v>1.0621999999999999E-2</v>
      </c>
    </row>
    <row r="27" spans="1:8" x14ac:dyDescent="0.25">
      <c r="A27" s="2"/>
      <c r="B27">
        <v>3</v>
      </c>
      <c r="C27">
        <v>3.0086000000000002E-2</v>
      </c>
      <c r="D27">
        <v>2.9519E-2</v>
      </c>
      <c r="E27">
        <v>2.9898000000000001E-2</v>
      </c>
      <c r="F27" s="5">
        <v>2.9038999999999999E-2</v>
      </c>
      <c r="G27">
        <v>2.9064E-2</v>
      </c>
      <c r="H27">
        <f t="shared" si="0"/>
        <v>2.9038999999999999E-2</v>
      </c>
    </row>
    <row r="28" spans="1:8" x14ac:dyDescent="0.25">
      <c r="A28" s="2"/>
      <c r="B28">
        <v>6</v>
      </c>
      <c r="C28" s="5">
        <v>4.6018000000000003E-2</v>
      </c>
      <c r="D28">
        <v>4.7640000000000002E-2</v>
      </c>
      <c r="E28">
        <v>5.0301999999999999E-2</v>
      </c>
      <c r="F28">
        <v>4.8332E-2</v>
      </c>
      <c r="G28">
        <v>4.8145E-2</v>
      </c>
      <c r="H28">
        <f t="shared" si="0"/>
        <v>4.7640000000000002E-2</v>
      </c>
    </row>
    <row r="29" spans="1:8" x14ac:dyDescent="0.25">
      <c r="A29" s="2"/>
      <c r="B29">
        <v>12</v>
      </c>
      <c r="C29" s="5">
        <v>5.5879999999999999E-2</v>
      </c>
      <c r="D29">
        <v>6.9780999999999996E-2</v>
      </c>
      <c r="E29">
        <v>6.4337000000000005E-2</v>
      </c>
      <c r="F29">
        <v>6.1688E-2</v>
      </c>
      <c r="G29">
        <v>6.1918000000000001E-2</v>
      </c>
      <c r="H29">
        <f t="shared" si="0"/>
        <v>6.1688E-2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6" sqref="I6"/>
    </sheetView>
  </sheetViews>
  <sheetFormatPr defaultRowHeight="13.8" x14ac:dyDescent="0.25"/>
  <cols>
    <col min="7" max="7" width="0" hidden="1" customWidth="1"/>
  </cols>
  <sheetData>
    <row r="1" spans="1:9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</row>
    <row r="2" spans="1:9" x14ac:dyDescent="0.25">
      <c r="A2" s="2" t="s">
        <v>7</v>
      </c>
      <c r="B2">
        <v>1</v>
      </c>
      <c r="C2" s="7">
        <v>1.84847659879337E-2</v>
      </c>
      <c r="D2">
        <v>1.7350999999999998E-2</v>
      </c>
      <c r="E2">
        <v>1.9553999999999998E-2</v>
      </c>
      <c r="F2" s="5">
        <v>1.7149999999999999E-2</v>
      </c>
      <c r="G2">
        <f>MIN(C2:F2)</f>
        <v>1.7149999999999999E-2</v>
      </c>
      <c r="H2">
        <f>MIN(C2:F2)</f>
        <v>1.7149999999999999E-2</v>
      </c>
      <c r="I2">
        <f>(C2-H2)/C2</f>
        <v>7.2208974071134954E-2</v>
      </c>
    </row>
    <row r="3" spans="1:9" x14ac:dyDescent="0.25">
      <c r="A3" s="2"/>
      <c r="B3">
        <v>3</v>
      </c>
      <c r="C3" s="5">
        <v>3.8929510931406598E-2</v>
      </c>
      <c r="D3">
        <v>3.9459365088531401E-2</v>
      </c>
      <c r="E3">
        <v>4.3797000000000003E-2</v>
      </c>
      <c r="F3">
        <v>4.0011763385402299E-2</v>
      </c>
      <c r="G3">
        <f t="shared" ref="G3:G29" si="0">MIN(C3:F3)</f>
        <v>3.8929510931406598E-2</v>
      </c>
      <c r="H3">
        <f t="shared" ref="H3:H29" si="1">MIN(C3:F3)</f>
        <v>3.8929510931406598E-2</v>
      </c>
      <c r="I3">
        <f t="shared" ref="I3:I29" si="2">(C3-H3)/C3</f>
        <v>0</v>
      </c>
    </row>
    <row r="4" spans="1:9" x14ac:dyDescent="0.25">
      <c r="A4" s="2"/>
      <c r="B4">
        <v>6</v>
      </c>
      <c r="C4" s="7">
        <v>5.2929715994414102E-2</v>
      </c>
      <c r="D4" s="5">
        <v>5.1780755786365103E-2</v>
      </c>
      <c r="E4">
        <v>7.2623999999999994E-2</v>
      </c>
      <c r="F4">
        <v>5.3648491055482701E-2</v>
      </c>
      <c r="G4">
        <f t="shared" si="0"/>
        <v>5.1780755786365103E-2</v>
      </c>
      <c r="H4">
        <f t="shared" si="1"/>
        <v>5.1780755786365103E-2</v>
      </c>
      <c r="I4">
        <f t="shared" si="2"/>
        <v>2.1707280805554553E-2</v>
      </c>
    </row>
    <row r="5" spans="1:9" x14ac:dyDescent="0.25">
      <c r="A5" s="2"/>
      <c r="B5">
        <v>12</v>
      </c>
      <c r="C5" s="5">
        <v>8.1540378555287896E-2</v>
      </c>
      <c r="D5">
        <v>8.5976999999999998E-2</v>
      </c>
      <c r="E5">
        <v>0.114718</v>
      </c>
      <c r="F5">
        <v>8.6021072469468607E-2</v>
      </c>
      <c r="G5">
        <f t="shared" si="0"/>
        <v>8.1540378555287896E-2</v>
      </c>
      <c r="H5">
        <f t="shared" si="1"/>
        <v>8.1540378555287896E-2</v>
      </c>
      <c r="I5">
        <f t="shared" si="2"/>
        <v>0</v>
      </c>
    </row>
    <row r="6" spans="1:9" x14ac:dyDescent="0.25">
      <c r="A6" s="2" t="s">
        <v>8</v>
      </c>
      <c r="B6">
        <v>1</v>
      </c>
      <c r="C6" s="7">
        <v>7.6060840277869602E-3</v>
      </c>
      <c r="D6">
        <v>8.2819999999999994E-3</v>
      </c>
      <c r="E6">
        <v>7.8130000000000005E-3</v>
      </c>
      <c r="F6" s="5">
        <v>6.4270000000000004E-3</v>
      </c>
      <c r="G6">
        <f t="shared" si="0"/>
        <v>6.4270000000000004E-3</v>
      </c>
      <c r="H6">
        <f t="shared" si="1"/>
        <v>6.4270000000000004E-3</v>
      </c>
      <c r="I6" s="5">
        <f t="shared" si="2"/>
        <v>0.15501853824904718</v>
      </c>
    </row>
    <row r="7" spans="1:9" x14ac:dyDescent="0.25">
      <c r="A7" s="2"/>
      <c r="B7">
        <v>3</v>
      </c>
      <c r="C7" s="7">
        <v>1.82300820299145E-2</v>
      </c>
      <c r="D7">
        <v>2.1892000000000002E-2</v>
      </c>
      <c r="E7">
        <v>1.8727000000000001E-2</v>
      </c>
      <c r="F7" s="5">
        <v>1.7069999999999998E-2</v>
      </c>
      <c r="G7">
        <f t="shared" si="0"/>
        <v>1.7069999999999998E-2</v>
      </c>
      <c r="H7">
        <f t="shared" si="1"/>
        <v>1.7069999999999998E-2</v>
      </c>
      <c r="I7">
        <f t="shared" si="2"/>
        <v>6.363559022997671E-2</v>
      </c>
    </row>
    <row r="8" spans="1:9" x14ac:dyDescent="0.25">
      <c r="A8" s="2"/>
      <c r="B8">
        <v>6</v>
      </c>
      <c r="C8" s="7">
        <v>2.95231217371082E-2</v>
      </c>
      <c r="D8">
        <v>3.4990055972183499E-2</v>
      </c>
      <c r="E8">
        <v>2.9857999999999999E-2</v>
      </c>
      <c r="F8" s="5">
        <v>2.8674000000000002E-2</v>
      </c>
      <c r="G8">
        <f t="shared" si="0"/>
        <v>2.8674000000000002E-2</v>
      </c>
      <c r="H8">
        <f t="shared" si="1"/>
        <v>2.8674000000000002E-2</v>
      </c>
      <c r="I8">
        <f t="shared" si="2"/>
        <v>2.8761244988565034E-2</v>
      </c>
    </row>
    <row r="9" spans="1:9" x14ac:dyDescent="0.25">
      <c r="A9" s="2"/>
      <c r="B9">
        <v>12</v>
      </c>
      <c r="C9" s="7">
        <v>4.58387867170661E-2</v>
      </c>
      <c r="D9">
        <v>4.8567968403185502E-2</v>
      </c>
      <c r="E9">
        <v>4.6341E-2</v>
      </c>
      <c r="F9" s="5">
        <v>4.5686499999999998E-2</v>
      </c>
      <c r="G9">
        <f t="shared" si="0"/>
        <v>4.5686499999999998E-2</v>
      </c>
      <c r="H9">
        <f t="shared" si="1"/>
        <v>4.5686499999999998E-2</v>
      </c>
      <c r="I9">
        <f t="shared" si="2"/>
        <v>3.3222239935378787E-3</v>
      </c>
    </row>
    <row r="10" spans="1:9" x14ac:dyDescent="0.25">
      <c r="A10" s="2" t="s">
        <v>9</v>
      </c>
      <c r="B10">
        <v>1</v>
      </c>
      <c r="C10" s="7">
        <v>2.10600365816512E-2</v>
      </c>
      <c r="D10">
        <v>2.01115061988652E-2</v>
      </c>
      <c r="E10">
        <v>2.1238507543531401E-2</v>
      </c>
      <c r="F10" s="5">
        <v>2.0105999999999999E-2</v>
      </c>
      <c r="G10">
        <f t="shared" si="0"/>
        <v>2.0105999999999999E-2</v>
      </c>
      <c r="H10">
        <f t="shared" si="1"/>
        <v>2.0105999999999999E-2</v>
      </c>
      <c r="I10">
        <f t="shared" si="2"/>
        <v>4.5300803631196762E-2</v>
      </c>
    </row>
    <row r="11" spans="1:9" x14ac:dyDescent="0.25">
      <c r="A11" s="2"/>
      <c r="B11">
        <v>3</v>
      </c>
      <c r="C11" s="7">
        <v>4.2205342153022601E-2</v>
      </c>
      <c r="D11" s="5">
        <v>4.1430417531551897E-2</v>
      </c>
      <c r="E11">
        <v>4.2947074881524501E-2</v>
      </c>
      <c r="F11">
        <v>4.37069777005549E-2</v>
      </c>
      <c r="G11">
        <f t="shared" si="0"/>
        <v>4.1430417531551897E-2</v>
      </c>
      <c r="H11">
        <f t="shared" si="1"/>
        <v>4.1430417531551897E-2</v>
      </c>
      <c r="I11">
        <f t="shared" si="2"/>
        <v>1.8360818368942121E-2</v>
      </c>
    </row>
    <row r="12" spans="1:9" x14ac:dyDescent="0.25">
      <c r="A12" s="2"/>
      <c r="B12">
        <v>6</v>
      </c>
      <c r="C12" s="5">
        <v>6.2737428493619296E-2</v>
      </c>
      <c r="D12">
        <v>6.5876256717126394E-2</v>
      </c>
      <c r="E12">
        <v>6.4643126662699196E-2</v>
      </c>
      <c r="F12">
        <v>6.7646696340756998E-2</v>
      </c>
      <c r="G12">
        <f t="shared" si="0"/>
        <v>6.2737428493619296E-2</v>
      </c>
      <c r="H12">
        <f t="shared" si="1"/>
        <v>6.2737428493619296E-2</v>
      </c>
      <c r="I12">
        <f t="shared" si="2"/>
        <v>0</v>
      </c>
    </row>
    <row r="13" spans="1:9" x14ac:dyDescent="0.25">
      <c r="A13" s="2"/>
      <c r="B13">
        <v>12</v>
      </c>
      <c r="C13" s="5">
        <v>9.6898808521628799E-2</v>
      </c>
      <c r="D13">
        <v>0.106712335990735</v>
      </c>
      <c r="E13">
        <v>9.7264334507986203E-2</v>
      </c>
      <c r="F13">
        <v>0.111789032695517</v>
      </c>
      <c r="G13">
        <f t="shared" si="0"/>
        <v>9.6898808521628799E-2</v>
      </c>
      <c r="H13">
        <f t="shared" si="1"/>
        <v>9.6898808521628799E-2</v>
      </c>
      <c r="I13">
        <f t="shared" si="2"/>
        <v>0</v>
      </c>
    </row>
    <row r="14" spans="1:9" x14ac:dyDescent="0.25">
      <c r="A14" s="2" t="s">
        <v>10</v>
      </c>
      <c r="B14">
        <v>1</v>
      </c>
      <c r="C14" s="7">
        <v>2.1630311969723801E-2</v>
      </c>
      <c r="D14">
        <v>2.14684605934953E-2</v>
      </c>
      <c r="E14">
        <v>2.3227999999999999E-2</v>
      </c>
      <c r="F14" s="5">
        <v>2.1260635089413799E-2</v>
      </c>
      <c r="G14">
        <f t="shared" si="0"/>
        <v>2.1260635089413799E-2</v>
      </c>
      <c r="H14">
        <f t="shared" si="1"/>
        <v>2.1260635089413799E-2</v>
      </c>
      <c r="I14">
        <f t="shared" si="2"/>
        <v>1.7090686478652844E-2</v>
      </c>
    </row>
    <row r="15" spans="1:9" x14ac:dyDescent="0.25">
      <c r="A15" s="2"/>
      <c r="B15">
        <v>3</v>
      </c>
      <c r="C15" s="5">
        <v>4.4146811357768399E-2</v>
      </c>
      <c r="D15">
        <v>4.4498528803059302E-2</v>
      </c>
      <c r="E15">
        <v>5.1024E-2</v>
      </c>
      <c r="F15">
        <v>4.4369995417929402E-2</v>
      </c>
      <c r="G15">
        <f t="shared" si="0"/>
        <v>4.4146811357768399E-2</v>
      </c>
      <c r="H15">
        <f t="shared" si="1"/>
        <v>4.4146811357768399E-2</v>
      </c>
      <c r="I15">
        <f t="shared" si="2"/>
        <v>0</v>
      </c>
    </row>
    <row r="16" spans="1:9" x14ac:dyDescent="0.25">
      <c r="A16" s="2"/>
      <c r="B16">
        <v>6</v>
      </c>
      <c r="C16" s="5">
        <v>6.5964758188812395E-2</v>
      </c>
      <c r="D16">
        <v>6.8109552790668604E-2</v>
      </c>
      <c r="E16">
        <v>7.9133999999999996E-2</v>
      </c>
      <c r="F16">
        <v>6.7493570537754094E-2</v>
      </c>
      <c r="G16">
        <f t="shared" si="0"/>
        <v>6.5964758188812395E-2</v>
      </c>
      <c r="H16">
        <f t="shared" si="1"/>
        <v>6.5964758188812395E-2</v>
      </c>
      <c r="I16">
        <f t="shared" si="2"/>
        <v>0</v>
      </c>
    </row>
    <row r="17" spans="1:9" x14ac:dyDescent="0.25">
      <c r="A17" s="2"/>
      <c r="B17">
        <v>12</v>
      </c>
      <c r="C17" s="5">
        <v>9.3917076070207897E-2</v>
      </c>
      <c r="D17">
        <v>9.9785294421684601E-2</v>
      </c>
      <c r="E17">
        <v>0.13437099999999999</v>
      </c>
      <c r="F17">
        <v>9.9743499798800997E-2</v>
      </c>
      <c r="G17">
        <f t="shared" si="0"/>
        <v>9.3917076070207897E-2</v>
      </c>
      <c r="H17">
        <f t="shared" si="1"/>
        <v>9.3917076070207897E-2</v>
      </c>
      <c r="I17">
        <f t="shared" si="2"/>
        <v>0</v>
      </c>
    </row>
    <row r="18" spans="1:9" x14ac:dyDescent="0.25">
      <c r="A18" s="2" t="s">
        <v>11</v>
      </c>
      <c r="B18">
        <v>1</v>
      </c>
      <c r="C18" s="7">
        <v>1.5984916805093102E-2</v>
      </c>
      <c r="D18">
        <v>1.4854012086154E-2</v>
      </c>
      <c r="E18">
        <v>1.5537E-2</v>
      </c>
      <c r="F18" s="5">
        <v>1.4402E-2</v>
      </c>
      <c r="G18">
        <f t="shared" si="0"/>
        <v>1.4402E-2</v>
      </c>
      <c r="H18">
        <f t="shared" si="1"/>
        <v>1.4402E-2</v>
      </c>
      <c r="I18" s="5">
        <f t="shared" si="2"/>
        <v>9.9025651768719497E-2</v>
      </c>
    </row>
    <row r="19" spans="1:9" x14ac:dyDescent="0.25">
      <c r="A19" s="2"/>
      <c r="B19">
        <v>3</v>
      </c>
      <c r="C19" s="7">
        <v>3.1090792233025299E-2</v>
      </c>
      <c r="D19">
        <v>3.1377754120751403E-2</v>
      </c>
      <c r="E19" s="5">
        <v>2.7358E-2</v>
      </c>
      <c r="F19">
        <v>3.0287000000000001E-2</v>
      </c>
      <c r="G19">
        <f t="shared" si="0"/>
        <v>2.7358E-2</v>
      </c>
      <c r="H19">
        <f t="shared" si="1"/>
        <v>2.7358E-2</v>
      </c>
      <c r="I19" s="5">
        <f t="shared" si="2"/>
        <v>0.12006102015825276</v>
      </c>
    </row>
    <row r="20" spans="1:9" x14ac:dyDescent="0.25">
      <c r="A20" s="2"/>
      <c r="B20">
        <v>6</v>
      </c>
      <c r="C20" s="7">
        <v>3.88136614390081E-2</v>
      </c>
      <c r="D20">
        <v>3.8993E-2</v>
      </c>
      <c r="E20" s="5">
        <v>3.0293E-2</v>
      </c>
      <c r="F20">
        <v>3.6762000000000003E-2</v>
      </c>
      <c r="G20">
        <f t="shared" si="0"/>
        <v>3.0293E-2</v>
      </c>
      <c r="H20">
        <f t="shared" si="1"/>
        <v>3.0293E-2</v>
      </c>
      <c r="I20" s="5">
        <f t="shared" si="2"/>
        <v>0.21952738090420795</v>
      </c>
    </row>
    <row r="21" spans="1:9" x14ac:dyDescent="0.25">
      <c r="A21" s="2"/>
      <c r="B21">
        <v>12</v>
      </c>
      <c r="C21" s="7">
        <v>4.7707293132415098E-2</v>
      </c>
      <c r="D21">
        <v>4.7939000000000002E-2</v>
      </c>
      <c r="E21" s="5">
        <v>3.4799999999999998E-2</v>
      </c>
      <c r="F21">
        <v>4.8514000000000002E-2</v>
      </c>
      <c r="G21">
        <f t="shared" si="0"/>
        <v>3.4799999999999998E-2</v>
      </c>
      <c r="H21">
        <f t="shared" si="1"/>
        <v>3.4799999999999998E-2</v>
      </c>
      <c r="I21" s="5">
        <f t="shared" si="2"/>
        <v>0.2705517811834337</v>
      </c>
    </row>
    <row r="22" spans="1:9" x14ac:dyDescent="0.25">
      <c r="A22" s="2" t="s">
        <v>12</v>
      </c>
      <c r="B22">
        <v>1</v>
      </c>
      <c r="C22" s="7">
        <v>1.7758748555011701E-2</v>
      </c>
      <c r="D22">
        <v>1.7093294226464498E-2</v>
      </c>
      <c r="E22">
        <v>2.0523E-2</v>
      </c>
      <c r="F22" s="5">
        <v>1.7055000000000001E-2</v>
      </c>
      <c r="G22">
        <f t="shared" si="0"/>
        <v>1.7055000000000001E-2</v>
      </c>
      <c r="H22">
        <f t="shared" si="1"/>
        <v>1.7055000000000001E-2</v>
      </c>
      <c r="I22">
        <f t="shared" si="2"/>
        <v>3.9628274077516304E-2</v>
      </c>
    </row>
    <row r="23" spans="1:9" x14ac:dyDescent="0.25">
      <c r="A23" s="2"/>
      <c r="B23">
        <v>3</v>
      </c>
      <c r="C23" s="7">
        <v>3.89252647151574E-2</v>
      </c>
      <c r="D23" s="5">
        <v>3.2104000000000001E-2</v>
      </c>
      <c r="E23">
        <v>4.5865999999999997E-2</v>
      </c>
      <c r="F23" s="7">
        <v>3.8482000000000002E-2</v>
      </c>
      <c r="G23">
        <f t="shared" si="0"/>
        <v>3.2104000000000001E-2</v>
      </c>
      <c r="H23">
        <f t="shared" si="1"/>
        <v>3.2104000000000001E-2</v>
      </c>
      <c r="I23" s="5">
        <f t="shared" si="2"/>
        <v>0.17524003407743599</v>
      </c>
    </row>
    <row r="24" spans="1:9" x14ac:dyDescent="0.25">
      <c r="A24" s="2"/>
      <c r="B24">
        <v>6</v>
      </c>
      <c r="C24" s="7">
        <v>6.2944071349995898E-2</v>
      </c>
      <c r="D24" s="5">
        <v>5.4436999999999999E-2</v>
      </c>
      <c r="E24">
        <v>7.1236999999999995E-2</v>
      </c>
      <c r="F24">
        <v>6.4862000000000003E-2</v>
      </c>
      <c r="G24">
        <f t="shared" si="0"/>
        <v>5.4436999999999999E-2</v>
      </c>
      <c r="H24">
        <f t="shared" si="1"/>
        <v>5.4436999999999999E-2</v>
      </c>
      <c r="I24" s="5">
        <f t="shared" si="2"/>
        <v>0.13515286138217769</v>
      </c>
    </row>
    <row r="25" spans="1:9" x14ac:dyDescent="0.25">
      <c r="A25" s="2"/>
      <c r="B25">
        <v>12</v>
      </c>
      <c r="C25" s="7">
        <v>9.9058093819072601E-2</v>
      </c>
      <c r="D25" s="5">
        <v>9.0106000000000006E-2</v>
      </c>
      <c r="E25">
        <v>0.107755</v>
      </c>
      <c r="F25">
        <v>0.113658</v>
      </c>
      <c r="G25">
        <f t="shared" si="0"/>
        <v>9.0106000000000006E-2</v>
      </c>
      <c r="H25">
        <f t="shared" si="1"/>
        <v>9.0106000000000006E-2</v>
      </c>
      <c r="I25">
        <f t="shared" si="2"/>
        <v>9.0372159143536468E-2</v>
      </c>
    </row>
    <row r="26" spans="1:9" x14ac:dyDescent="0.25">
      <c r="A26" s="2" t="s">
        <v>13</v>
      </c>
      <c r="B26">
        <v>1</v>
      </c>
      <c r="C26">
        <v>1.2458E-2</v>
      </c>
      <c r="D26" s="5">
        <v>6.03526527706468E-3</v>
      </c>
      <c r="E26">
        <v>5.5051999999999997E-2</v>
      </c>
      <c r="F26">
        <v>1.0621999999999999E-2</v>
      </c>
      <c r="G26">
        <f t="shared" si="0"/>
        <v>6.03526527706468E-3</v>
      </c>
      <c r="H26">
        <f t="shared" si="1"/>
        <v>6.03526527706468E-3</v>
      </c>
      <c r="I26" s="5">
        <f t="shared" si="2"/>
        <v>0.51555102929325092</v>
      </c>
    </row>
    <row r="27" spans="1:9" x14ac:dyDescent="0.25">
      <c r="A27" s="2"/>
      <c r="B27">
        <v>3</v>
      </c>
      <c r="C27">
        <v>3.0086000000000002E-2</v>
      </c>
      <c r="D27" s="5">
        <v>2.33674926133981E-2</v>
      </c>
      <c r="E27">
        <v>6.2676999999999997E-2</v>
      </c>
      <c r="F27">
        <v>2.9038999999999999E-2</v>
      </c>
      <c r="G27">
        <f t="shared" si="0"/>
        <v>2.33674926133981E-2</v>
      </c>
      <c r="H27">
        <f t="shared" si="1"/>
        <v>2.33674926133981E-2</v>
      </c>
      <c r="I27" s="5">
        <f t="shared" si="2"/>
        <v>0.22331009062693283</v>
      </c>
    </row>
    <row r="28" spans="1:9" x14ac:dyDescent="0.25">
      <c r="A28" s="2"/>
      <c r="B28">
        <v>6</v>
      </c>
      <c r="C28">
        <v>4.6018000000000003E-2</v>
      </c>
      <c r="D28" s="5">
        <v>4.2299999999999997E-2</v>
      </c>
      <c r="E28">
        <v>6.1259000000000001E-2</v>
      </c>
      <c r="F28">
        <v>4.7640000000000002E-2</v>
      </c>
      <c r="G28">
        <f t="shared" si="0"/>
        <v>4.2299999999999997E-2</v>
      </c>
      <c r="H28">
        <f t="shared" si="1"/>
        <v>4.2299999999999997E-2</v>
      </c>
      <c r="I28">
        <f t="shared" si="2"/>
        <v>8.0794471728454206E-2</v>
      </c>
    </row>
    <row r="29" spans="1:9" x14ac:dyDescent="0.25">
      <c r="A29" s="2"/>
      <c r="B29">
        <v>12</v>
      </c>
      <c r="C29">
        <v>5.5879999999999999E-2</v>
      </c>
      <c r="D29" s="5">
        <v>4.2897999999999999E-2</v>
      </c>
      <c r="E29">
        <v>5.5854000000000001E-2</v>
      </c>
      <c r="F29">
        <v>6.1688E-2</v>
      </c>
      <c r="G29">
        <f t="shared" si="0"/>
        <v>4.2897999999999999E-2</v>
      </c>
      <c r="H29">
        <f t="shared" si="1"/>
        <v>4.2897999999999999E-2</v>
      </c>
      <c r="I29" s="5">
        <f t="shared" si="2"/>
        <v>0.23231925554760202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2019-06-02T11:06:15Z</dcterms:modified>
</cp:coreProperties>
</file>