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pring\doc\"/>
    </mc:Choice>
  </mc:AlternateContent>
  <bookViews>
    <workbookView xWindow="0" yWindow="0" windowWidth="24000" windowHeight="9210"/>
  </bookViews>
  <sheets>
    <sheet name="list" sheetId="7" r:id="rId1"/>
  </sheets>
  <definedNames>
    <definedName name="_xlnm._FilterDatabase" localSheetId="0" hidden="1">list!$A$4:$K$75</definedName>
    <definedName name="_xlnm.Print_Area" localSheetId="0">list!$A$1:$K$5</definedName>
    <definedName name="_xlnm.Print_Titles" localSheetId="0">list!$3:$4</definedName>
  </definedNames>
  <calcPr calcId="152511"/>
</workbook>
</file>

<file path=xl/calcChain.xml><?xml version="1.0" encoding="utf-8"?>
<calcChain xmlns="http://schemas.openxmlformats.org/spreadsheetml/2006/main">
  <c r="A17" i="7" l="1"/>
  <c r="A18" i="7"/>
  <c r="A19" i="7" l="1"/>
  <c r="A16" i="7"/>
  <c r="A51" i="7" l="1"/>
  <c r="A52" i="7"/>
  <c r="A53" i="7"/>
  <c r="A54" i="7"/>
  <c r="A55" i="7"/>
  <c r="A56" i="7"/>
  <c r="A57" i="7"/>
  <c r="A58" i="7"/>
  <c r="A59" i="7"/>
  <c r="A60" i="7"/>
  <c r="A61" i="7"/>
  <c r="A62" i="7"/>
  <c r="A68" i="7"/>
  <c r="A69" i="7"/>
  <c r="A70" i="7"/>
  <c r="A71" i="7"/>
  <c r="A72" i="7"/>
  <c r="A73" i="7"/>
  <c r="A74" i="7"/>
  <c r="A75" i="7"/>
  <c r="A41" i="7"/>
  <c r="A15" i="7" l="1"/>
  <c r="A20" i="7" l="1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2" i="7"/>
  <c r="A43" i="7"/>
  <c r="A44" i="7"/>
  <c r="A45" i="7"/>
  <c r="A46" i="7"/>
  <c r="A47" i="7"/>
  <c r="A48" i="7"/>
  <c r="A49" i="7"/>
  <c r="A50" i="7"/>
  <c r="A14" i="7"/>
  <c r="A13" i="7"/>
  <c r="A12" i="7"/>
  <c r="A11" i="7"/>
  <c r="A10" i="7"/>
  <c r="A9" i="7"/>
  <c r="A8" i="7"/>
  <c r="A7" i="7"/>
  <c r="A6" i="7"/>
  <c r="A5" i="7"/>
</calcChain>
</file>

<file path=xl/sharedStrings.xml><?xml version="1.0" encoding="utf-8"?>
<sst xmlns="http://schemas.openxmlformats.org/spreadsheetml/2006/main" count="95" uniqueCount="56">
  <si>
    <t>管理
番号</t>
    <rPh sb="0" eb="2">
      <t>カンリ</t>
    </rPh>
    <rPh sb="3" eb="5">
      <t>バンゴウ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</si>
  <si>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</si>
  <si>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</si>
  <si>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開発項目</t>
    <rPh sb="0" eb="2">
      <t>カイハツ</t>
    </rPh>
    <rPh sb="2" eb="4">
      <t>コウモク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</si>
  <si>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</si>
  <si>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</si>
  <si>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状態</t>
    <rPh sb="0" eb="2">
      <t>ジョウタイ</t>
    </rPh>
    <phoneticPr fontId="1"/>
  </si>
  <si>
    <t>回答者</t>
    <rPh sb="0" eb="2">
      <t>カイトウ</t>
    </rPh>
    <rPh sb="2" eb="3">
      <t>シャ</t>
    </rPh>
    <phoneticPr fontId="1"/>
  </si>
  <si>
    <t>問題点</t>
    <rPh sb="0" eb="3">
      <t>モンダイテン</t>
    </rPh>
    <phoneticPr fontId="1"/>
  </si>
  <si>
    <t>発見者</t>
    <rPh sb="0" eb="2">
      <t>ハッケン</t>
    </rPh>
    <rPh sb="2" eb="3">
      <t>シャ</t>
    </rPh>
    <phoneticPr fontId="1"/>
  </si>
  <si>
    <t>発見日</t>
    <rPh sb="0" eb="2">
      <t>ハッケン</t>
    </rPh>
    <rPh sb="2" eb="3">
      <t>ヒ</t>
    </rPh>
    <phoneticPr fontId="1"/>
  </si>
  <si>
    <t>張</t>
    <rPh sb="0" eb="1">
      <t>チョウ</t>
    </rPh>
    <phoneticPr fontId="1"/>
  </si>
  <si>
    <t>タイトルフォーマットを一致にする、
/**
 * @author: メールアドレス
 * @version: 日付
 */</t>
    <rPh sb="11" eb="13">
      <t>イッチ</t>
    </rPh>
    <rPh sb="55" eb="57">
      <t>ヒヅケ</t>
    </rPh>
    <phoneticPr fontId="1"/>
  </si>
  <si>
    <t>rev</t>
    <phoneticPr fontId="1"/>
  </si>
  <si>
    <t>RestBusiness
L21 HsysString.isNullOrEmpty利用可能</t>
    <rPh sb="41" eb="43">
      <t>リヨウ</t>
    </rPh>
    <rPh sb="43" eb="45">
      <t>カノウ</t>
    </rPh>
    <phoneticPr fontId="1"/>
  </si>
  <si>
    <t>適切な空行が必要。例：RestBusiness　L19,L21 ifの前</t>
    <rPh sb="0" eb="2">
      <t>テキセツ</t>
    </rPh>
    <rPh sb="3" eb="5">
      <t>クウギョウ</t>
    </rPh>
    <rPh sb="6" eb="8">
      <t>ヒツヨウ</t>
    </rPh>
    <rPh sb="9" eb="10">
      <t>レイ</t>
    </rPh>
    <rPh sb="35" eb="36">
      <t>マエ</t>
    </rPh>
    <phoneticPr fontId="1"/>
  </si>
  <si>
    <t>RestMapper.xmlインデントは揃える要。Ｌ25－35</t>
    <rPh sb="20" eb="21">
      <t>ソロ</t>
    </rPh>
    <rPh sb="23" eb="24">
      <t>ヨウ</t>
    </rPh>
    <phoneticPr fontId="1"/>
  </si>
  <si>
    <t>RestMapper.xmlＬ40～条件は下記でいい。
  &lt;if test="cond.userNo != null"&gt;
   and u.c_no=#{user.no}
  &lt;/if&gt;
  &lt;if test="cond.date != null"&gt;
   and r.c_date_start &amp;lt;= #{date}
   and r.c_date_end &amp;gt;= #{date}
  &lt;/if&gt;</t>
    <rPh sb="18" eb="20">
      <t>ジョウケン</t>
    </rPh>
    <rPh sb="21" eb="23">
      <t>カキ</t>
    </rPh>
    <phoneticPr fontId="1"/>
  </si>
  <si>
    <r>
      <t xml:space="preserve">RestBusiness
L41 各エラーメッセージは使用者の立場で考え要。例えば、
</t>
    </r>
    <r>
      <rPr>
        <sz val="10"/>
        <rFont val="FangSong"/>
        <family val="3"/>
        <charset val="134"/>
      </rPr>
      <t>结</t>
    </r>
    <r>
      <rPr>
        <sz val="10"/>
        <rFont val="Meiryo UI"/>
        <family val="3"/>
        <charset val="128"/>
      </rPr>
      <t>束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小于开始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⇒开始日期不得小于</t>
    </r>
    <r>
      <rPr>
        <sz val="10"/>
        <rFont val="FangSong"/>
        <family val="3"/>
        <charset val="134"/>
      </rPr>
      <t>结束日期。</t>
    </r>
    <rPh sb="17" eb="18">
      <t>カク</t>
    </rPh>
    <rPh sb="27" eb="30">
      <t>シヨウシャ</t>
    </rPh>
    <rPh sb="31" eb="33">
      <t>タチバ</t>
    </rPh>
    <rPh sb="34" eb="35">
      <t>カンガ</t>
    </rPh>
    <rPh sb="36" eb="37">
      <t>ヨウ</t>
    </rPh>
    <rPh sb="38" eb="39">
      <t>タト</t>
    </rPh>
    <phoneticPr fontId="1"/>
  </si>
  <si>
    <t>DeviceController
BusinessとService層を構築してください。理由はわかりますか？</t>
    <rPh sb="33" eb="34">
      <t>ソウ</t>
    </rPh>
    <rPh sb="35" eb="37">
      <t>コウチク</t>
    </rPh>
    <rPh sb="44" eb="46">
      <t>リユウ</t>
    </rPh>
    <phoneticPr fontId="1"/>
  </si>
  <si>
    <t>余計な空行をしないで。例：DeviceMapperＬ18/19</t>
    <rPh sb="0" eb="2">
      <t>ヨケイ</t>
    </rPh>
    <rPh sb="3" eb="5">
      <t>クウギョウ</t>
    </rPh>
    <rPh sb="11" eb="12">
      <t>レイ</t>
    </rPh>
    <phoneticPr fontId="1"/>
  </si>
  <si>
    <t>rest/list.js
L83のajaxはuser.id用ため、そこに移動したほうがいい。
なおＬ90のインデントを整理してください。</t>
    <rPh sb="29" eb="30">
      <t>ヨウ</t>
    </rPh>
    <rPh sb="36" eb="38">
      <t>イドウ</t>
    </rPh>
    <rPh sb="59" eb="61">
      <t>セイリ</t>
    </rPh>
    <phoneticPr fontId="1"/>
  </si>
  <si>
    <t>rest/list.js
L25 hdate.yyyy_MM_dd(new Date())利用可能よ</t>
    <rPh sb="45" eb="47">
      <t>リヨウ</t>
    </rPh>
    <rPh sb="47" eb="49">
      <t>カノウ</t>
    </rPh>
    <phoneticPr fontId="1"/>
  </si>
  <si>
    <t xml:space="preserve">device/list.html
L33 th:withで変数を定義したほうが簡単、device.user </t>
    <rPh sb="29" eb="31">
      <t>ヘンスウ</t>
    </rPh>
    <rPh sb="32" eb="34">
      <t>テイギ</t>
    </rPh>
    <rPh sb="39" eb="41">
      <t>カンタン</t>
    </rPh>
    <phoneticPr fontId="1"/>
  </si>
  <si>
    <t>DeviceMapper.xml ExpenseItemMapper.xml ExpenseReceiptMapper.xml
userはidでjoinしてください。
基本的にc_idは内部用なので、テーブルの結合や、検索する時渡すパラメータ用、使用者に公示しない。</t>
    <rPh sb="84" eb="87">
      <t>キホンテキ</t>
    </rPh>
    <rPh sb="93" eb="96">
      <t>ナイブヨウ</t>
    </rPh>
    <rPh sb="105" eb="107">
      <t>ケツゴウ</t>
    </rPh>
    <rPh sb="109" eb="111">
      <t>ケンサク</t>
    </rPh>
    <rPh sb="113" eb="114">
      <t>トキ</t>
    </rPh>
    <rPh sb="114" eb="115">
      <t>ワタ</t>
    </rPh>
    <rPh sb="121" eb="122">
      <t>ヨウ</t>
    </rPh>
    <rPh sb="123" eb="126">
      <t>シヨウシャ</t>
    </rPh>
    <rPh sb="127" eb="129">
      <t>コウジ</t>
    </rPh>
    <phoneticPr fontId="1"/>
  </si>
  <si>
    <t>ＨＳＹＳ</t>
    <phoneticPr fontId="1"/>
  </si>
  <si>
    <t>同No.8 全般チェック</t>
    <rPh sb="0" eb="1">
      <t>ドウ</t>
    </rPh>
    <rPh sb="6" eb="8">
      <t>ゼンパン</t>
    </rPh>
    <phoneticPr fontId="1"/>
  </si>
  <si>
    <t>ExpenseReceiptBusiness::getReceipt()要りますか？</t>
    <rPh sb="36" eb="37">
      <t>イ</t>
    </rPh>
    <phoneticPr fontId="1"/>
  </si>
  <si>
    <t>ExpenseReceiptBusiness::add
NoなどフィールドのＮＵＬＬチェックなど漏れました。</t>
    <rPh sb="48" eb="49">
      <t>モ</t>
    </rPh>
    <phoneticPr fontId="1"/>
  </si>
  <si>
    <t>ExpenseReceiptBusiness::delete
トランザクション処理が必要です。</t>
    <rPh sb="39" eb="41">
      <t>ショリ</t>
    </rPh>
    <rPh sb="42" eb="44">
      <t>ヒツヨウ</t>
    </rPh>
    <phoneticPr fontId="1"/>
  </si>
  <si>
    <t>ExpenseReceiptBusiness::submit/approval
receipt.setStatus(1);定数はEnumで定義してください。
なお、サブミット前に条件を考えてください、例えば、審査中のものはサブミットできないね？</t>
    <rPh sb="61" eb="63">
      <t>テイスウ</t>
    </rPh>
    <rPh sb="69" eb="71">
      <t>テイギ</t>
    </rPh>
    <rPh sb="88" eb="89">
      <t>マエ</t>
    </rPh>
    <rPh sb="90" eb="92">
      <t>ジョウケン</t>
    </rPh>
    <rPh sb="93" eb="94">
      <t>カンガ</t>
    </rPh>
    <rPh sb="101" eb="102">
      <t>タト</t>
    </rPh>
    <rPh sb="105" eb="108">
      <t>シンサチュウ</t>
    </rPh>
    <phoneticPr fontId="1"/>
  </si>
  <si>
    <t>ExpenseReceiptDeleteForm、ExpenseReceiptGetFormと全般チェック
　バージョン情報漏れです。</t>
    <rPh sb="47" eb="49">
      <t>ゼンパン</t>
    </rPh>
    <rPh sb="60" eb="62">
      <t>ジョウホウ</t>
    </rPh>
    <rPh sb="62" eb="63">
      <t>モ</t>
    </rPh>
    <phoneticPr fontId="1"/>
  </si>
  <si>
    <t>RestBusiness::delete
同#16</t>
    <rPh sb="21" eb="22">
      <t>ドウ</t>
    </rPh>
    <phoneticPr fontId="1"/>
  </si>
  <si>
    <t>RestModel::idを削除してください。BaseModelにあります。</t>
    <rPh sb="14" eb="16">
      <t>サクジョ</t>
    </rPh>
    <phoneticPr fontId="1"/>
  </si>
  <si>
    <t>RestServices：：queryById
ByIdなので、listは必ず１です。　if(list.size() != 1) {が正しい。</t>
    <rPh sb="37" eb="38">
      <t>カナラ</t>
    </rPh>
    <rPh sb="67" eb="68">
      <t>タダ</t>
    </rPh>
    <phoneticPr fontId="1"/>
  </si>
  <si>
    <t>src/src/main/resources/mappers/ExpenseReceiptMapper.xml Revision 9320
addで、「deviceModel」を使っている？</t>
    <rPh sb="89" eb="90">
      <t>ツカ</t>
    </rPh>
    <phoneticPr fontId="1"/>
  </si>
  <si>
    <t>src/src/main/resources/mappers/ExpenseReceiptMapper.xml Revision 9320
updateで「cond.status」は間違いですね？</t>
    <rPh sb="91" eb="93">
      <t>マチガ</t>
    </rPh>
    <phoneticPr fontId="1"/>
  </si>
  <si>
    <t>src/src/main/resources/mappers/ExpenseReceiptMapper.xml Revision 9320
deleteでcond.idは不要ですね？なぜかわかりますか？</t>
    <rPh sb="85" eb="87">
      <t>フヨウ</t>
    </rPh>
    <phoneticPr fontId="1"/>
  </si>
  <si>
    <t>src/src/main/resources/mappers/RestMapper.xml Revision 9320
同Ｎｏ．25</t>
    <rPh sb="60" eb="61">
      <t>ドウ</t>
    </rPh>
    <phoneticPr fontId="1"/>
  </si>
  <si>
    <t>src/src/main/resources/static/js/expense/receipts.js Revision 9320
不要なソースコードを削除してください。</t>
    <rPh sb="67" eb="69">
      <t>フヨウ</t>
    </rPh>
    <rPh sb="77" eb="79">
      <t>サクジョ</t>
    </rPh>
    <phoneticPr fontId="1"/>
  </si>
  <si>
    <r>
      <t>已</t>
    </r>
    <r>
      <rPr>
        <sz val="10"/>
        <rFont val="FangSong"/>
        <family val="3"/>
        <charset val="134"/>
      </rPr>
      <t>经将作者跟日期添加上去</t>
    </r>
    <phoneticPr fontId="1"/>
  </si>
  <si>
    <t>韩才鹏</t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</si>
  <si>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</t>
    </r>
    <r>
      <rPr>
        <sz val="10"/>
        <rFont val="FangSong"/>
        <family val="3"/>
        <charset val="134"/>
      </rPr>
      <t>该函数引用上去</t>
    </r>
    <phoneticPr fontId="1"/>
  </si>
  <si>
    <r>
      <t>RestBusiness　L19,L21 ifの前</t>
    </r>
    <r>
      <rPr>
        <sz val="10"/>
        <rFont val="FangSong"/>
        <family val="3"/>
        <charset val="134"/>
      </rPr>
      <t>进行了空格</t>
    </r>
    <phoneticPr fontId="1"/>
  </si>
  <si>
    <r>
      <t xml:space="preserve">RestMapper.xm Ｌ25－35 </t>
    </r>
    <r>
      <rPr>
        <sz val="10"/>
        <rFont val="FangSong"/>
        <family val="3"/>
        <charset val="134"/>
      </rPr>
      <t>进行了缩进</t>
    </r>
    <phoneticPr fontId="1"/>
  </si>
  <si>
    <r>
      <t>将RestMapper.xmlＬ40~</t>
    </r>
    <r>
      <rPr>
        <sz val="10"/>
        <rFont val="FangSong"/>
        <family val="3"/>
        <charset val="134"/>
      </rPr>
      <t>进行了修改</t>
    </r>
    <phoneticPr fontId="1"/>
  </si>
  <si>
    <t>错误信息进行了重新修改</t>
    <phoneticPr fontId="1"/>
  </si>
  <si>
    <r>
      <t>已</t>
    </r>
    <r>
      <rPr>
        <sz val="10"/>
        <rFont val="FangSong"/>
        <family val="3"/>
        <charset val="134"/>
      </rPr>
      <t>经将该函数引用上去</t>
    </r>
    <phoneticPr fontId="1"/>
  </si>
  <si>
    <r>
      <t>L83的ajax</t>
    </r>
    <r>
      <rPr>
        <sz val="10"/>
        <rFont val="FangSong"/>
        <family val="3"/>
        <charset val="134"/>
      </rPr>
      <t>进行了移动</t>
    </r>
    <phoneticPr fontId="1"/>
  </si>
  <si>
    <t>整个代码进行了检查修正</t>
    <phoneticPr fontId="1"/>
  </si>
  <si>
    <t>进行了重命名</t>
    <phoneticPr fontId="1"/>
  </si>
  <si>
    <t>RestForm⇒RestHtmlListForm?</t>
    <phoneticPr fontId="1"/>
  </si>
  <si>
    <t>添加了 @ transactional注解</t>
    <phoneticPr fontId="1"/>
  </si>
  <si>
    <t>id进行了删除</t>
    <phoneticPr fontId="1"/>
  </si>
  <si>
    <r>
      <t>if(list.size() != 1)代</t>
    </r>
    <r>
      <rPr>
        <sz val="10"/>
        <rFont val="FangSong"/>
        <family val="3"/>
        <charset val="134"/>
      </rPr>
      <t>码进行了修正</t>
    </r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</si>
  <si>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 cond.id判断</t>
    </r>
    <r>
      <rPr>
        <sz val="10"/>
        <rFont val="FangSong"/>
        <family val="3"/>
        <charset val="134"/>
      </rPr>
      <t>删除</t>
    </r>
    <rPh sb="0" eb="1">
      <t>スデ</t>
    </rPh>
    <rPh sb="2" eb="3">
      <t>マサル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</si>
</sst>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5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358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FFCCFF"/>
      <color rgb="FFD0EBB3"/>
      <color rgb="FFFFFFCC"/>
      <color rgb="FF000066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tabSelected="1" zoomScale="85" zoomScaleNormal="85" workbookViewId="0">
      <pane ySplit="4" topLeftCell="A17" activePane="bottomLeft" state="frozen"/>
      <selection pane="bottomLeft" activeCell="F29" sqref="F29"/>
    </sheetView>
  </sheetViews>
  <sheetFormatPr defaultRowHeight="14.25" x14ac:dyDescent="0.25"/>
  <cols>
    <col min="1" max="1" width="4" style="3" customWidth="1"/>
    <col min="2" max="2" width="6.375" style="14" customWidth="1"/>
    <col min="3" max="3" width="7.375" style="3" customWidth="1"/>
    <col min="4" max="4" width="7.375" style="63" customWidth="1"/>
    <col min="5" max="5" width="68" style="3" customWidth="1"/>
    <col min="6" max="6" width="64.375" style="3" customWidth="1"/>
    <col min="7" max="7" width="10.75" style="4" customWidth="1"/>
    <col min="8" max="8" width="10.625" style="3" customWidth="1"/>
    <col min="9" max="9" width="4.875" style="3" customWidth="1"/>
    <col min="10" max="10" width="10.625" style="3" customWidth="1"/>
    <col min="11" max="11" width="10.375" style="3" customWidth="1"/>
    <col min="12" max="16384" width="9" style="3"/>
  </cols>
  <sheetData>
    <row r="1" spans="1:11" s="4" customFormat="1" ht="25.5" customHeight="1" x14ac:dyDescent="0.15">
      <c r="A1" s="66" t="s">
        <v>3</v>
      </c>
      <c r="B1" s="67"/>
      <c r="C1" s="68" t="s">
        <v>25</v>
      </c>
      <c r="D1" s="69"/>
      <c r="E1" s="70"/>
      <c r="F1" s="2"/>
      <c r="G1" s="2"/>
      <c r="H1" s="5"/>
      <c r="I1" s="5"/>
    </row>
    <row r="2" spans="1:11" s="2" customFormat="1" ht="12.75" customHeight="1" x14ac:dyDescent="0.15">
      <c r="A2" s="6"/>
      <c r="B2" s="12"/>
      <c r="C2" s="6"/>
      <c r="D2" s="61"/>
      <c r="E2" s="7"/>
    </row>
    <row r="3" spans="1:11" ht="13.5" customHeight="1" x14ac:dyDescent="0.25">
      <c r="A3" s="71" t="s">
        <v>0</v>
      </c>
      <c r="B3" s="73" t="s">
        <v>10</v>
      </c>
      <c r="C3" s="75" t="s">
        <v>9</v>
      </c>
      <c r="D3" s="81" t="s">
        <v>13</v>
      </c>
      <c r="E3" s="75" t="s">
        <v>8</v>
      </c>
      <c r="F3" s="77" t="s">
        <v>4</v>
      </c>
      <c r="G3" s="79" t="s">
        <v>7</v>
      </c>
      <c r="H3" s="77" t="s">
        <v>5</v>
      </c>
      <c r="I3" s="64" t="s">
        <v>6</v>
      </c>
      <c r="J3" s="64" t="s">
        <v>1</v>
      </c>
      <c r="K3" s="64" t="s">
        <v>2</v>
      </c>
    </row>
    <row r="4" spans="1:11" x14ac:dyDescent="0.25">
      <c r="A4" s="72"/>
      <c r="B4" s="74"/>
      <c r="C4" s="75"/>
      <c r="D4" s="82"/>
      <c r="E4" s="76"/>
      <c r="F4" s="78"/>
      <c r="G4" s="80"/>
      <c r="H4" s="78"/>
      <c r="I4" s="65"/>
      <c r="J4" s="65"/>
      <c r="K4" s="65"/>
    </row>
    <row r="5" spans="1:11" ht="71.25" x14ac:dyDescent="0.25">
      <c r="A5" s="8">
        <f>ROW()-4</f>
        <v>1</v>
      </c>
      <c r="B5" s="13">
        <v>43489</v>
      </c>
      <c r="C5" s="11" t="s">
        <v>11</v>
      </c>
      <c r="D5" s="62">
        <v>9125</v>
      </c>
      <c r="E5" s="20" t="s">
        <v>12</v>
      </c>
      <c r="F5" s="19" t="s">
        <v>40</v>
      </c>
      <c r="G5" s="83" t="s">
        <v>41</v>
      </c>
      <c r="H5" s="41">
        <v>43494</v>
      </c>
      <c r="I5" s="1"/>
      <c r="J5" s="41"/>
      <c r="K5" s="1"/>
    </row>
    <row r="6" spans="1:11" ht="28.5" x14ac:dyDescent="0.25">
      <c r="A6" s="8">
        <f t="shared" ref="A6:A69" si="0">ROW()-4</f>
        <v>2</v>
      </c>
      <c r="B6" s="58">
        <v>43489</v>
      </c>
      <c r="C6" s="57" t="s">
        <v>11</v>
      </c>
      <c r="D6" s="62">
        <v>9125</v>
      </c>
      <c r="E6" s="9" t="s">
        <v>14</v>
      </c>
      <c r="F6" s="43" t="s">
        <v>42</v>
      </c>
      <c r="G6" s="83" t="s">
        <v>41</v>
      </c>
      <c r="H6" s="41">
        <v>43494</v>
      </c>
      <c r="I6" s="1"/>
      <c r="J6" s="41"/>
      <c r="K6" s="1"/>
    </row>
    <row r="7" spans="1:11" x14ac:dyDescent="0.25">
      <c r="A7" s="8">
        <f t="shared" si="0"/>
        <v>3</v>
      </c>
      <c r="B7" s="58">
        <v>43489</v>
      </c>
      <c r="C7" s="57" t="s">
        <v>11</v>
      </c>
      <c r="D7" s="62">
        <v>9125</v>
      </c>
      <c r="E7" s="56" t="s">
        <v>15</v>
      </c>
      <c r="F7" s="15" t="s">
        <v>43</v>
      </c>
      <c r="G7" s="83" t="s">
        <v>41</v>
      </c>
      <c r="H7" s="41">
        <v>43494</v>
      </c>
      <c r="I7" s="1"/>
      <c r="J7" s="10"/>
      <c r="K7" s="1"/>
    </row>
    <row r="8" spans="1:11" x14ac:dyDescent="0.25">
      <c r="A8" s="8">
        <f t="shared" si="0"/>
        <v>4</v>
      </c>
      <c r="B8" s="58">
        <v>43489</v>
      </c>
      <c r="C8" s="57" t="s">
        <v>11</v>
      </c>
      <c r="D8" s="62">
        <v>9125</v>
      </c>
      <c r="E8" s="9" t="s">
        <v>16</v>
      </c>
      <c r="F8" s="15" t="s">
        <v>44</v>
      </c>
      <c r="G8" s="83" t="s">
        <v>41</v>
      </c>
      <c r="H8" s="41">
        <v>43494</v>
      </c>
      <c r="I8" s="1"/>
      <c r="J8" s="41"/>
      <c r="K8" s="1"/>
    </row>
    <row r="9" spans="1:11" ht="114" x14ac:dyDescent="0.25">
      <c r="A9" s="8">
        <f t="shared" si="0"/>
        <v>5</v>
      </c>
      <c r="B9" s="58">
        <v>43489</v>
      </c>
      <c r="C9" s="57" t="s">
        <v>11</v>
      </c>
      <c r="D9" s="62">
        <v>9125</v>
      </c>
      <c r="E9" s="56" t="s">
        <v>17</v>
      </c>
      <c r="F9" s="16" t="s">
        <v>45</v>
      </c>
      <c r="G9" s="83" t="s">
        <v>41</v>
      </c>
      <c r="H9" s="41">
        <v>43494</v>
      </c>
      <c r="I9" s="1"/>
      <c r="J9" s="41"/>
      <c r="K9" s="1"/>
    </row>
    <row r="10" spans="1:11" ht="42.75" x14ac:dyDescent="0.25">
      <c r="A10" s="8">
        <f t="shared" si="0"/>
        <v>6</v>
      </c>
      <c r="B10" s="58">
        <v>43489</v>
      </c>
      <c r="C10" s="57" t="s">
        <v>11</v>
      </c>
      <c r="D10" s="62">
        <v>9125</v>
      </c>
      <c r="E10" s="9" t="s">
        <v>18</v>
      </c>
      <c r="F10" s="84" t="s">
        <v>46</v>
      </c>
      <c r="G10" s="83" t="s">
        <v>41</v>
      </c>
      <c r="H10" s="41">
        <v>43494</v>
      </c>
      <c r="I10" s="1"/>
      <c r="J10" s="41"/>
      <c r="K10" s="1"/>
    </row>
    <row r="11" spans="1:11" ht="28.5" x14ac:dyDescent="0.25">
      <c r="A11" s="8">
        <f t="shared" si="0"/>
        <v>7</v>
      </c>
      <c r="B11" s="58">
        <v>43489</v>
      </c>
      <c r="C11" s="57" t="s">
        <v>11</v>
      </c>
      <c r="D11" s="62">
        <v>9125</v>
      </c>
      <c r="E11" s="9" t="s">
        <v>19</v>
      </c>
      <c r="F11" s="19"/>
      <c r="G11" s="42"/>
      <c r="H11" s="41"/>
      <c r="I11" s="1"/>
      <c r="J11" s="41"/>
      <c r="K11" s="1"/>
    </row>
    <row r="12" spans="1:11" x14ac:dyDescent="0.25">
      <c r="A12" s="8">
        <f t="shared" si="0"/>
        <v>8</v>
      </c>
      <c r="B12" s="58">
        <v>43489</v>
      </c>
      <c r="C12" s="57" t="s">
        <v>11</v>
      </c>
      <c r="D12" s="62">
        <v>9125</v>
      </c>
      <c r="E12" s="56" t="s">
        <v>20</v>
      </c>
      <c r="F12" s="15"/>
      <c r="G12" s="42"/>
      <c r="H12" s="10"/>
      <c r="I12" s="1"/>
      <c r="J12" s="41"/>
      <c r="K12" s="1"/>
    </row>
    <row r="13" spans="1:11" ht="42.75" x14ac:dyDescent="0.25">
      <c r="A13" s="8">
        <f t="shared" si="0"/>
        <v>9</v>
      </c>
      <c r="B13" s="58">
        <v>43489</v>
      </c>
      <c r="C13" s="57" t="s">
        <v>11</v>
      </c>
      <c r="D13" s="62">
        <v>9125</v>
      </c>
      <c r="E13" s="9" t="s">
        <v>24</v>
      </c>
      <c r="F13" s="19"/>
      <c r="G13" s="42"/>
      <c r="H13" s="17"/>
      <c r="I13" s="1"/>
      <c r="J13" s="17"/>
      <c r="K13" s="1"/>
    </row>
    <row r="14" spans="1:11" ht="42.75" x14ac:dyDescent="0.25">
      <c r="A14" s="8">
        <f t="shared" si="0"/>
        <v>10</v>
      </c>
      <c r="B14" s="58">
        <v>43489</v>
      </c>
      <c r="C14" s="57" t="s">
        <v>11</v>
      </c>
      <c r="D14" s="62">
        <v>9125</v>
      </c>
      <c r="E14" s="9" t="s">
        <v>21</v>
      </c>
      <c r="F14" s="19" t="s">
        <v>48</v>
      </c>
      <c r="G14" s="83" t="s">
        <v>41</v>
      </c>
      <c r="H14" s="41">
        <v>43494</v>
      </c>
      <c r="I14" s="1"/>
      <c r="J14" s="41"/>
      <c r="K14" s="1"/>
    </row>
    <row r="15" spans="1:11" ht="28.5" x14ac:dyDescent="0.25">
      <c r="A15" s="8">
        <f t="shared" si="0"/>
        <v>11</v>
      </c>
      <c r="B15" s="58">
        <v>43489</v>
      </c>
      <c r="C15" s="57" t="s">
        <v>11</v>
      </c>
      <c r="D15" s="62">
        <v>9125</v>
      </c>
      <c r="E15" s="20" t="s">
        <v>22</v>
      </c>
      <c r="F15" s="43" t="s">
        <v>47</v>
      </c>
      <c r="G15" s="83" t="s">
        <v>41</v>
      </c>
      <c r="H15" s="41">
        <v>43494</v>
      </c>
      <c r="I15" s="1"/>
      <c r="J15" s="17"/>
      <c r="K15" s="1"/>
    </row>
    <row r="16" spans="1:11" ht="28.5" x14ac:dyDescent="0.25">
      <c r="A16" s="8">
        <f>ROW()-4</f>
        <v>12</v>
      </c>
      <c r="B16" s="58">
        <v>43489</v>
      </c>
      <c r="C16" s="57" t="s">
        <v>11</v>
      </c>
      <c r="D16" s="62">
        <v>9125</v>
      </c>
      <c r="E16" s="9" t="s">
        <v>23</v>
      </c>
      <c r="F16" s="24"/>
      <c r="G16" s="42"/>
      <c r="H16" s="41"/>
      <c r="I16" s="1"/>
      <c r="J16" s="17"/>
      <c r="K16" s="1"/>
    </row>
    <row r="17" spans="1:11" x14ac:dyDescent="0.25">
      <c r="A17" s="52">
        <f>ROW()-4</f>
        <v>13</v>
      </c>
      <c r="B17" s="58">
        <v>43494</v>
      </c>
      <c r="C17" s="57" t="s">
        <v>11</v>
      </c>
      <c r="D17" s="62">
        <v>9320</v>
      </c>
      <c r="E17" s="56" t="s">
        <v>26</v>
      </c>
      <c r="F17" s="84" t="s">
        <v>49</v>
      </c>
      <c r="G17" s="83" t="s">
        <v>41</v>
      </c>
      <c r="H17" s="41">
        <v>43494</v>
      </c>
      <c r="I17" s="1"/>
      <c r="J17" s="41"/>
      <c r="K17" s="1"/>
    </row>
    <row r="18" spans="1:11" x14ac:dyDescent="0.25">
      <c r="A18" s="52">
        <f>ROW()-4</f>
        <v>14</v>
      </c>
      <c r="B18" s="58">
        <v>43494</v>
      </c>
      <c r="C18" s="57" t="s">
        <v>11</v>
      </c>
      <c r="D18" s="62">
        <v>9320</v>
      </c>
      <c r="E18" s="59" t="s">
        <v>27</v>
      </c>
      <c r="F18" s="60"/>
      <c r="G18" s="42"/>
      <c r="H18" s="41"/>
      <c r="I18" s="1"/>
      <c r="J18" s="41"/>
      <c r="K18" s="1"/>
    </row>
    <row r="19" spans="1:11" ht="28.5" x14ac:dyDescent="0.25">
      <c r="A19" s="52">
        <f t="shared" ref="A19" si="1">ROW()-4</f>
        <v>15</v>
      </c>
      <c r="B19" s="58">
        <v>43494</v>
      </c>
      <c r="C19" s="57" t="s">
        <v>11</v>
      </c>
      <c r="D19" s="62">
        <v>9320</v>
      </c>
      <c r="E19" s="59" t="s">
        <v>28</v>
      </c>
      <c r="F19" s="60"/>
      <c r="G19" s="18"/>
      <c r="H19" s="17"/>
      <c r="I19" s="1"/>
      <c r="J19" s="41"/>
      <c r="K19" s="1"/>
    </row>
    <row r="20" spans="1:11" ht="28.5" x14ac:dyDescent="0.25">
      <c r="A20" s="8">
        <f t="shared" si="0"/>
        <v>16</v>
      </c>
      <c r="B20" s="58">
        <v>43494</v>
      </c>
      <c r="C20" s="57" t="s">
        <v>11</v>
      </c>
      <c r="D20" s="62">
        <v>9320</v>
      </c>
      <c r="E20" s="59" t="s">
        <v>29</v>
      </c>
      <c r="F20" s="43"/>
      <c r="G20" s="42"/>
      <c r="H20" s="41"/>
      <c r="I20" s="1"/>
      <c r="J20" s="41"/>
      <c r="K20" s="1"/>
    </row>
    <row r="21" spans="1:11" ht="57" x14ac:dyDescent="0.25">
      <c r="A21" s="8">
        <f t="shared" si="0"/>
        <v>17</v>
      </c>
      <c r="B21" s="58">
        <v>43494</v>
      </c>
      <c r="C21" s="57" t="s">
        <v>11</v>
      </c>
      <c r="D21" s="62">
        <v>9320</v>
      </c>
      <c r="E21" s="59" t="s">
        <v>30</v>
      </c>
      <c r="F21" s="43"/>
      <c r="G21" s="42"/>
      <c r="H21" s="41"/>
      <c r="I21" s="1"/>
      <c r="J21" s="10"/>
      <c r="K21" s="1"/>
    </row>
    <row r="22" spans="1:11" ht="28.5" x14ac:dyDescent="0.25">
      <c r="A22" s="8">
        <f t="shared" si="0"/>
        <v>18</v>
      </c>
      <c r="B22" s="58">
        <v>43494</v>
      </c>
      <c r="C22" s="57" t="s">
        <v>11</v>
      </c>
      <c r="D22" s="62">
        <v>9320</v>
      </c>
      <c r="E22" s="9" t="s">
        <v>31</v>
      </c>
      <c r="F22" s="43"/>
      <c r="G22" s="42"/>
      <c r="H22" s="41"/>
      <c r="I22" s="1"/>
      <c r="J22" s="27"/>
      <c r="K22" s="1"/>
    </row>
    <row r="23" spans="1:11" x14ac:dyDescent="0.25">
      <c r="A23" s="8">
        <f t="shared" si="0"/>
        <v>19</v>
      </c>
      <c r="B23" s="58">
        <v>43494</v>
      </c>
      <c r="C23" s="57" t="s">
        <v>11</v>
      </c>
      <c r="D23" s="62">
        <v>9320</v>
      </c>
      <c r="E23" s="20" t="s">
        <v>51</v>
      </c>
      <c r="F23" s="84" t="s">
        <v>50</v>
      </c>
      <c r="G23" s="83" t="s">
        <v>41</v>
      </c>
      <c r="H23" s="41">
        <v>43494</v>
      </c>
      <c r="I23" s="1"/>
      <c r="J23" s="17"/>
      <c r="K23" s="1"/>
    </row>
    <row r="24" spans="1:11" ht="28.5" x14ac:dyDescent="0.25">
      <c r="A24" s="8">
        <f t="shared" si="0"/>
        <v>20</v>
      </c>
      <c r="B24" s="58">
        <v>43494</v>
      </c>
      <c r="C24" s="57" t="s">
        <v>11</v>
      </c>
      <c r="D24" s="62">
        <v>9320</v>
      </c>
      <c r="E24" s="20" t="s">
        <v>32</v>
      </c>
      <c r="F24" s="43" t="s">
        <v>52</v>
      </c>
      <c r="G24" s="83" t="s">
        <v>41</v>
      </c>
      <c r="H24" s="41">
        <v>43494</v>
      </c>
      <c r="I24" s="1"/>
      <c r="J24" s="17"/>
      <c r="K24" s="1"/>
    </row>
    <row r="25" spans="1:11" x14ac:dyDescent="0.25">
      <c r="A25" s="8">
        <f t="shared" si="0"/>
        <v>21</v>
      </c>
      <c r="B25" s="58">
        <v>43494</v>
      </c>
      <c r="C25" s="57" t="s">
        <v>11</v>
      </c>
      <c r="D25" s="62">
        <v>9320</v>
      </c>
      <c r="E25" s="20" t="s">
        <v>33</v>
      </c>
      <c r="F25" s="84" t="s">
        <v>53</v>
      </c>
      <c r="G25" s="83" t="s">
        <v>41</v>
      </c>
      <c r="H25" s="41">
        <v>43494</v>
      </c>
      <c r="I25" s="1"/>
      <c r="J25" s="17"/>
      <c r="K25" s="1"/>
    </row>
    <row r="26" spans="1:11" ht="28.5" x14ac:dyDescent="0.25">
      <c r="A26" s="8">
        <f t="shared" si="0"/>
        <v>22</v>
      </c>
      <c r="B26" s="58">
        <v>43494</v>
      </c>
      <c r="C26" s="57" t="s">
        <v>11</v>
      </c>
      <c r="D26" s="62">
        <v>9320</v>
      </c>
      <c r="E26" s="20" t="s">
        <v>34</v>
      </c>
      <c r="F26" s="19" t="s">
        <v>54</v>
      </c>
      <c r="G26" s="83" t="s">
        <v>41</v>
      </c>
      <c r="H26" s="41">
        <v>43494</v>
      </c>
      <c r="I26" s="1"/>
      <c r="J26" s="17"/>
      <c r="K26" s="1"/>
    </row>
    <row r="27" spans="1:11" ht="28.5" x14ac:dyDescent="0.25">
      <c r="A27" s="8">
        <f t="shared" si="0"/>
        <v>23</v>
      </c>
      <c r="B27" s="58">
        <v>43494</v>
      </c>
      <c r="C27" s="57" t="s">
        <v>11</v>
      </c>
      <c r="D27" s="62">
        <v>9320</v>
      </c>
      <c r="E27" s="20" t="s">
        <v>35</v>
      </c>
      <c r="F27" s="19"/>
      <c r="G27" s="18"/>
      <c r="H27" s="17"/>
      <c r="I27" s="1"/>
      <c r="J27" s="17"/>
      <c r="K27" s="1"/>
    </row>
    <row r="28" spans="1:11" ht="28.5" x14ac:dyDescent="0.25">
      <c r="A28" s="8">
        <f t="shared" si="0"/>
        <v>24</v>
      </c>
      <c r="B28" s="58">
        <v>43494</v>
      </c>
      <c r="C28" s="57" t="s">
        <v>11</v>
      </c>
      <c r="D28" s="62">
        <v>9320</v>
      </c>
      <c r="E28" s="56" t="s">
        <v>36</v>
      </c>
      <c r="F28" s="19"/>
      <c r="G28" s="18"/>
      <c r="H28" s="17"/>
      <c r="I28" s="1"/>
      <c r="J28" s="17"/>
      <c r="K28" s="1"/>
    </row>
    <row r="29" spans="1:11" ht="28.5" x14ac:dyDescent="0.25">
      <c r="A29" s="8">
        <f t="shared" si="0"/>
        <v>25</v>
      </c>
      <c r="B29" s="58">
        <v>43494</v>
      </c>
      <c r="C29" s="57" t="s">
        <v>11</v>
      </c>
      <c r="D29" s="62">
        <v>9320</v>
      </c>
      <c r="E29" s="56" t="s">
        <v>37</v>
      </c>
      <c r="F29" s="19"/>
      <c r="G29" s="18"/>
      <c r="H29" s="17"/>
      <c r="I29" s="1"/>
      <c r="J29" s="17"/>
      <c r="K29" s="1"/>
    </row>
    <row r="30" spans="1:11" ht="28.5" x14ac:dyDescent="0.25">
      <c r="A30" s="8">
        <f t="shared" si="0"/>
        <v>26</v>
      </c>
      <c r="B30" s="58">
        <v>43494</v>
      </c>
      <c r="C30" s="57" t="s">
        <v>11</v>
      </c>
      <c r="D30" s="62">
        <v>9320</v>
      </c>
      <c r="E30" s="20" t="s">
        <v>38</v>
      </c>
      <c r="F30" s="19" t="s">
        <v>55</v>
      </c>
      <c r="G30" s="83" t="s">
        <v>41</v>
      </c>
      <c r="H30" s="41">
        <v>43494</v>
      </c>
      <c r="I30" s="1"/>
      <c r="J30" s="17"/>
      <c r="K30" s="1"/>
    </row>
    <row r="31" spans="1:11" ht="28.5" x14ac:dyDescent="0.25">
      <c r="A31" s="8">
        <f t="shared" si="0"/>
        <v>27</v>
      </c>
      <c r="B31" s="58">
        <v>43494</v>
      </c>
      <c r="C31" s="57" t="s">
        <v>11</v>
      </c>
      <c r="D31" s="62">
        <v>9320</v>
      </c>
      <c r="E31" s="20" t="s">
        <v>39</v>
      </c>
      <c r="F31" s="19"/>
      <c r="G31" s="18"/>
      <c r="H31" s="17"/>
      <c r="I31" s="1"/>
      <c r="J31" s="17"/>
      <c r="K31" s="1"/>
    </row>
    <row r="32" spans="1:11" x14ac:dyDescent="0.25">
      <c r="A32" s="8">
        <f t="shared" si="0"/>
        <v>28</v>
      </c>
      <c r="B32" s="58"/>
      <c r="C32" s="57"/>
      <c r="D32" s="62"/>
      <c r="E32" s="20"/>
      <c r="F32" s="19"/>
      <c r="G32" s="18"/>
      <c r="H32" s="17"/>
      <c r="I32" s="1"/>
      <c r="J32" s="17"/>
      <c r="K32" s="1"/>
    </row>
    <row r="33" spans="1:11" x14ac:dyDescent="0.25">
      <c r="A33" s="8">
        <f t="shared" si="0"/>
        <v>29</v>
      </c>
      <c r="B33" s="58"/>
      <c r="C33" s="57"/>
      <c r="D33" s="62"/>
      <c r="E33" s="20"/>
      <c r="F33" s="19"/>
      <c r="G33" s="18"/>
      <c r="H33" s="17"/>
      <c r="I33" s="1"/>
      <c r="J33" s="17"/>
      <c r="K33" s="1"/>
    </row>
    <row r="34" spans="1:11" x14ac:dyDescent="0.25">
      <c r="A34" s="8">
        <f t="shared" si="0"/>
        <v>30</v>
      </c>
      <c r="B34" s="22"/>
      <c r="C34" s="21"/>
      <c r="D34" s="62"/>
      <c r="E34" s="20"/>
      <c r="F34" s="19"/>
      <c r="G34" s="18"/>
      <c r="H34" s="17"/>
      <c r="I34" s="1"/>
      <c r="J34" s="17"/>
      <c r="K34" s="1"/>
    </row>
    <row r="35" spans="1:11" x14ac:dyDescent="0.25">
      <c r="A35" s="8">
        <f t="shared" si="0"/>
        <v>31</v>
      </c>
      <c r="B35" s="22"/>
      <c r="C35" s="21"/>
      <c r="D35" s="62"/>
      <c r="E35" s="20"/>
      <c r="F35" s="19"/>
      <c r="G35" s="18"/>
      <c r="H35" s="17"/>
      <c r="I35" s="1"/>
      <c r="J35" s="17"/>
      <c r="K35" s="1"/>
    </row>
    <row r="36" spans="1:11" x14ac:dyDescent="0.25">
      <c r="A36" s="8">
        <f t="shared" si="0"/>
        <v>32</v>
      </c>
      <c r="B36" s="22"/>
      <c r="C36" s="21"/>
      <c r="D36" s="62"/>
      <c r="E36" s="20"/>
      <c r="F36" s="19"/>
      <c r="G36" s="18"/>
      <c r="H36" s="17"/>
      <c r="I36" s="1"/>
      <c r="J36" s="17"/>
      <c r="K36" s="1"/>
    </row>
    <row r="37" spans="1:11" x14ac:dyDescent="0.25">
      <c r="A37" s="8">
        <f t="shared" si="0"/>
        <v>33</v>
      </c>
      <c r="B37" s="22"/>
      <c r="C37" s="21"/>
      <c r="D37" s="62"/>
      <c r="E37" s="20"/>
      <c r="F37" s="19"/>
      <c r="G37" s="18"/>
      <c r="H37" s="17"/>
      <c r="I37" s="1"/>
      <c r="J37" s="17"/>
      <c r="K37" s="1"/>
    </row>
    <row r="38" spans="1:11" x14ac:dyDescent="0.25">
      <c r="A38" s="8">
        <f t="shared" si="0"/>
        <v>34</v>
      </c>
      <c r="B38" s="22"/>
      <c r="C38" s="21"/>
      <c r="D38" s="62"/>
      <c r="E38" s="20"/>
      <c r="F38" s="19"/>
      <c r="G38" s="18"/>
      <c r="H38" s="17"/>
      <c r="I38" s="1"/>
      <c r="J38" s="17"/>
      <c r="K38" s="1"/>
    </row>
    <row r="39" spans="1:11" x14ac:dyDescent="0.25">
      <c r="A39" s="8">
        <f t="shared" si="0"/>
        <v>35</v>
      </c>
      <c r="B39" s="22"/>
      <c r="C39" s="21"/>
      <c r="D39" s="62"/>
      <c r="E39" s="20"/>
      <c r="F39" s="19"/>
      <c r="G39" s="18"/>
      <c r="H39" s="17"/>
      <c r="I39" s="1"/>
      <c r="J39" s="17"/>
      <c r="K39" s="1"/>
    </row>
    <row r="40" spans="1:11" x14ac:dyDescent="0.25">
      <c r="A40" s="8">
        <f t="shared" si="0"/>
        <v>36</v>
      </c>
      <c r="B40" s="22"/>
      <c r="C40" s="21"/>
      <c r="D40" s="62"/>
      <c r="E40" s="20"/>
      <c r="F40" s="19"/>
      <c r="G40" s="18"/>
      <c r="H40" s="17"/>
      <c r="I40" s="1"/>
      <c r="J40" s="17"/>
      <c r="K40" s="1"/>
    </row>
    <row r="41" spans="1:11" x14ac:dyDescent="0.25">
      <c r="A41" s="8">
        <f t="shared" si="0"/>
        <v>37</v>
      </c>
      <c r="B41" s="22"/>
      <c r="C41" s="21"/>
      <c r="D41" s="62"/>
      <c r="E41" s="20"/>
      <c r="F41" s="19"/>
      <c r="G41" s="18"/>
      <c r="H41" s="17"/>
      <c r="I41" s="1"/>
      <c r="J41" s="17"/>
      <c r="K41" s="1"/>
    </row>
    <row r="42" spans="1:11" x14ac:dyDescent="0.25">
      <c r="A42" s="8">
        <f t="shared" si="0"/>
        <v>38</v>
      </c>
      <c r="B42" s="22"/>
      <c r="C42" s="21"/>
      <c r="D42" s="62"/>
      <c r="E42" s="20"/>
      <c r="F42" s="19"/>
      <c r="G42" s="18"/>
      <c r="H42" s="17"/>
      <c r="I42" s="1"/>
      <c r="J42" s="17"/>
      <c r="K42" s="1"/>
    </row>
    <row r="43" spans="1:11" x14ac:dyDescent="0.25">
      <c r="A43" s="8">
        <f t="shared" si="0"/>
        <v>39</v>
      </c>
      <c r="B43" s="22"/>
      <c r="C43" s="21"/>
      <c r="D43" s="62"/>
      <c r="E43" s="20"/>
      <c r="F43" s="23"/>
      <c r="G43" s="28"/>
      <c r="H43" s="27"/>
      <c r="I43" s="1"/>
      <c r="J43" s="27"/>
      <c r="K43" s="1"/>
    </row>
    <row r="44" spans="1:11" x14ac:dyDescent="0.25">
      <c r="A44" s="8">
        <f t="shared" si="0"/>
        <v>40</v>
      </c>
      <c r="B44" s="22"/>
      <c r="C44" s="21"/>
      <c r="D44" s="62"/>
      <c r="E44" s="20"/>
      <c r="F44" s="19"/>
      <c r="G44" s="18"/>
      <c r="H44" s="17"/>
      <c r="I44" s="1"/>
      <c r="J44" s="17"/>
      <c r="K44" s="1"/>
    </row>
    <row r="45" spans="1:11" x14ac:dyDescent="0.25">
      <c r="A45" s="8">
        <f t="shared" si="0"/>
        <v>41</v>
      </c>
      <c r="B45" s="22"/>
      <c r="C45" s="21"/>
      <c r="D45" s="62"/>
      <c r="E45" s="20"/>
      <c r="F45" s="19"/>
      <c r="G45" s="18"/>
      <c r="H45" s="17"/>
      <c r="I45" s="1"/>
      <c r="J45" s="17"/>
      <c r="K45" s="1"/>
    </row>
    <row r="46" spans="1:11" x14ac:dyDescent="0.25">
      <c r="A46" s="8">
        <f t="shared" si="0"/>
        <v>42</v>
      </c>
      <c r="B46" s="22"/>
      <c r="C46" s="21"/>
      <c r="D46" s="62"/>
      <c r="E46" s="20"/>
      <c r="F46" s="19"/>
      <c r="G46" s="18"/>
      <c r="H46" s="17"/>
      <c r="I46" s="1"/>
      <c r="J46" s="17"/>
      <c r="K46" s="1"/>
    </row>
    <row r="47" spans="1:11" x14ac:dyDescent="0.25">
      <c r="A47" s="8">
        <f t="shared" si="0"/>
        <v>43</v>
      </c>
      <c r="B47" s="22"/>
      <c r="C47" s="21"/>
      <c r="D47" s="62"/>
      <c r="E47" s="20"/>
      <c r="F47" s="19"/>
      <c r="G47" s="18"/>
      <c r="H47" s="17"/>
      <c r="I47" s="1"/>
      <c r="J47" s="17"/>
      <c r="K47" s="1"/>
    </row>
    <row r="48" spans="1:11" x14ac:dyDescent="0.25">
      <c r="A48" s="8">
        <f t="shared" si="0"/>
        <v>44</v>
      </c>
      <c r="B48" s="22"/>
      <c r="C48" s="21"/>
      <c r="D48" s="62"/>
      <c r="E48" s="20"/>
      <c r="F48" s="19"/>
      <c r="G48" s="18"/>
      <c r="H48" s="17"/>
      <c r="I48" s="1"/>
      <c r="J48" s="17"/>
      <c r="K48" s="1"/>
    </row>
    <row r="49" spans="1:11" x14ac:dyDescent="0.25">
      <c r="A49" s="8">
        <f t="shared" si="0"/>
        <v>45</v>
      </c>
      <c r="B49" s="22"/>
      <c r="C49" s="21"/>
      <c r="D49" s="62"/>
      <c r="E49" s="20"/>
      <c r="F49" s="24"/>
      <c r="G49" s="26"/>
      <c r="H49" s="25"/>
      <c r="I49" s="1"/>
      <c r="J49" s="27"/>
      <c r="K49" s="1"/>
    </row>
    <row r="50" spans="1:11" x14ac:dyDescent="0.25">
      <c r="A50" s="8">
        <f t="shared" si="0"/>
        <v>46</v>
      </c>
      <c r="B50" s="22"/>
      <c r="C50" s="21"/>
      <c r="D50" s="62"/>
      <c r="E50" s="20"/>
      <c r="F50" s="24"/>
      <c r="G50" s="26"/>
      <c r="H50" s="25"/>
      <c r="I50" s="1"/>
      <c r="J50" s="27"/>
      <c r="K50" s="1"/>
    </row>
    <row r="51" spans="1:11" x14ac:dyDescent="0.25">
      <c r="A51" s="8">
        <f t="shared" si="0"/>
        <v>47</v>
      </c>
      <c r="B51" s="22"/>
      <c r="C51" s="21"/>
      <c r="D51" s="62"/>
      <c r="E51" s="20"/>
      <c r="F51" s="19"/>
      <c r="G51" s="28"/>
      <c r="H51" s="27"/>
      <c r="I51" s="1"/>
      <c r="J51" s="27"/>
      <c r="K51" s="1"/>
    </row>
    <row r="52" spans="1:11" x14ac:dyDescent="0.25">
      <c r="A52" s="8">
        <f t="shared" si="0"/>
        <v>48</v>
      </c>
      <c r="B52" s="22"/>
      <c r="C52" s="21"/>
      <c r="D52" s="62"/>
      <c r="E52" s="20"/>
      <c r="F52" s="32"/>
      <c r="G52" s="30"/>
      <c r="H52" s="17"/>
      <c r="I52" s="1"/>
      <c r="J52" s="17"/>
      <c r="K52" s="1"/>
    </row>
    <row r="53" spans="1:11" x14ac:dyDescent="0.25">
      <c r="A53" s="8">
        <f t="shared" si="0"/>
        <v>49</v>
      </c>
      <c r="B53" s="22"/>
      <c r="C53" s="21"/>
      <c r="D53" s="62"/>
      <c r="E53" s="20"/>
      <c r="F53" s="31"/>
      <c r="G53" s="30"/>
      <c r="H53" s="29"/>
      <c r="I53" s="1"/>
      <c r="J53" s="17"/>
      <c r="K53" s="1"/>
    </row>
    <row r="54" spans="1:11" x14ac:dyDescent="0.25">
      <c r="A54" s="8">
        <f t="shared" si="0"/>
        <v>50</v>
      </c>
      <c r="B54" s="22"/>
      <c r="C54" s="21"/>
      <c r="D54" s="62"/>
      <c r="E54" s="20"/>
      <c r="F54" s="31"/>
      <c r="G54" s="30"/>
      <c r="H54" s="29"/>
      <c r="I54" s="1"/>
      <c r="J54" s="17"/>
      <c r="K54" s="1"/>
    </row>
    <row r="55" spans="1:11" x14ac:dyDescent="0.25">
      <c r="A55" s="8">
        <f t="shared" si="0"/>
        <v>51</v>
      </c>
      <c r="B55" s="36"/>
      <c r="C55" s="35"/>
      <c r="D55" s="62"/>
      <c r="E55" s="33"/>
      <c r="F55" s="19"/>
      <c r="G55" s="18"/>
      <c r="H55" s="17"/>
      <c r="I55" s="1"/>
      <c r="J55" s="41"/>
      <c r="K55" s="1"/>
    </row>
    <row r="56" spans="1:11" x14ac:dyDescent="0.25">
      <c r="A56" s="8">
        <f t="shared" si="0"/>
        <v>52</v>
      </c>
      <c r="B56" s="36"/>
      <c r="C56" s="35"/>
      <c r="D56" s="62"/>
      <c r="E56" s="33"/>
      <c r="F56" s="19"/>
      <c r="G56" s="37"/>
      <c r="H56" s="34"/>
      <c r="I56" s="1"/>
      <c r="J56" s="41"/>
      <c r="K56" s="1"/>
    </row>
    <row r="57" spans="1:11" x14ac:dyDescent="0.25">
      <c r="A57" s="8">
        <f t="shared" si="0"/>
        <v>53</v>
      </c>
      <c r="B57" s="36"/>
      <c r="C57" s="35"/>
      <c r="D57" s="62"/>
      <c r="E57" s="33"/>
      <c r="F57" s="32"/>
      <c r="G57" s="37"/>
      <c r="H57" s="34"/>
      <c r="I57" s="1"/>
      <c r="J57" s="41"/>
      <c r="K57" s="1"/>
    </row>
    <row r="58" spans="1:11" x14ac:dyDescent="0.25">
      <c r="A58" s="8">
        <f t="shared" si="0"/>
        <v>54</v>
      </c>
      <c r="B58" s="22"/>
      <c r="C58" s="21"/>
      <c r="D58" s="62"/>
      <c r="E58" s="20"/>
      <c r="F58" s="40"/>
      <c r="G58" s="39"/>
      <c r="H58" s="38"/>
      <c r="I58" s="1"/>
      <c r="J58" s="17"/>
      <c r="K58" s="1"/>
    </row>
    <row r="59" spans="1:11" x14ac:dyDescent="0.25">
      <c r="A59" s="8">
        <f t="shared" si="0"/>
        <v>55</v>
      </c>
      <c r="B59" s="36"/>
      <c r="C59" s="35"/>
      <c r="D59" s="62"/>
      <c r="E59" s="20"/>
      <c r="F59" s="40"/>
      <c r="G59" s="39"/>
      <c r="H59" s="38"/>
      <c r="I59" s="1"/>
      <c r="J59" s="38"/>
      <c r="K59" s="1"/>
    </row>
    <row r="60" spans="1:11" x14ac:dyDescent="0.25">
      <c r="A60" s="8">
        <f t="shared" si="0"/>
        <v>56</v>
      </c>
      <c r="B60" s="36"/>
      <c r="C60" s="35"/>
      <c r="D60" s="62"/>
      <c r="E60" s="20"/>
      <c r="F60" s="40"/>
      <c r="G60" s="39"/>
      <c r="H60" s="38"/>
      <c r="I60" s="1"/>
      <c r="J60" s="38"/>
      <c r="K60" s="1"/>
    </row>
    <row r="61" spans="1:11" x14ac:dyDescent="0.25">
      <c r="A61" s="8">
        <f t="shared" si="0"/>
        <v>57</v>
      </c>
      <c r="B61" s="36"/>
      <c r="C61" s="35"/>
      <c r="D61" s="62"/>
      <c r="E61" s="20"/>
      <c r="F61" s="43"/>
      <c r="G61" s="42"/>
      <c r="H61" s="41"/>
      <c r="I61" s="1"/>
      <c r="J61" s="17"/>
      <c r="K61" s="1"/>
    </row>
    <row r="62" spans="1:11" x14ac:dyDescent="0.25">
      <c r="A62" s="8">
        <f t="shared" si="0"/>
        <v>58</v>
      </c>
      <c r="B62" s="36"/>
      <c r="C62" s="35"/>
      <c r="D62" s="62"/>
      <c r="E62" s="20"/>
      <c r="F62" s="43"/>
      <c r="G62" s="42"/>
      <c r="H62" s="41"/>
      <c r="I62" s="1"/>
      <c r="J62" s="41"/>
      <c r="K62" s="1"/>
    </row>
    <row r="63" spans="1:11" x14ac:dyDescent="0.25">
      <c r="A63" s="44">
        <v>58</v>
      </c>
      <c r="B63" s="47"/>
      <c r="C63" s="46"/>
      <c r="D63" s="62"/>
      <c r="E63" s="45"/>
      <c r="F63" s="43"/>
      <c r="G63" s="18"/>
      <c r="H63" s="17"/>
      <c r="I63" s="1"/>
      <c r="J63" s="41"/>
      <c r="K63" s="1"/>
    </row>
    <row r="64" spans="1:11" x14ac:dyDescent="0.25">
      <c r="A64" s="48">
        <v>59</v>
      </c>
      <c r="B64" s="51"/>
      <c r="C64" s="50"/>
      <c r="D64" s="62"/>
      <c r="E64" s="49"/>
      <c r="F64" s="19"/>
      <c r="G64" s="18"/>
      <c r="H64" s="17"/>
      <c r="I64" s="1"/>
      <c r="J64" s="41"/>
      <c r="K64" s="1"/>
    </row>
    <row r="65" spans="1:11" x14ac:dyDescent="0.25">
      <c r="A65" s="48">
        <v>60</v>
      </c>
      <c r="B65" s="51"/>
      <c r="C65" s="50"/>
      <c r="D65" s="62"/>
      <c r="E65" s="49"/>
      <c r="F65" s="19"/>
      <c r="G65" s="42"/>
      <c r="H65" s="41"/>
      <c r="I65" s="1"/>
      <c r="J65" s="41"/>
      <c r="K65" s="1"/>
    </row>
    <row r="66" spans="1:11" x14ac:dyDescent="0.25">
      <c r="A66" s="48">
        <v>61</v>
      </c>
      <c r="B66" s="51"/>
      <c r="C66" s="50"/>
      <c r="D66" s="62"/>
      <c r="E66" s="49"/>
      <c r="F66" s="19"/>
      <c r="G66" s="42"/>
      <c r="H66" s="41"/>
      <c r="I66" s="1"/>
      <c r="J66" s="41"/>
      <c r="K66" s="1"/>
    </row>
    <row r="67" spans="1:11" x14ac:dyDescent="0.25">
      <c r="A67" s="52">
        <v>62</v>
      </c>
      <c r="B67" s="54"/>
      <c r="C67" s="53"/>
      <c r="D67" s="62"/>
      <c r="E67" s="55"/>
      <c r="F67" s="19"/>
      <c r="G67" s="18"/>
      <c r="H67" s="17"/>
      <c r="I67" s="1"/>
      <c r="J67" s="41"/>
      <c r="K67" s="1"/>
    </row>
    <row r="68" spans="1:11" x14ac:dyDescent="0.25">
      <c r="A68" s="8">
        <f t="shared" si="0"/>
        <v>64</v>
      </c>
      <c r="B68" s="22"/>
      <c r="C68" s="21"/>
      <c r="D68" s="62"/>
      <c r="E68" s="20"/>
      <c r="F68" s="19"/>
      <c r="G68" s="18"/>
      <c r="H68" s="17"/>
      <c r="I68" s="1"/>
      <c r="J68" s="17"/>
      <c r="K68" s="1"/>
    </row>
    <row r="69" spans="1:11" x14ac:dyDescent="0.25">
      <c r="A69" s="8">
        <f t="shared" si="0"/>
        <v>65</v>
      </c>
      <c r="B69" s="58"/>
      <c r="C69" s="57"/>
      <c r="D69" s="62"/>
      <c r="E69" s="56"/>
      <c r="F69" s="19"/>
      <c r="G69" s="18"/>
      <c r="H69" s="17"/>
      <c r="I69" s="1"/>
      <c r="J69" s="17"/>
      <c r="K69" s="1"/>
    </row>
    <row r="70" spans="1:11" x14ac:dyDescent="0.25">
      <c r="A70" s="8">
        <f t="shared" ref="A70:A75" si="2">ROW()-4</f>
        <v>66</v>
      </c>
      <c r="B70" s="22"/>
      <c r="C70" s="57"/>
      <c r="D70" s="62"/>
      <c r="E70" s="20"/>
      <c r="F70" s="19"/>
      <c r="G70" s="18"/>
      <c r="H70" s="17"/>
      <c r="I70" s="1"/>
      <c r="J70" s="17"/>
      <c r="K70" s="1"/>
    </row>
    <row r="71" spans="1:11" x14ac:dyDescent="0.25">
      <c r="A71" s="8">
        <f t="shared" si="2"/>
        <v>67</v>
      </c>
      <c r="B71" s="22"/>
      <c r="C71" s="21"/>
      <c r="D71" s="62"/>
      <c r="E71" s="20"/>
      <c r="F71" s="19"/>
      <c r="G71" s="18"/>
      <c r="H71" s="17"/>
      <c r="I71" s="1"/>
      <c r="J71" s="17"/>
      <c r="K71" s="1"/>
    </row>
    <row r="72" spans="1:11" x14ac:dyDescent="0.25">
      <c r="A72" s="8">
        <f t="shared" si="2"/>
        <v>68</v>
      </c>
      <c r="B72" s="22"/>
      <c r="C72" s="21"/>
      <c r="D72" s="62"/>
      <c r="E72" s="20"/>
      <c r="F72" s="19"/>
      <c r="G72" s="18"/>
      <c r="H72" s="17"/>
      <c r="I72" s="1"/>
      <c r="J72" s="17"/>
      <c r="K72" s="1"/>
    </row>
    <row r="73" spans="1:11" x14ac:dyDescent="0.25">
      <c r="A73" s="8">
        <f t="shared" si="2"/>
        <v>69</v>
      </c>
      <c r="B73" s="22"/>
      <c r="C73" s="21"/>
      <c r="D73" s="62"/>
      <c r="E73" s="20"/>
      <c r="F73" s="19"/>
      <c r="G73" s="18"/>
      <c r="H73" s="17"/>
      <c r="I73" s="1"/>
      <c r="J73" s="17"/>
      <c r="K73" s="1"/>
    </row>
    <row r="74" spans="1:11" x14ac:dyDescent="0.25">
      <c r="A74" s="8">
        <f t="shared" si="2"/>
        <v>70</v>
      </c>
      <c r="B74" s="22"/>
      <c r="C74" s="21"/>
      <c r="D74" s="62"/>
      <c r="E74" s="20"/>
      <c r="F74" s="19"/>
      <c r="G74" s="18"/>
      <c r="H74" s="17"/>
      <c r="I74" s="1"/>
      <c r="J74" s="17"/>
      <c r="K74" s="1"/>
    </row>
    <row r="75" spans="1:11" x14ac:dyDescent="0.25">
      <c r="A75" s="8">
        <f t="shared" si="2"/>
        <v>71</v>
      </c>
      <c r="B75" s="22"/>
      <c r="C75" s="21"/>
      <c r="D75" s="62"/>
      <c r="E75" s="20"/>
      <c r="F75" s="19"/>
      <c r="G75" s="18"/>
      <c r="H75" s="17"/>
      <c r="I75" s="1"/>
      <c r="J75" s="17"/>
      <c r="K75" s="1"/>
    </row>
  </sheetData>
  <autoFilter ref="A4:K75"/>
  <mergeCells count="13">
    <mergeCell ref="K3:K4"/>
    <mergeCell ref="A1:B1"/>
    <mergeCell ref="C1:E1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1"/>
  <conditionalFormatting sqref="I13 E11:F11 E13:E14 I21:K21 E51:F53 H52:K53 E54 I54:K54 F65:I66 E68:K75 E55:K63 E64:I64 E67:I67 K64:K67 A5:E5 I16:I17 B52:D53 B55:D64 B67:D75 E16:F18 I23:K42 I44:K48 H12 F12 I7:K8 I6 A6:A75 E22:F22 F20:F21">
    <cfRule type="expression" dxfId="357" priority="583">
      <formula>$I5="済"</formula>
    </cfRule>
    <cfRule type="expression" dxfId="356" priority="584">
      <formula>$G5&lt;&gt;""</formula>
    </cfRule>
  </conditionalFormatting>
  <conditionalFormatting sqref="F7">
    <cfRule type="expression" dxfId="355" priority="579">
      <formula>$I7="済"</formula>
    </cfRule>
    <cfRule type="expression" dxfId="354" priority="580">
      <formula>$G7&lt;&gt;""</formula>
    </cfRule>
  </conditionalFormatting>
  <conditionalFormatting sqref="E8:F8">
    <cfRule type="expression" dxfId="353" priority="577">
      <formula>$I8="済"</formula>
    </cfRule>
    <cfRule type="expression" dxfId="352" priority="578">
      <formula>$G8&lt;&gt;""</formula>
    </cfRule>
  </conditionalFormatting>
  <conditionalFormatting sqref="F9">
    <cfRule type="expression" dxfId="351" priority="575">
      <formula>$I9="済"</formula>
    </cfRule>
    <cfRule type="expression" dxfId="350" priority="576">
      <formula>$G9&lt;&gt;""</formula>
    </cfRule>
  </conditionalFormatting>
  <conditionalFormatting sqref="E10:F10">
    <cfRule type="expression" dxfId="349" priority="573">
      <formula>$I10="済"</formula>
    </cfRule>
    <cfRule type="expression" dxfId="348" priority="574">
      <formula>$G10&lt;&gt;""</formula>
    </cfRule>
  </conditionalFormatting>
  <conditionalFormatting sqref="I9">
    <cfRule type="expression" dxfId="347" priority="569">
      <formula>$I9="済"</formula>
    </cfRule>
    <cfRule type="expression" dxfId="346" priority="570">
      <formula>$G9&lt;&gt;""</formula>
    </cfRule>
  </conditionalFormatting>
  <conditionalFormatting sqref="E6">
    <cfRule type="expression" dxfId="345" priority="549">
      <formula>$I6="済"</formula>
    </cfRule>
    <cfRule type="expression" dxfId="344" priority="550">
      <formula>$G6&lt;&gt;""</formula>
    </cfRule>
  </conditionalFormatting>
  <conditionalFormatting sqref="E8">
    <cfRule type="expression" dxfId="343" priority="537">
      <formula>$I8="済"</formula>
    </cfRule>
    <cfRule type="expression" dxfId="342" priority="538">
      <formula>$G8&lt;&gt;""</formula>
    </cfRule>
  </conditionalFormatting>
  <conditionalFormatting sqref="B51">
    <cfRule type="expression" dxfId="341" priority="533">
      <formula>$I51="済"</formula>
    </cfRule>
    <cfRule type="expression" dxfId="340" priority="534">
      <formula>$G51&lt;&gt;""</formula>
    </cfRule>
  </conditionalFormatting>
  <conditionalFormatting sqref="E15">
    <cfRule type="expression" dxfId="339" priority="479">
      <formula>$I15="済"</formula>
    </cfRule>
    <cfRule type="expression" dxfId="338" priority="480">
      <formula>$G15&lt;&gt;""</formula>
    </cfRule>
  </conditionalFormatting>
  <conditionalFormatting sqref="I15">
    <cfRule type="expression" dxfId="337" priority="477">
      <formula>$I15="済"</formula>
    </cfRule>
    <cfRule type="expression" dxfId="336" priority="478">
      <formula>$G15&lt;&gt;""</formula>
    </cfRule>
  </conditionalFormatting>
  <conditionalFormatting sqref="F13:F14">
    <cfRule type="expression" dxfId="335" priority="445">
      <formula>$I13="済"</formula>
    </cfRule>
    <cfRule type="expression" dxfId="334" priority="446">
      <formula>$G13&lt;&gt;""</formula>
    </cfRule>
  </conditionalFormatting>
  <conditionalFormatting sqref="H13">
    <cfRule type="expression" dxfId="333" priority="443">
      <formula>$I13="済"</formula>
    </cfRule>
    <cfRule type="expression" dxfId="332" priority="444">
      <formula>$G13&lt;&gt;""</formula>
    </cfRule>
  </conditionalFormatting>
  <conditionalFormatting sqref="F15">
    <cfRule type="expression" dxfId="331" priority="441">
      <formula>$I15="済"</formula>
    </cfRule>
    <cfRule type="expression" dxfId="330" priority="442">
      <formula>$G15&lt;&gt;""</formula>
    </cfRule>
  </conditionalFormatting>
  <conditionalFormatting sqref="F19">
    <cfRule type="expression" dxfId="329" priority="439">
      <formula>$I19="済"</formula>
    </cfRule>
    <cfRule type="expression" dxfId="328" priority="440">
      <formula>$G19&lt;&gt;""</formula>
    </cfRule>
  </conditionalFormatting>
  <conditionalFormatting sqref="G19">
    <cfRule type="expression" dxfId="327" priority="427">
      <formula>$I19="済"</formula>
    </cfRule>
    <cfRule type="expression" dxfId="326" priority="428">
      <formula>$G19&lt;&gt;""</formula>
    </cfRule>
  </conditionalFormatting>
  <conditionalFormatting sqref="H19">
    <cfRule type="expression" dxfId="325" priority="411">
      <formula>$I19="済"</formula>
    </cfRule>
    <cfRule type="expression" dxfId="324" priority="412">
      <formula>$G19&lt;&gt;""</formula>
    </cfRule>
  </conditionalFormatting>
  <conditionalFormatting sqref="J13:K13">
    <cfRule type="expression" dxfId="323" priority="399">
      <formula>$I13="済"</formula>
    </cfRule>
    <cfRule type="expression" dxfId="322" priority="400">
      <formula>$G13&lt;&gt;""</formula>
    </cfRule>
  </conditionalFormatting>
  <conditionalFormatting sqref="K15">
    <cfRule type="expression" dxfId="321" priority="393">
      <formula>$I15="済"</formula>
    </cfRule>
    <cfRule type="expression" dxfId="320" priority="394">
      <formula>$G15&lt;&gt;""</formula>
    </cfRule>
  </conditionalFormatting>
  <conditionalFormatting sqref="J15">
    <cfRule type="expression" dxfId="319" priority="391">
      <formula>$I15="済"</formula>
    </cfRule>
    <cfRule type="expression" dxfId="318" priority="392">
      <formula>$G15&lt;&gt;""</formula>
    </cfRule>
  </conditionalFormatting>
  <conditionalFormatting sqref="K16:K17">
    <cfRule type="expression" dxfId="317" priority="389">
      <formula>$I16="済"</formula>
    </cfRule>
    <cfRule type="expression" dxfId="316" priority="390">
      <formula>$G16&lt;&gt;""</formula>
    </cfRule>
  </conditionalFormatting>
  <conditionalFormatting sqref="J16:J17">
    <cfRule type="expression" dxfId="315" priority="387">
      <formula>$I16="済"</formula>
    </cfRule>
    <cfRule type="expression" dxfId="314" priority="388">
      <formula>$G16&lt;&gt;""</formula>
    </cfRule>
  </conditionalFormatting>
  <conditionalFormatting sqref="E23:E50">
    <cfRule type="expression" dxfId="313" priority="359">
      <formula>$I23="済"</formula>
    </cfRule>
    <cfRule type="expression" dxfId="312" priority="360">
      <formula>$G23&lt;&gt;""</formula>
    </cfRule>
  </conditionalFormatting>
  <conditionalFormatting sqref="B34:B50">
    <cfRule type="expression" dxfId="311" priority="357">
      <formula>$I34="済"</formula>
    </cfRule>
    <cfRule type="expression" dxfId="310" priority="358">
      <formula>$G34&lt;&gt;""</formula>
    </cfRule>
  </conditionalFormatting>
  <conditionalFormatting sqref="C34:D50">
    <cfRule type="expression" dxfId="309" priority="355">
      <formula>$I34="済"</formula>
    </cfRule>
    <cfRule type="expression" dxfId="308" priority="356">
      <formula>$G34&lt;&gt;""</formula>
    </cfRule>
  </conditionalFormatting>
  <conditionalFormatting sqref="F25:F50">
    <cfRule type="expression" dxfId="307" priority="351">
      <formula>$I25="済"</formula>
    </cfRule>
    <cfRule type="expression" dxfId="306" priority="352">
      <formula>$G25&lt;&gt;""</formula>
    </cfRule>
  </conditionalFormatting>
  <conditionalFormatting sqref="G27:G29 G31:G50">
    <cfRule type="expression" dxfId="305" priority="349">
      <formula>$I27="済"</formula>
    </cfRule>
    <cfRule type="expression" dxfId="304" priority="350">
      <formula>$G27&lt;&gt;""</formula>
    </cfRule>
  </conditionalFormatting>
  <conditionalFormatting sqref="H27:H29 H31:H50">
    <cfRule type="expression" dxfId="303" priority="347">
      <formula>$I27="済"</formula>
    </cfRule>
    <cfRule type="expression" dxfId="302" priority="348">
      <formula>$G27&lt;&gt;""</formula>
    </cfRule>
  </conditionalFormatting>
  <conditionalFormatting sqref="F5">
    <cfRule type="expression" dxfId="301" priority="345">
      <formula>$I5="済"</formula>
    </cfRule>
    <cfRule type="expression" dxfId="300" priority="346">
      <formula>$G5&lt;&gt;""</formula>
    </cfRule>
  </conditionalFormatting>
  <conditionalFormatting sqref="C51:D51">
    <cfRule type="expression" dxfId="299" priority="337">
      <formula>$I51="済"</formula>
    </cfRule>
    <cfRule type="expression" dxfId="298" priority="338">
      <formula>$G51&lt;&gt;""</formula>
    </cfRule>
  </conditionalFormatting>
  <conditionalFormatting sqref="G51">
    <cfRule type="expression" dxfId="297" priority="335">
      <formula>$I51="済"</formula>
    </cfRule>
    <cfRule type="expression" dxfId="296" priority="336">
      <formula>$G51&lt;&gt;""</formula>
    </cfRule>
  </conditionalFormatting>
  <conditionalFormatting sqref="H51">
    <cfRule type="expression" dxfId="295" priority="333">
      <formula>$I51="済"</formula>
    </cfRule>
    <cfRule type="expression" dxfId="294" priority="334">
      <formula>$G51&lt;&gt;""</formula>
    </cfRule>
  </conditionalFormatting>
  <conditionalFormatting sqref="I43">
    <cfRule type="expression" dxfId="293" priority="331">
      <formula>$I43="済"</formula>
    </cfRule>
    <cfRule type="expression" dxfId="292" priority="332">
      <formula>$G43&lt;&gt;""</formula>
    </cfRule>
  </conditionalFormatting>
  <conditionalFormatting sqref="J43:K43">
    <cfRule type="expression" dxfId="291" priority="329">
      <formula>$I43="済"</formula>
    </cfRule>
    <cfRule type="expression" dxfId="290" priority="330">
      <formula>$G43&lt;&gt;""</formula>
    </cfRule>
  </conditionalFormatting>
  <conditionalFormatting sqref="I49">
    <cfRule type="expression" dxfId="289" priority="327">
      <formula>$I49="済"</formula>
    </cfRule>
    <cfRule type="expression" dxfId="288" priority="328">
      <formula>$G49&lt;&gt;""</formula>
    </cfRule>
  </conditionalFormatting>
  <conditionalFormatting sqref="J49:K49">
    <cfRule type="expression" dxfId="287" priority="325">
      <formula>$I49="済"</formula>
    </cfRule>
    <cfRule type="expression" dxfId="286" priority="326">
      <formula>$G49&lt;&gt;""</formula>
    </cfRule>
  </conditionalFormatting>
  <conditionalFormatting sqref="I50">
    <cfRule type="expression" dxfId="285" priority="321">
      <formula>$I50="済"</formula>
    </cfRule>
    <cfRule type="expression" dxfId="284" priority="322">
      <formula>$G50&lt;&gt;""</formula>
    </cfRule>
  </conditionalFormatting>
  <conditionalFormatting sqref="J50:K50">
    <cfRule type="expression" dxfId="283" priority="319">
      <formula>$I50="済"</formula>
    </cfRule>
    <cfRule type="expression" dxfId="282" priority="320">
      <formula>$G50&lt;&gt;""</formula>
    </cfRule>
  </conditionalFormatting>
  <conditionalFormatting sqref="I22">
    <cfRule type="expression" dxfId="281" priority="317">
      <formula>$I22="済"</formula>
    </cfRule>
    <cfRule type="expression" dxfId="280" priority="318">
      <formula>$G22&lt;&gt;""</formula>
    </cfRule>
  </conditionalFormatting>
  <conditionalFormatting sqref="J22:K22">
    <cfRule type="expression" dxfId="279" priority="315">
      <formula>$I22="済"</formula>
    </cfRule>
    <cfRule type="expression" dxfId="278" priority="316">
      <formula>$G22&lt;&gt;""</formula>
    </cfRule>
  </conditionalFormatting>
  <conditionalFormatting sqref="I51">
    <cfRule type="expression" dxfId="277" priority="313">
      <formula>$I51="済"</formula>
    </cfRule>
    <cfRule type="expression" dxfId="276" priority="314">
      <formula>$G51&lt;&gt;""</formula>
    </cfRule>
  </conditionalFormatting>
  <conditionalFormatting sqref="J51:K51">
    <cfRule type="expression" dxfId="275" priority="311">
      <formula>$I51="済"</formula>
    </cfRule>
    <cfRule type="expression" dxfId="274" priority="312">
      <formula>$G51&lt;&gt;""</formula>
    </cfRule>
  </conditionalFormatting>
  <conditionalFormatting sqref="G52">
    <cfRule type="expression" dxfId="273" priority="305">
      <formula>$I52="済"</formula>
    </cfRule>
    <cfRule type="expression" dxfId="272" priority="306">
      <formula>$G52&lt;&gt;""</formula>
    </cfRule>
  </conditionalFormatting>
  <conditionalFormatting sqref="G53">
    <cfRule type="expression" dxfId="271" priority="303">
      <formula>$I53="済"</formula>
    </cfRule>
    <cfRule type="expression" dxfId="270" priority="304">
      <formula>$G53&lt;&gt;""</formula>
    </cfRule>
  </conditionalFormatting>
  <conditionalFormatting sqref="B54:D54">
    <cfRule type="expression" dxfId="269" priority="301">
      <formula>$I54="済"</formula>
    </cfRule>
    <cfRule type="expression" dxfId="268" priority="302">
      <formula>$G54&lt;&gt;""</formula>
    </cfRule>
  </conditionalFormatting>
  <conditionalFormatting sqref="F54">
    <cfRule type="expression" dxfId="267" priority="297">
      <formula>$I54="済"</formula>
    </cfRule>
    <cfRule type="expression" dxfId="266" priority="298">
      <formula>$G54&lt;&gt;""</formula>
    </cfRule>
  </conditionalFormatting>
  <conditionalFormatting sqref="H54">
    <cfRule type="expression" dxfId="265" priority="295">
      <formula>$I54="済"</formula>
    </cfRule>
    <cfRule type="expression" dxfId="264" priority="296">
      <formula>$G54&lt;&gt;""</formula>
    </cfRule>
  </conditionalFormatting>
  <conditionalFormatting sqref="G54">
    <cfRule type="expression" dxfId="263" priority="293">
      <formula>$I54="済"</formula>
    </cfRule>
    <cfRule type="expression" dxfId="262" priority="294">
      <formula>$G54&lt;&gt;""</formula>
    </cfRule>
  </conditionalFormatting>
  <conditionalFormatting sqref="E65">
    <cfRule type="expression" dxfId="261" priority="291">
      <formula>$I65="済"</formula>
    </cfRule>
    <cfRule type="expression" dxfId="260" priority="292">
      <formula>$G65&lt;&gt;""</formula>
    </cfRule>
  </conditionalFormatting>
  <conditionalFormatting sqref="B65:D65">
    <cfRule type="expression" dxfId="259" priority="289">
      <formula>$I65="済"</formula>
    </cfRule>
    <cfRule type="expression" dxfId="258" priority="290">
      <formula>$G65&lt;&gt;""</formula>
    </cfRule>
  </conditionalFormatting>
  <conditionalFormatting sqref="E66">
    <cfRule type="expression" dxfId="257" priority="287">
      <formula>$I66="済"</formula>
    </cfRule>
    <cfRule type="expression" dxfId="256" priority="288">
      <formula>$G66&lt;&gt;""</formula>
    </cfRule>
  </conditionalFormatting>
  <conditionalFormatting sqref="B66:D66">
    <cfRule type="expression" dxfId="255" priority="285">
      <formula>$I66="済"</formula>
    </cfRule>
    <cfRule type="expression" dxfId="254" priority="286">
      <formula>$G66&lt;&gt;""</formula>
    </cfRule>
  </conditionalFormatting>
  <conditionalFormatting sqref="J64:J67">
    <cfRule type="expression" dxfId="253" priority="283">
      <formula>$I64="済"</formula>
    </cfRule>
    <cfRule type="expression" dxfId="252" priority="284">
      <formula>$G64&lt;&gt;""</formula>
    </cfRule>
  </conditionalFormatting>
  <conditionalFormatting sqref="G11">
    <cfRule type="expression" dxfId="249" priority="257">
      <formula>$I11="済"</formula>
    </cfRule>
    <cfRule type="expression" dxfId="248" priority="258">
      <formula>$G11&lt;&gt;""</formula>
    </cfRule>
  </conditionalFormatting>
  <conditionalFormatting sqref="H11">
    <cfRule type="expression" dxfId="247" priority="255">
      <formula>$I11="済"</formula>
    </cfRule>
    <cfRule type="expression" dxfId="246" priority="256">
      <formula>$G11&lt;&gt;""</formula>
    </cfRule>
  </conditionalFormatting>
  <conditionalFormatting sqref="G5">
    <cfRule type="expression" dxfId="245" priority="253">
      <formula>$I5="済"</formula>
    </cfRule>
    <cfRule type="expression" dxfId="244" priority="254">
      <formula>$G5&lt;&gt;""</formula>
    </cfRule>
  </conditionalFormatting>
  <conditionalFormatting sqref="H5">
    <cfRule type="expression" dxfId="243" priority="251">
      <formula>$I5="済"</formula>
    </cfRule>
    <cfRule type="expression" dxfId="242" priority="252">
      <formula>$G5&lt;&gt;""</formula>
    </cfRule>
  </conditionalFormatting>
  <conditionalFormatting sqref="E12">
    <cfRule type="expression" dxfId="237" priority="241">
      <formula>$I12="済"</formula>
    </cfRule>
    <cfRule type="expression" dxfId="236" priority="242">
      <formula>$G12&lt;&gt;""</formula>
    </cfRule>
  </conditionalFormatting>
  <conditionalFormatting sqref="I11:K11">
    <cfRule type="expression" dxfId="235" priority="237">
      <formula>$I11="済"</formula>
    </cfRule>
    <cfRule type="expression" dxfId="234" priority="238">
      <formula>$G11&lt;&gt;""</formula>
    </cfRule>
  </conditionalFormatting>
  <conditionalFormatting sqref="I10:K10">
    <cfRule type="expression" dxfId="233" priority="235">
      <formula>$I10="済"</formula>
    </cfRule>
    <cfRule type="expression" dxfId="232" priority="236">
      <formula>$G10&lt;&gt;""</formula>
    </cfRule>
  </conditionalFormatting>
  <conditionalFormatting sqref="I5:K5">
    <cfRule type="expression" dxfId="231" priority="233">
      <formula>$I5="済"</formula>
    </cfRule>
    <cfRule type="expression" dxfId="230" priority="234">
      <formula>$G5&lt;&gt;""</formula>
    </cfRule>
  </conditionalFormatting>
  <conditionalFormatting sqref="J9:K9">
    <cfRule type="expression" dxfId="229" priority="231">
      <formula>$I9="済"</formula>
    </cfRule>
    <cfRule type="expression" dxfId="228" priority="232">
      <formula>$G9&lt;&gt;""</formula>
    </cfRule>
  </conditionalFormatting>
  <conditionalFormatting sqref="I12">
    <cfRule type="expression" dxfId="227" priority="225">
      <formula>$I12="済"</formula>
    </cfRule>
    <cfRule type="expression" dxfId="226" priority="226">
      <formula>$G12&lt;&gt;""</formula>
    </cfRule>
  </conditionalFormatting>
  <conditionalFormatting sqref="J12:K12">
    <cfRule type="expression" dxfId="225" priority="223">
      <formula>$I12="済"</formula>
    </cfRule>
    <cfRule type="expression" dxfId="224" priority="224">
      <formula>$G12&lt;&gt;""</formula>
    </cfRule>
  </conditionalFormatting>
  <conditionalFormatting sqref="I14">
    <cfRule type="expression" dxfId="223" priority="221">
      <formula>$I14="済"</formula>
    </cfRule>
    <cfRule type="expression" dxfId="222" priority="222">
      <formula>$G14&lt;&gt;""</formula>
    </cfRule>
  </conditionalFormatting>
  <conditionalFormatting sqref="J14:K14">
    <cfRule type="expression" dxfId="221" priority="219">
      <formula>$I14="済"</formula>
    </cfRule>
    <cfRule type="expression" dxfId="220" priority="220">
      <formula>$G14&lt;&gt;""</formula>
    </cfRule>
  </conditionalFormatting>
  <conditionalFormatting sqref="I18:I19">
    <cfRule type="expression" dxfId="219" priority="203">
      <formula>$I18="済"</formula>
    </cfRule>
    <cfRule type="expression" dxfId="218" priority="204">
      <formula>$G18&lt;&gt;""</formula>
    </cfRule>
  </conditionalFormatting>
  <conditionalFormatting sqref="K18:K19">
    <cfRule type="expression" dxfId="217" priority="201">
      <formula>$I18="済"</formula>
    </cfRule>
    <cfRule type="expression" dxfId="216" priority="202">
      <formula>$G18&lt;&gt;""</formula>
    </cfRule>
  </conditionalFormatting>
  <conditionalFormatting sqref="J18:J19">
    <cfRule type="expression" dxfId="215" priority="199">
      <formula>$I18="済"</formula>
    </cfRule>
    <cfRule type="expression" dxfId="214" priority="200">
      <formula>$G18&lt;&gt;""</formula>
    </cfRule>
  </conditionalFormatting>
  <conditionalFormatting sqref="I20">
    <cfRule type="expression" dxfId="213" priority="197">
      <formula>$I20="済"</formula>
    </cfRule>
    <cfRule type="expression" dxfId="212" priority="198">
      <formula>$G20&lt;&gt;""</formula>
    </cfRule>
  </conditionalFormatting>
  <conditionalFormatting sqref="K20">
    <cfRule type="expression" dxfId="211" priority="195">
      <formula>$I20="済"</formula>
    </cfRule>
    <cfRule type="expression" dxfId="210" priority="196">
      <formula>$G20&lt;&gt;""</formula>
    </cfRule>
  </conditionalFormatting>
  <conditionalFormatting sqref="J20">
    <cfRule type="expression" dxfId="209" priority="193">
      <formula>$I20="済"</formula>
    </cfRule>
    <cfRule type="expression" dxfId="208" priority="194">
      <formula>$G20&lt;&gt;""</formula>
    </cfRule>
  </conditionalFormatting>
  <conditionalFormatting sqref="F6">
    <cfRule type="expression" dxfId="207" priority="189">
      <formula>$I6="済"</formula>
    </cfRule>
    <cfRule type="expression" dxfId="206" priority="190">
      <formula>$G6&lt;&gt;""</formula>
    </cfRule>
  </conditionalFormatting>
  <conditionalFormatting sqref="G12:G13">
    <cfRule type="expression" dxfId="201" priority="177">
      <formula>$I12="済"</formula>
    </cfRule>
    <cfRule type="expression" dxfId="200" priority="178">
      <formula>$G12&lt;&gt;""</formula>
    </cfRule>
  </conditionalFormatting>
  <conditionalFormatting sqref="J6:K6">
    <cfRule type="expression" dxfId="195" priority="169">
      <formula>$I6="済"</formula>
    </cfRule>
    <cfRule type="expression" dxfId="194" priority="170">
      <formula>$G6&lt;&gt;""</formula>
    </cfRule>
  </conditionalFormatting>
  <conditionalFormatting sqref="H16">
    <cfRule type="expression" dxfId="193" priority="163">
      <formula>$I16="済"</formula>
    </cfRule>
    <cfRule type="expression" dxfId="192" priority="164">
      <formula>$G16&lt;&gt;""</formula>
    </cfRule>
  </conditionalFormatting>
  <conditionalFormatting sqref="G16">
    <cfRule type="expression" dxfId="191" priority="161">
      <formula>$I16="済"</formula>
    </cfRule>
    <cfRule type="expression" dxfId="190" priority="162">
      <formula>$G16&lt;&gt;""</formula>
    </cfRule>
  </conditionalFormatting>
  <conditionalFormatting sqref="H18">
    <cfRule type="expression" dxfId="175" priority="133">
      <formula>$I18="済"</formula>
    </cfRule>
    <cfRule type="expression" dxfId="174" priority="134">
      <formula>$G18&lt;&gt;""</formula>
    </cfRule>
  </conditionalFormatting>
  <conditionalFormatting sqref="G18">
    <cfRule type="expression" dxfId="173" priority="131">
      <formula>$I18="済"</formula>
    </cfRule>
    <cfRule type="expression" dxfId="172" priority="132">
      <formula>$G18&lt;&gt;""</formula>
    </cfRule>
  </conditionalFormatting>
  <conditionalFormatting sqref="H20">
    <cfRule type="expression" dxfId="167" priority="111">
      <formula>$I20="済"</formula>
    </cfRule>
    <cfRule type="expression" dxfId="166" priority="112">
      <formula>$G20&lt;&gt;""</formula>
    </cfRule>
  </conditionalFormatting>
  <conditionalFormatting sqref="G20">
    <cfRule type="expression" dxfId="165" priority="109">
      <formula>$I20="済"</formula>
    </cfRule>
    <cfRule type="expression" dxfId="164" priority="110">
      <formula>$G20&lt;&gt;""</formula>
    </cfRule>
  </conditionalFormatting>
  <conditionalFormatting sqref="H22">
    <cfRule type="expression" dxfId="163" priority="107">
      <formula>$I22="済"</formula>
    </cfRule>
    <cfRule type="expression" dxfId="162" priority="108">
      <formula>$G22&lt;&gt;""</formula>
    </cfRule>
  </conditionalFormatting>
  <conditionalFormatting sqref="G22">
    <cfRule type="expression" dxfId="161" priority="105">
      <formula>$I22="済"</formula>
    </cfRule>
    <cfRule type="expression" dxfId="160" priority="106">
      <formula>$G22&lt;&gt;""</formula>
    </cfRule>
  </conditionalFormatting>
  <conditionalFormatting sqref="H21">
    <cfRule type="expression" dxfId="159" priority="103">
      <formula>$I21="済"</formula>
    </cfRule>
    <cfRule type="expression" dxfId="158" priority="104">
      <formula>$G21&lt;&gt;""</formula>
    </cfRule>
  </conditionalFormatting>
  <conditionalFormatting sqref="G21">
    <cfRule type="expression" dxfId="157" priority="101">
      <formula>$I21="済"</formula>
    </cfRule>
    <cfRule type="expression" dxfId="156" priority="102">
      <formula>$G21&lt;&gt;""</formula>
    </cfRule>
  </conditionalFormatting>
  <conditionalFormatting sqref="F23">
    <cfRule type="expression" dxfId="155" priority="99">
      <formula>$I23="済"</formula>
    </cfRule>
    <cfRule type="expression" dxfId="154" priority="100">
      <formula>$G23&lt;&gt;""</formula>
    </cfRule>
  </conditionalFormatting>
  <conditionalFormatting sqref="F24">
    <cfRule type="expression" dxfId="149" priority="93">
      <formula>$I24="済"</formula>
    </cfRule>
    <cfRule type="expression" dxfId="148" priority="94">
      <formula>$G24&lt;&gt;""</formula>
    </cfRule>
  </conditionalFormatting>
  <conditionalFormatting sqref="D6">
    <cfRule type="expression" dxfId="143" priority="87">
      <formula>$I6="済"</formula>
    </cfRule>
    <cfRule type="expression" dxfId="142" priority="88">
      <formula>$G6&lt;&gt;""</formula>
    </cfRule>
  </conditionalFormatting>
  <conditionalFormatting sqref="B6:C6">
    <cfRule type="expression" dxfId="141" priority="85">
      <formula>$I6="済"</formula>
    </cfRule>
    <cfRule type="expression" dxfId="140" priority="86">
      <formula>$G6&lt;&gt;""</formula>
    </cfRule>
  </conditionalFormatting>
  <conditionalFormatting sqref="E7">
    <cfRule type="expression" dxfId="139" priority="83">
      <formula>$I7="済"</formula>
    </cfRule>
    <cfRule type="expression" dxfId="138" priority="84">
      <formula>$G7&lt;&gt;""</formula>
    </cfRule>
  </conditionalFormatting>
  <conditionalFormatting sqref="D7">
    <cfRule type="expression" dxfId="137" priority="81">
      <formula>$I7="済"</formula>
    </cfRule>
    <cfRule type="expression" dxfId="136" priority="82">
      <formula>$G7&lt;&gt;""</formula>
    </cfRule>
  </conditionalFormatting>
  <conditionalFormatting sqref="B7:C7">
    <cfRule type="expression" dxfId="135" priority="79">
      <formula>$I7="済"</formula>
    </cfRule>
    <cfRule type="expression" dxfId="134" priority="80">
      <formula>$G7&lt;&gt;""</formula>
    </cfRule>
  </conditionalFormatting>
  <conditionalFormatting sqref="D8">
    <cfRule type="expression" dxfId="133" priority="77">
      <formula>$I8="済"</formula>
    </cfRule>
    <cfRule type="expression" dxfId="132" priority="78">
      <formula>$G8&lt;&gt;""</formula>
    </cfRule>
  </conditionalFormatting>
  <conditionalFormatting sqref="B8:C8">
    <cfRule type="expression" dxfId="131" priority="75">
      <formula>$I8="済"</formula>
    </cfRule>
    <cfRule type="expression" dxfId="130" priority="76">
      <formula>$G8&lt;&gt;""</formula>
    </cfRule>
  </conditionalFormatting>
  <conditionalFormatting sqref="E9">
    <cfRule type="expression" dxfId="129" priority="73">
      <formula>$I9="済"</formula>
    </cfRule>
    <cfRule type="expression" dxfId="128" priority="74">
      <formula>$G9&lt;&gt;""</formula>
    </cfRule>
  </conditionalFormatting>
  <conditionalFormatting sqref="E9">
    <cfRule type="expression" dxfId="127" priority="71">
      <formula>$I9="済"</formula>
    </cfRule>
    <cfRule type="expression" dxfId="126" priority="72">
      <formula>$G9&lt;&gt;""</formula>
    </cfRule>
  </conditionalFormatting>
  <conditionalFormatting sqref="D9">
    <cfRule type="expression" dxfId="125" priority="69">
      <formula>$I9="済"</formula>
    </cfRule>
    <cfRule type="expression" dxfId="124" priority="70">
      <formula>$G9&lt;&gt;""</formula>
    </cfRule>
  </conditionalFormatting>
  <conditionalFormatting sqref="B9:C9">
    <cfRule type="expression" dxfId="123" priority="67">
      <formula>$I9="済"</formula>
    </cfRule>
    <cfRule type="expression" dxfId="122" priority="68">
      <formula>$G9&lt;&gt;""</formula>
    </cfRule>
  </conditionalFormatting>
  <conditionalFormatting sqref="D10:D17">
    <cfRule type="expression" dxfId="121" priority="65">
      <formula>$I10="済"</formula>
    </cfRule>
    <cfRule type="expression" dxfId="120" priority="66">
      <formula>$G10&lt;&gt;""</formula>
    </cfRule>
  </conditionalFormatting>
  <conditionalFormatting sqref="B10:C17">
    <cfRule type="expression" dxfId="119" priority="63">
      <formula>$I10="済"</formula>
    </cfRule>
    <cfRule type="expression" dxfId="118" priority="64">
      <formula>$G10&lt;&gt;""</formula>
    </cfRule>
  </conditionalFormatting>
  <conditionalFormatting sqref="E19">
    <cfRule type="expression" dxfId="117" priority="61">
      <formula>$I19="済"</formula>
    </cfRule>
    <cfRule type="expression" dxfId="116" priority="62">
      <formula>$G19&lt;&gt;""</formula>
    </cfRule>
  </conditionalFormatting>
  <conditionalFormatting sqref="E20">
    <cfRule type="expression" dxfId="115" priority="59">
      <formula>$I20="済"</formula>
    </cfRule>
    <cfRule type="expression" dxfId="114" priority="60">
      <formula>$G20&lt;&gt;""</formula>
    </cfRule>
  </conditionalFormatting>
  <conditionalFormatting sqref="E21">
    <cfRule type="expression" dxfId="113" priority="57">
      <formula>$I21="済"</formula>
    </cfRule>
    <cfRule type="expression" dxfId="112" priority="58">
      <formula>$G21&lt;&gt;""</formula>
    </cfRule>
  </conditionalFormatting>
  <conditionalFormatting sqref="D18:D33">
    <cfRule type="expression" dxfId="111" priority="55">
      <formula>$I18="済"</formula>
    </cfRule>
    <cfRule type="expression" dxfId="110" priority="56">
      <formula>$G18&lt;&gt;""</formula>
    </cfRule>
  </conditionalFormatting>
  <conditionalFormatting sqref="B18:C33">
    <cfRule type="expression" dxfId="109" priority="53">
      <formula>$I18="済"</formula>
    </cfRule>
    <cfRule type="expression" dxfId="108" priority="54">
      <formula>$G18&lt;&gt;""</formula>
    </cfRule>
  </conditionalFormatting>
  <conditionalFormatting sqref="G6">
    <cfRule type="expression" dxfId="107" priority="51">
      <formula>$I6="済"</formula>
    </cfRule>
    <cfRule type="expression" dxfId="106" priority="52">
      <formula>$G6&lt;&gt;""</formula>
    </cfRule>
  </conditionalFormatting>
  <conditionalFormatting sqref="H6">
    <cfRule type="expression" dxfId="103" priority="49">
      <formula>$I6="済"</formula>
    </cfRule>
    <cfRule type="expression" dxfId="102" priority="50">
      <formula>$G6&lt;&gt;""</formula>
    </cfRule>
  </conditionalFormatting>
  <conditionalFormatting sqref="G7">
    <cfRule type="expression" dxfId="99" priority="47">
      <formula>$I7="済"</formula>
    </cfRule>
    <cfRule type="expression" dxfId="98" priority="48">
      <formula>$G7&lt;&gt;""</formula>
    </cfRule>
  </conditionalFormatting>
  <conditionalFormatting sqref="H7">
    <cfRule type="expression" dxfId="95" priority="45">
      <formula>$I7="済"</formula>
    </cfRule>
    <cfRule type="expression" dxfId="94" priority="46">
      <formula>$G7&lt;&gt;""</formula>
    </cfRule>
  </conditionalFormatting>
  <conditionalFormatting sqref="G8">
    <cfRule type="expression" dxfId="91" priority="43">
      <formula>$I8="済"</formula>
    </cfRule>
    <cfRule type="expression" dxfId="90" priority="44">
      <formula>$G8&lt;&gt;""</formula>
    </cfRule>
  </conditionalFormatting>
  <conditionalFormatting sqref="H8">
    <cfRule type="expression" dxfId="87" priority="41">
      <formula>$I8="済"</formula>
    </cfRule>
    <cfRule type="expression" dxfId="86" priority="42">
      <formula>$G8&lt;&gt;""</formula>
    </cfRule>
  </conditionalFormatting>
  <conditionalFormatting sqref="G9">
    <cfRule type="expression" dxfId="83" priority="39">
      <formula>$I9="済"</formula>
    </cfRule>
    <cfRule type="expression" dxfId="82" priority="40">
      <formula>$G9&lt;&gt;""</formula>
    </cfRule>
  </conditionalFormatting>
  <conditionalFormatting sqref="H9">
    <cfRule type="expression" dxfId="79" priority="37">
      <formula>$I9="済"</formula>
    </cfRule>
    <cfRule type="expression" dxfId="78" priority="38">
      <formula>$G9&lt;&gt;""</formula>
    </cfRule>
  </conditionalFormatting>
  <conditionalFormatting sqref="G10">
    <cfRule type="expression" dxfId="75" priority="35">
      <formula>$I10="済"</formula>
    </cfRule>
    <cfRule type="expression" dxfId="74" priority="36">
      <formula>$G10&lt;&gt;""</formula>
    </cfRule>
  </conditionalFormatting>
  <conditionalFormatting sqref="H10">
    <cfRule type="expression" dxfId="71" priority="33">
      <formula>$I10="済"</formula>
    </cfRule>
    <cfRule type="expression" dxfId="70" priority="34">
      <formula>$G10&lt;&gt;""</formula>
    </cfRule>
  </conditionalFormatting>
  <conditionalFormatting sqref="G14">
    <cfRule type="expression" dxfId="67" priority="31">
      <formula>$I14="済"</formula>
    </cfRule>
    <cfRule type="expression" dxfId="66" priority="32">
      <formula>$G14&lt;&gt;""</formula>
    </cfRule>
  </conditionalFormatting>
  <conditionalFormatting sqref="H14">
    <cfRule type="expression" dxfId="63" priority="29">
      <formula>$I14="済"</formula>
    </cfRule>
    <cfRule type="expression" dxfId="62" priority="30">
      <formula>$G14&lt;&gt;""</formula>
    </cfRule>
  </conditionalFormatting>
  <conditionalFormatting sqref="G15">
    <cfRule type="expression" dxfId="59" priority="27">
      <formula>$I15="済"</formula>
    </cfRule>
    <cfRule type="expression" dxfId="58" priority="28">
      <formula>$G15&lt;&gt;""</formula>
    </cfRule>
  </conditionalFormatting>
  <conditionalFormatting sqref="H15">
    <cfRule type="expression" dxfId="55" priority="25">
      <formula>$I15="済"</formula>
    </cfRule>
    <cfRule type="expression" dxfId="54" priority="26">
      <formula>$G15&lt;&gt;""</formula>
    </cfRule>
  </conditionalFormatting>
  <conditionalFormatting sqref="G17">
    <cfRule type="expression" dxfId="51" priority="23">
      <formula>$I17="済"</formula>
    </cfRule>
    <cfRule type="expression" dxfId="50" priority="24">
      <formula>$G17&lt;&gt;""</formula>
    </cfRule>
  </conditionalFormatting>
  <conditionalFormatting sqref="H17">
    <cfRule type="expression" dxfId="47" priority="21">
      <formula>$I17="済"</formula>
    </cfRule>
    <cfRule type="expression" dxfId="46" priority="22">
      <formula>$G17&lt;&gt;""</formula>
    </cfRule>
  </conditionalFormatting>
  <conditionalFormatting sqref="G23">
    <cfRule type="expression" dxfId="43" priority="19">
      <formula>$I23="済"</formula>
    </cfRule>
    <cfRule type="expression" dxfId="42" priority="20">
      <formula>$G23&lt;&gt;""</formula>
    </cfRule>
  </conditionalFormatting>
  <conditionalFormatting sqref="H23">
    <cfRule type="expression" dxfId="39" priority="17">
      <formula>$I23="済"</formula>
    </cfRule>
    <cfRule type="expression" dxfId="38" priority="18">
      <formula>$G23&lt;&gt;""</formula>
    </cfRule>
  </conditionalFormatting>
  <conditionalFormatting sqref="G24">
    <cfRule type="expression" dxfId="35" priority="15">
      <formula>$I24="済"</formula>
    </cfRule>
    <cfRule type="expression" dxfId="34" priority="16">
      <formula>$G24&lt;&gt;""</formula>
    </cfRule>
  </conditionalFormatting>
  <conditionalFormatting sqref="H24">
    <cfRule type="expression" dxfId="31" priority="13">
      <formula>$I24="済"</formula>
    </cfRule>
    <cfRule type="expression" dxfId="30" priority="14">
      <formula>$G24&lt;&gt;""</formula>
    </cfRule>
  </conditionalFormatting>
  <conditionalFormatting sqref="G25">
    <cfRule type="expression" dxfId="23" priority="11">
      <formula>$I25="済"</formula>
    </cfRule>
    <cfRule type="expression" dxfId="22" priority="12">
      <formula>$G25&lt;&gt;""</formula>
    </cfRule>
  </conditionalFormatting>
  <conditionalFormatting sqref="H25">
    <cfRule type="expression" dxfId="19" priority="9">
      <formula>$I25="済"</formula>
    </cfRule>
    <cfRule type="expression" dxfId="18" priority="10">
      <formula>$G25&lt;&gt;""</formula>
    </cfRule>
  </conditionalFormatting>
  <conditionalFormatting sqref="G26">
    <cfRule type="expression" dxfId="15" priority="7">
      <formula>$I26="済"</formula>
    </cfRule>
    <cfRule type="expression" dxfId="14" priority="8">
      <formula>$G26&lt;&gt;""</formula>
    </cfRule>
  </conditionalFormatting>
  <conditionalFormatting sqref="H26">
    <cfRule type="expression" dxfId="11" priority="5">
      <formula>$I26="済"</formula>
    </cfRule>
    <cfRule type="expression" dxfId="10" priority="6">
      <formula>$G26&lt;&gt;""</formula>
    </cfRule>
  </conditionalFormatting>
  <conditionalFormatting sqref="G30">
    <cfRule type="expression" dxfId="7" priority="3">
      <formula>$I30="済"</formula>
    </cfRule>
    <cfRule type="expression" dxfId="6" priority="4">
      <formula>$G30&lt;&gt;""</formula>
    </cfRule>
  </conditionalFormatting>
  <conditionalFormatting sqref="H30">
    <cfRule type="expression" dxfId="3" priority="1">
      <formula>$I30="済"</formula>
    </cfRule>
    <cfRule type="expression" dxfId="2" priority="2">
      <formula>$G30&lt;&gt;""</formula>
    </cfRule>
  </conditionalFormatting>
  <dataValidations count="1">
    <dataValidation type="list" allowBlank="1" showInputMessage="1" showErrorMessage="1" sqref="I5:I75">
      <formula1>"済"</formula1>
    </dataValidation>
  </dataValidations>
  <pageMargins left="0.39370078740157483" right="0.39370078740157483" top="0.47244094488188981" bottom="0.27559055118110237" header="0.19685039370078741" footer="0.19685039370078741"/>
  <pageSetup paperSize="9" scale="65" fitToHeight="0" orientation="landscape" cellComments="asDisplayed" horizontalDpi="4294967293" verticalDpi="300" r:id="rId1"/>
  <headerFooter alignWithMargins="0">
    <oddHeader>&amp;C&amp;"HGS創英角ｺﾞｼｯｸUB,標準"&amp;18単体テスト用不具合一覧&amp;R&amp;D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list</vt:lpstr>
      <vt:lpstr>list!Print_Area</vt:lpstr>
      <vt:lpstr>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hyron</cp:lastModifiedBy>
  <cp:revision/>
  <cp:lastPrinted>2017-07-19T08:16:40Z</cp:lastPrinted>
  <dcterms:created xsi:type="dcterms:W3CDTF">2014-07-24T01:14:37Z</dcterms:created>
  <dcterms:modified xsi:type="dcterms:W3CDTF">2019-01-29T05:32:29Z</dcterms:modified>
</cp:coreProperties>
</file>