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全体构建" sheetId="1" r:id="rId1"/>
    <sheet name="功能一览" sheetId="2" r:id="rId2"/>
    <sheet name="#订单管理#" sheetId="3" r:id="rId3"/>
    <sheet name="#仓库管理#" sheetId="5" r:id="rId4"/>
    <sheet name="#设备管理#" sheetId="6" r:id="rId5"/>
    <sheet name="#通知管理#" sheetId="7" r:id="rId6"/>
    <sheet name="#系统管理#" sheetId="8" r:id="rId7"/>
    <sheet name="#db#" sheetId="4" r:id="rId8"/>
  </sheets>
  <calcPr calcId="152511"/>
</workbook>
</file>

<file path=xl/calcChain.xml><?xml version="1.0" encoding="utf-8"?>
<calcChain xmlns="http://schemas.openxmlformats.org/spreadsheetml/2006/main">
  <c r="O35" i="2" l="1"/>
  <c r="O36" i="2" s="1"/>
</calcChain>
</file>

<file path=xl/sharedStrings.xml><?xml version="1.0" encoding="utf-8"?>
<sst xmlns="http://schemas.openxmlformats.org/spreadsheetml/2006/main" count="1061" uniqueCount="515">
  <si>
    <t>JK-900-200</t>
    <phoneticPr fontId="1"/>
  </si>
  <si>
    <t>JK-900-201</t>
    <phoneticPr fontId="1"/>
  </si>
  <si>
    <t>JK-900-202</t>
    <phoneticPr fontId="1"/>
  </si>
  <si>
    <t>JK-900-203</t>
    <phoneticPr fontId="1"/>
  </si>
  <si>
    <t>JK-900-204</t>
    <phoneticPr fontId="1"/>
  </si>
  <si>
    <t>订单号链接到【详细画面】</t>
    <phoneticPr fontId="1"/>
  </si>
  <si>
    <t>品目</t>
    <phoneticPr fontId="1"/>
  </si>
  <si>
    <t>A000001</t>
    <phoneticPr fontId="1"/>
  </si>
  <si>
    <t>红色</t>
    <phoneticPr fontId="1"/>
  </si>
  <si>
    <t>蓝色</t>
    <phoneticPr fontId="1"/>
  </si>
  <si>
    <t>A000002</t>
    <phoneticPr fontId="1"/>
  </si>
  <si>
    <t>大号</t>
    <phoneticPr fontId="1"/>
  </si>
  <si>
    <t>小号</t>
    <phoneticPr fontId="1"/>
  </si>
  <si>
    <t>中号</t>
    <phoneticPr fontId="1"/>
  </si>
  <si>
    <t>个</t>
    <phoneticPr fontId="1"/>
  </si>
  <si>
    <t>半成品</t>
    <phoneticPr fontId="1"/>
  </si>
  <si>
    <t>成品</t>
    <phoneticPr fontId="1"/>
  </si>
  <si>
    <t>数量</t>
    <phoneticPr fontId="1"/>
  </si>
  <si>
    <t>不良率</t>
    <phoneticPr fontId="1"/>
  </si>
  <si>
    <t>A000001</t>
    <phoneticPr fontId="1"/>
  </si>
  <si>
    <t>描述</t>
    <phoneticPr fontId="1"/>
  </si>
  <si>
    <t>订单一览</t>
    <phoneticPr fontId="1"/>
  </si>
  <si>
    <t>功能一览</t>
    <phoneticPr fontId="1"/>
  </si>
  <si>
    <t>一级分类</t>
    <phoneticPr fontId="1"/>
  </si>
  <si>
    <t>二级分类</t>
    <phoneticPr fontId="1"/>
  </si>
  <si>
    <t>生产管理</t>
    <phoneticPr fontId="1"/>
  </si>
  <si>
    <t>订单管理</t>
    <phoneticPr fontId="1"/>
  </si>
  <si>
    <t>【订单一览画面】</t>
    <phoneticPr fontId="1"/>
  </si>
  <si>
    <t>订单号</t>
    <phoneticPr fontId="1"/>
  </si>
  <si>
    <t>顾客</t>
    <phoneticPr fontId="1"/>
  </si>
  <si>
    <t>下单时间</t>
    <phoneticPr fontId="1"/>
  </si>
  <si>
    <t>交货期限</t>
    <phoneticPr fontId="1"/>
  </si>
  <si>
    <t>状态</t>
    <phoneticPr fontId="1"/>
  </si>
  <si>
    <t>名创优品</t>
    <phoneticPr fontId="1"/>
  </si>
  <si>
    <t>60% 生产中</t>
    <phoneticPr fontId="1"/>
  </si>
  <si>
    <t>【订单详细画面】</t>
    <phoneticPr fontId="1"/>
  </si>
  <si>
    <t>订单号：JK-900-200</t>
    <phoneticPr fontId="1"/>
  </si>
  <si>
    <t>子类</t>
    <phoneticPr fontId="1"/>
  </si>
  <si>
    <t>单位</t>
    <phoneticPr fontId="1"/>
  </si>
  <si>
    <t>生产中</t>
    <phoneticPr fontId="1"/>
  </si>
  <si>
    <t>责任人</t>
    <phoneticPr fontId="1"/>
  </si>
  <si>
    <t>赵有才</t>
    <phoneticPr fontId="1"/>
  </si>
  <si>
    <t>合计订单的BOM表</t>
    <phoneticPr fontId="1"/>
  </si>
  <si>
    <t>入库管理</t>
    <phoneticPr fontId="1"/>
  </si>
  <si>
    <t>设备一览</t>
    <phoneticPr fontId="1"/>
  </si>
  <si>
    <t>在库查询</t>
    <phoneticPr fontId="1"/>
  </si>
  <si>
    <t>出库管理</t>
    <phoneticPr fontId="1"/>
  </si>
  <si>
    <t>通知一览</t>
    <phoneticPr fontId="1"/>
  </si>
  <si>
    <t>仓库管理</t>
    <phoneticPr fontId="1"/>
  </si>
  <si>
    <t>设备管理</t>
    <phoneticPr fontId="1"/>
  </si>
  <si>
    <t>用户一览</t>
    <phoneticPr fontId="1"/>
  </si>
  <si>
    <t>设备一览以及保养计划</t>
    <phoneticPr fontId="1"/>
  </si>
  <si>
    <t>用户姓名，联系方式等基本信息一览</t>
    <phoneticPr fontId="1"/>
  </si>
  <si>
    <t>通知</t>
    <phoneticPr fontId="1"/>
  </si>
  <si>
    <t>列名</t>
    <phoneticPr fontId="1"/>
  </si>
  <si>
    <t>说明</t>
    <phoneticPr fontId="1"/>
  </si>
  <si>
    <t>类型</t>
    <phoneticPr fontId="1"/>
  </si>
  <si>
    <t>顾客id</t>
    <phoneticPr fontId="1"/>
  </si>
  <si>
    <t>c_id</t>
    <phoneticPr fontId="1"/>
  </si>
  <si>
    <t>c_customer_id</t>
    <phoneticPr fontId="1"/>
  </si>
  <si>
    <t>int</t>
    <phoneticPr fontId="1"/>
  </si>
  <si>
    <t>ID</t>
    <phoneticPr fontId="1"/>
  </si>
  <si>
    <t>下单时间</t>
  </si>
  <si>
    <t>交货期限</t>
  </si>
  <si>
    <t>责任人</t>
  </si>
  <si>
    <t>状态</t>
  </si>
  <si>
    <t>c_order_date</t>
    <phoneticPr fontId="1"/>
  </si>
  <si>
    <t>c_ship_date</t>
    <phoneticPr fontId="1"/>
  </si>
  <si>
    <t>c_ship_dead_date</t>
    <phoneticPr fontId="1"/>
  </si>
  <si>
    <t>c_master_id</t>
    <phoneticPr fontId="1"/>
  </si>
  <si>
    <t>c_state</t>
    <phoneticPr fontId="1"/>
  </si>
  <si>
    <t>date</t>
    <phoneticPr fontId="1"/>
  </si>
  <si>
    <t>id</t>
    <phoneticPr fontId="1"/>
  </si>
  <si>
    <t>c_name</t>
    <phoneticPr fontId="1"/>
  </si>
  <si>
    <t>vary char</t>
    <phoneticPr fontId="1"/>
  </si>
  <si>
    <t>顾客名</t>
    <phoneticPr fontId="1"/>
  </si>
  <si>
    <t>c_address</t>
    <phoneticPr fontId="1"/>
  </si>
  <si>
    <t>地址</t>
    <phoneticPr fontId="1"/>
  </si>
  <si>
    <t>c_phone</t>
    <phoneticPr fontId="1"/>
  </si>
  <si>
    <t>c_order_id</t>
    <phoneticPr fontId="1"/>
  </si>
  <si>
    <t>订单号</t>
    <phoneticPr fontId="1"/>
  </si>
  <si>
    <t>交货时间</t>
    <phoneticPr fontId="1"/>
  </si>
  <si>
    <t>联系方式</t>
    <phoneticPr fontId="1"/>
  </si>
  <si>
    <t>订单表 order_tbl</t>
    <phoneticPr fontId="1"/>
  </si>
  <si>
    <t>编号</t>
    <phoneticPr fontId="1"/>
  </si>
  <si>
    <t>c_pn</t>
    <phoneticPr fontId="1"/>
  </si>
  <si>
    <t>c_pn_id</t>
    <phoneticPr fontId="1"/>
  </si>
  <si>
    <t>品番ID</t>
    <phoneticPr fontId="1"/>
  </si>
  <si>
    <t>c_num</t>
    <phoneticPr fontId="1"/>
  </si>
  <si>
    <t>数量</t>
    <phoneticPr fontId="1"/>
  </si>
  <si>
    <t>品番</t>
    <phoneticPr fontId="1"/>
  </si>
  <si>
    <t>c_unit_id</t>
    <phoneticPr fontId="1"/>
  </si>
  <si>
    <t>单位</t>
    <phoneticPr fontId="1"/>
  </si>
  <si>
    <t>float</t>
    <phoneticPr fontId="1"/>
  </si>
  <si>
    <t>c_sub_unit_id</t>
    <phoneticPr fontId="1"/>
  </si>
  <si>
    <t>子单位ID</t>
    <phoneticPr fontId="1"/>
  </si>
  <si>
    <t>和子单位的换算，如1箱=100个</t>
    <phoneticPr fontId="1"/>
  </si>
  <si>
    <t>单位ID</t>
    <phoneticPr fontId="1"/>
  </si>
  <si>
    <t>c_reject_ratio</t>
    <phoneticPr fontId="1"/>
  </si>
  <si>
    <t>c_ratio</t>
    <phoneticPr fontId="1"/>
  </si>
  <si>
    <t>不良率 0-1</t>
    <phoneticPr fontId="1"/>
  </si>
  <si>
    <t>c_comment</t>
    <phoneticPr fontId="1"/>
  </si>
  <si>
    <t>备注</t>
    <phoneticPr fontId="1"/>
  </si>
  <si>
    <t>c_no</t>
    <phoneticPr fontId="1"/>
  </si>
  <si>
    <t>var char</t>
    <phoneticPr fontId="1"/>
  </si>
  <si>
    <t>工番</t>
    <phoneticPr fontId="1"/>
  </si>
  <si>
    <t>名字</t>
    <phoneticPr fontId="1"/>
  </si>
  <si>
    <t>手机</t>
    <phoneticPr fontId="1"/>
  </si>
  <si>
    <t>订单条目ID</t>
    <phoneticPr fontId="1"/>
  </si>
  <si>
    <t>BOM仓库表 warehouse_bom_tbl</t>
    <phoneticPr fontId="1"/>
  </si>
  <si>
    <t>BOM名</t>
    <phoneticPr fontId="1"/>
  </si>
  <si>
    <t>c_bom_id</t>
    <phoneticPr fontId="1"/>
  </si>
  <si>
    <t>c_use_num</t>
    <phoneticPr fontId="1"/>
  </si>
  <si>
    <t>BOMID</t>
    <phoneticPr fontId="1"/>
  </si>
  <si>
    <t>1个品番单位耗费的BOM数量</t>
    <phoneticPr fontId="1"/>
  </si>
  <si>
    <t>MASTER表</t>
    <phoneticPr fontId="1"/>
  </si>
  <si>
    <t>c_type</t>
    <phoneticPr fontId="1"/>
  </si>
  <si>
    <t>c_user_id</t>
    <phoneticPr fontId="1"/>
  </si>
  <si>
    <t>c_time</t>
    <phoneticPr fontId="1"/>
  </si>
  <si>
    <t>time</t>
    <phoneticPr fontId="1"/>
  </si>
  <si>
    <t>入出库时间</t>
    <phoneticPr fontId="1"/>
  </si>
  <si>
    <t>c_ref_id</t>
    <phoneticPr fontId="1"/>
  </si>
  <si>
    <t>入出库用户ID</t>
    <phoneticPr fontId="1"/>
  </si>
  <si>
    <t>入出库数量</t>
    <phoneticPr fontId="1"/>
  </si>
  <si>
    <t>入出库种类：
订单条目入库(0) 订单条目出库(1) BOM入库(2) BOM出库(3) 
备件出库(4) 
备件入库(5)</t>
    <phoneticPr fontId="1"/>
  </si>
  <si>
    <t>订单条目仓库ID/BOM仓库ID/设备仓库ID</t>
    <phoneticPr fontId="1"/>
  </si>
  <si>
    <t>c_machine_parts_id</t>
    <phoneticPr fontId="1"/>
  </si>
  <si>
    <t>机器设备ID</t>
    <phoneticPr fontId="1"/>
  </si>
  <si>
    <t>设备品番</t>
    <phoneticPr fontId="1"/>
  </si>
  <si>
    <t>设备名</t>
    <phoneticPr fontId="1"/>
  </si>
  <si>
    <t>零件品番</t>
    <phoneticPr fontId="1"/>
  </si>
  <si>
    <t>c_supplier_id</t>
    <phoneticPr fontId="1"/>
  </si>
  <si>
    <t>供应商ID</t>
    <phoneticPr fontId="1"/>
  </si>
  <si>
    <t>供应商表 supplier_tbl</t>
    <phoneticPr fontId="1"/>
  </si>
  <si>
    <t>供应商名</t>
    <phoneticPr fontId="1"/>
  </si>
  <si>
    <t>c_machine_id</t>
    <phoneticPr fontId="1"/>
  </si>
  <si>
    <t>设备ID</t>
    <phoneticPr fontId="1"/>
  </si>
  <si>
    <t>零件ID</t>
    <phoneticPr fontId="1"/>
  </si>
  <si>
    <t>c_maitenace_period</t>
    <phoneticPr fontId="1"/>
  </si>
  <si>
    <t>保养时间(天)</t>
    <phoneticPr fontId="1"/>
  </si>
  <si>
    <t>保养所需备件数量</t>
    <phoneticPr fontId="1"/>
  </si>
  <si>
    <t>c_maitenace_parts_num</t>
    <phoneticPr fontId="1"/>
  </si>
  <si>
    <t>设备备件一览表 machine_tbl</t>
    <phoneticPr fontId="1"/>
  </si>
  <si>
    <t>负责人</t>
    <phoneticPr fontId="1"/>
  </si>
  <si>
    <t>上次保养时间</t>
    <phoneticPr fontId="1"/>
  </si>
  <si>
    <t>c_maitenaced_date</t>
    <phoneticPr fontId="1"/>
  </si>
  <si>
    <t>参照</t>
    <phoneticPr fontId="1"/>
  </si>
  <si>
    <t>订单ID</t>
    <phoneticPr fontId="1"/>
  </si>
  <si>
    <t>订单编号</t>
    <phoneticPr fontId="1"/>
  </si>
  <si>
    <t>customer_tbl::c_id</t>
    <phoneticPr fontId="1"/>
  </si>
  <si>
    <t>user_tbl::c_id</t>
    <phoneticPr fontId="1"/>
  </si>
  <si>
    <t>order_tbl::c_id</t>
    <phoneticPr fontId="1"/>
  </si>
  <si>
    <t>pn_tbl::c_id</t>
  </si>
  <si>
    <t>pn_tbl::c_id</t>
    <phoneticPr fontId="1"/>
  </si>
  <si>
    <t>入出库记录表 warehouse_history_tbl</t>
    <phoneticPr fontId="1"/>
  </si>
  <si>
    <t>order_item_tbl::c_id</t>
    <phoneticPr fontId="1"/>
  </si>
  <si>
    <t>bom_tbl::c_id</t>
    <phoneticPr fontId="1"/>
  </si>
  <si>
    <t>machine_parts_tbl::c_id</t>
    <phoneticPr fontId="1"/>
  </si>
  <si>
    <t>warehouse_order_item_tbl::c_id
warehouse_bom_tbl::c_id
warehouse_machine_parts_tbl::c_id</t>
    <phoneticPr fontId="1"/>
  </si>
  <si>
    <t>machine_tbl::c_id</t>
    <phoneticPr fontId="1"/>
  </si>
  <si>
    <t>顾客表 customer_tbl</t>
    <phoneticPr fontId="1"/>
  </si>
  <si>
    <t>品番定义表 pn_tbl</t>
    <phoneticPr fontId="1"/>
  </si>
  <si>
    <t>设备-零件定义表 machine_parts_relation_tbl</t>
    <phoneticPr fontId="1"/>
  </si>
  <si>
    <t>BOM使用品番定义表 pn_bom_relation_tbl</t>
    <phoneticPr fontId="1"/>
  </si>
  <si>
    <t>设备零件定义表 machine_parts_tbl</t>
    <phoneticPr fontId="1"/>
  </si>
  <si>
    <t>unit_tbl::c_id</t>
    <phoneticPr fontId="1"/>
  </si>
  <si>
    <t>supplier_tbl::c_id</t>
    <phoneticPr fontId="1"/>
  </si>
  <si>
    <t xml:space="preserve"> machine_tbl::c_id</t>
    <phoneticPr fontId="1"/>
  </si>
  <si>
    <t xml:space="preserve"> machine_parts_tbl::c_id</t>
    <phoneticPr fontId="1"/>
  </si>
  <si>
    <t>品名</t>
    <phoneticPr fontId="1"/>
  </si>
  <si>
    <t>数量</t>
    <phoneticPr fontId="1"/>
  </si>
  <si>
    <t>单位</t>
    <phoneticPr fontId="1"/>
  </si>
  <si>
    <t>个</t>
    <phoneticPr fontId="1"/>
  </si>
  <si>
    <t>X04 纸</t>
  </si>
  <si>
    <t>X04 纸</t>
    <phoneticPr fontId="1"/>
  </si>
  <si>
    <t>吨</t>
    <phoneticPr fontId="1"/>
  </si>
  <si>
    <t>X22 杯底纸</t>
  </si>
  <si>
    <t>X22 杯底纸</t>
    <phoneticPr fontId="1"/>
  </si>
  <si>
    <t>吨</t>
    <phoneticPr fontId="1"/>
  </si>
  <si>
    <t>包材</t>
    <phoneticPr fontId="1"/>
  </si>
  <si>
    <t>X02 纸箱</t>
    <phoneticPr fontId="1"/>
  </si>
  <si>
    <t>个</t>
    <phoneticPr fontId="1"/>
  </si>
  <si>
    <t>A01 塑料袋</t>
    <phoneticPr fontId="1"/>
  </si>
  <si>
    <t>卷</t>
    <phoneticPr fontId="1"/>
  </si>
  <si>
    <t>…</t>
    <phoneticPr fontId="1"/>
  </si>
  <si>
    <t>生产状态</t>
    <phoneticPr fontId="1"/>
  </si>
  <si>
    <t>名称</t>
    <phoneticPr fontId="1"/>
  </si>
  <si>
    <t>纸杯</t>
    <phoneticPr fontId="1"/>
  </si>
  <si>
    <t>纸杯</t>
    <phoneticPr fontId="1"/>
  </si>
  <si>
    <t>纸杯</t>
    <phoneticPr fontId="1"/>
  </si>
  <si>
    <t>品名</t>
    <phoneticPr fontId="1"/>
  </si>
  <si>
    <t>数量</t>
    <phoneticPr fontId="1"/>
  </si>
  <si>
    <t>单位</t>
    <phoneticPr fontId="1"/>
  </si>
  <si>
    <t>合计</t>
    <phoneticPr fontId="1"/>
  </si>
  <si>
    <t>原材</t>
    <phoneticPr fontId="1"/>
  </si>
  <si>
    <t>分类</t>
    <phoneticPr fontId="1"/>
  </si>
  <si>
    <t>A01 塑料袋</t>
    <phoneticPr fontId="1"/>
  </si>
  <si>
    <t>小计</t>
    <phoneticPr fontId="1"/>
  </si>
  <si>
    <t>备注</t>
    <phoneticPr fontId="1"/>
  </si>
  <si>
    <t>需采购</t>
    <phoneticPr fontId="1"/>
  </si>
  <si>
    <t>数量</t>
    <phoneticPr fontId="1"/>
  </si>
  <si>
    <t>单位</t>
    <phoneticPr fontId="1"/>
  </si>
  <si>
    <t>单价</t>
    <phoneticPr fontId="1"/>
  </si>
  <si>
    <t>xxxxx</t>
    <phoneticPr fontId="1"/>
  </si>
  <si>
    <t>ID</t>
    <phoneticPr fontId="1"/>
  </si>
  <si>
    <t>计划中</t>
    <phoneticPr fontId="1"/>
  </si>
  <si>
    <t>已完成</t>
    <phoneticPr fontId="1"/>
  </si>
  <si>
    <t>生产完成</t>
    <phoneticPr fontId="1"/>
  </si>
  <si>
    <t>成本信息</t>
    <phoneticPr fontId="1"/>
  </si>
  <si>
    <t>小合计</t>
    <phoneticPr fontId="1"/>
  </si>
  <si>
    <t>供应商</t>
    <phoneticPr fontId="1"/>
  </si>
  <si>
    <t>大成造纸</t>
    <phoneticPr fontId="1"/>
  </si>
  <si>
    <t>仓库信息</t>
    <phoneticPr fontId="1"/>
  </si>
  <si>
    <t>供应商点击，显示【供应商详细画面】</t>
    <phoneticPr fontId="1"/>
  </si>
  <si>
    <t>【供应商详细画面】</t>
  </si>
  <si>
    <t>北京 三里屯666号</t>
    <phoneticPr fontId="1"/>
  </si>
  <si>
    <t>188-2888-3888</t>
    <phoneticPr fontId="1"/>
  </si>
  <si>
    <t>确定</t>
    <phoneticPr fontId="1"/>
  </si>
  <si>
    <t>供应商信息：</t>
    <phoneticPr fontId="1"/>
  </si>
  <si>
    <t>原材</t>
    <phoneticPr fontId="1"/>
  </si>
  <si>
    <t>c_type</t>
    <phoneticPr fontId="1"/>
  </si>
  <si>
    <t>int</t>
    <phoneticPr fontId="1"/>
  </si>
  <si>
    <t>原材(0) 包材(1)</t>
    <phoneticPr fontId="1"/>
  </si>
  <si>
    <t>刷新</t>
    <phoneticPr fontId="1"/>
  </si>
  <si>
    <t>状态</t>
    <phoneticPr fontId="1"/>
  </si>
  <si>
    <t>[刷新] 按照状态过滤</t>
    <phoneticPr fontId="1"/>
  </si>
  <si>
    <t>▼</t>
    <phoneticPr fontId="1"/>
  </si>
  <si>
    <t>返回</t>
    <phoneticPr fontId="1"/>
  </si>
  <si>
    <t>订单一览表：</t>
    <phoneticPr fontId="1"/>
  </si>
  <si>
    <t>已删除</t>
    <phoneticPr fontId="1"/>
  </si>
  <si>
    <t>删除品目</t>
    <phoneticPr fontId="1"/>
  </si>
  <si>
    <t>A000001</t>
    <phoneticPr fontId="1"/>
  </si>
  <si>
    <t>删除</t>
    <phoneticPr fontId="1"/>
  </si>
  <si>
    <t>新建</t>
    <phoneticPr fontId="1"/>
  </si>
  <si>
    <t>删除</t>
    <phoneticPr fontId="1"/>
  </si>
  <si>
    <t>[新建] 【新建订单画面】</t>
    <phoneticPr fontId="1"/>
  </si>
  <si>
    <t>□</t>
    <phoneticPr fontId="1"/>
  </si>
  <si>
    <t>[删除] 标记选择订单为删除状态，不实际删除，不可多个订单一起删除</t>
    <phoneticPr fontId="1"/>
  </si>
  <si>
    <t>【新建订单画面】</t>
    <phoneticPr fontId="1"/>
  </si>
  <si>
    <t>新建订单</t>
    <phoneticPr fontId="1"/>
  </si>
  <si>
    <t>订单编号</t>
    <phoneticPr fontId="1"/>
  </si>
  <si>
    <t>JK-200-191</t>
    <phoneticPr fontId="1"/>
  </si>
  <si>
    <t>顾客</t>
    <phoneticPr fontId="1"/>
  </si>
  <si>
    <t>名创优品</t>
    <phoneticPr fontId="1"/>
  </si>
  <si>
    <t>下单时间</t>
    <phoneticPr fontId="1"/>
  </si>
  <si>
    <t>交货期限</t>
    <phoneticPr fontId="1"/>
  </si>
  <si>
    <t>责任者</t>
    <phoneticPr fontId="1"/>
  </si>
  <si>
    <t>赵有才</t>
    <phoneticPr fontId="1"/>
  </si>
  <si>
    <t>[确定] 返回【订单一览画面】</t>
    <phoneticPr fontId="1"/>
  </si>
  <si>
    <t>BOM信息</t>
    <phoneticPr fontId="1"/>
  </si>
  <si>
    <t>[删除品目] 直接删除所选品目，已生产的品目不可删除？</t>
    <phoneticPr fontId="1"/>
  </si>
  <si>
    <t>[BOM信息] 连接到【BOM信息画面】</t>
    <phoneticPr fontId="1"/>
  </si>
  <si>
    <t>【BOM信息画面】</t>
    <phoneticPr fontId="1"/>
  </si>
  <si>
    <t>品目列打开 【品目新建/修改画面】</t>
    <phoneticPr fontId="1"/>
  </si>
  <si>
    <t>[新建品目] 打开【品目新建/修改画面】</t>
    <phoneticPr fontId="1"/>
  </si>
  <si>
    <t>【品目新建/修改画面】</t>
    <phoneticPr fontId="1"/>
  </si>
  <si>
    <t>新建/修改品目</t>
    <phoneticPr fontId="1"/>
  </si>
  <si>
    <t>品目</t>
    <phoneticPr fontId="1"/>
  </si>
  <si>
    <t>子类</t>
    <phoneticPr fontId="1"/>
  </si>
  <si>
    <t>品目名</t>
    <phoneticPr fontId="1"/>
  </si>
  <si>
    <t>JK-200-191 纸杯</t>
    <phoneticPr fontId="1"/>
  </si>
  <si>
    <t>10,000</t>
    <phoneticPr fontId="1"/>
  </si>
  <si>
    <t>[确定] 返回【订单详细画面】</t>
    <phoneticPr fontId="1"/>
  </si>
  <si>
    <t>▼</t>
    <phoneticPr fontId="1"/>
  </si>
  <si>
    <t>红色</t>
    <phoneticPr fontId="1"/>
  </si>
  <si>
    <t>可编辑</t>
    <phoneticPr fontId="1"/>
  </si>
  <si>
    <t>新建可编辑，修改不可编辑</t>
    <phoneticPr fontId="1"/>
  </si>
  <si>
    <t>不可编辑</t>
    <phoneticPr fontId="1"/>
  </si>
  <si>
    <t>数量</t>
    <phoneticPr fontId="1"/>
  </si>
  <si>
    <t>…</t>
    <phoneticPr fontId="1"/>
  </si>
  <si>
    <t>展示订单一览以及生产状态，订单的删除，新建，查询</t>
    <phoneticPr fontId="1"/>
  </si>
  <si>
    <t>展示订单详细信息，包括订购品目表以及生产状态</t>
    <phoneticPr fontId="1"/>
  </si>
  <si>
    <t>机器设备ID</t>
  </si>
  <si>
    <t>AK-47 压铸机床</t>
  </si>
  <si>
    <t>AK-47 压铸机床</t>
    <phoneticPr fontId="1"/>
  </si>
  <si>
    <t>#001</t>
    <phoneticPr fontId="1"/>
  </si>
  <si>
    <t>#002</t>
    <phoneticPr fontId="1"/>
  </si>
  <si>
    <t>#95 自动封箱机</t>
    <phoneticPr fontId="1"/>
  </si>
  <si>
    <t>使用地点</t>
    <phoneticPr fontId="1"/>
  </si>
  <si>
    <t>负责人</t>
    <phoneticPr fontId="1"/>
  </si>
  <si>
    <t>上次保养时间</t>
    <phoneticPr fontId="1"/>
  </si>
  <si>
    <t>2车间</t>
    <phoneticPr fontId="1"/>
  </si>
  <si>
    <t>下次保养时间</t>
    <phoneticPr fontId="1"/>
  </si>
  <si>
    <t>【设备一览画面】</t>
    <phoneticPr fontId="1"/>
  </si>
  <si>
    <t>办公地点定义表 place_tbl</t>
    <phoneticPr fontId="1"/>
  </si>
  <si>
    <t>地点</t>
    <phoneticPr fontId="1"/>
  </si>
  <si>
    <t>c_place_id</t>
    <phoneticPr fontId="1"/>
  </si>
  <si>
    <t>int</t>
    <phoneticPr fontId="1"/>
  </si>
  <si>
    <t>place_tbl::c_id</t>
    <phoneticPr fontId="1"/>
  </si>
  <si>
    <t>机器设备ID链接到【机器详细画面】</t>
    <phoneticPr fontId="1"/>
  </si>
  <si>
    <t>【机器详细画面】</t>
    <phoneticPr fontId="1"/>
  </si>
  <si>
    <t>供应商：</t>
    <phoneticPr fontId="1"/>
  </si>
  <si>
    <t>大成机械</t>
    <phoneticPr fontId="1"/>
  </si>
  <si>
    <t>机器设备：</t>
    <phoneticPr fontId="1"/>
  </si>
  <si>
    <t>保养周期：</t>
    <phoneticPr fontId="1"/>
  </si>
  <si>
    <t>3个月</t>
    <phoneticPr fontId="1"/>
  </si>
  <si>
    <t>保养备件表：</t>
    <phoneticPr fontId="1"/>
  </si>
  <si>
    <t>品番</t>
    <phoneticPr fontId="1"/>
  </si>
  <si>
    <t>备件名</t>
    <phoneticPr fontId="1"/>
  </si>
  <si>
    <t>轴承1</t>
    <phoneticPr fontId="1"/>
  </si>
  <si>
    <t>轴承2</t>
    <phoneticPr fontId="1"/>
  </si>
  <si>
    <t>在库</t>
    <phoneticPr fontId="1"/>
  </si>
  <si>
    <t>A000002</t>
    <phoneticPr fontId="1"/>
  </si>
  <si>
    <t>#002</t>
    <phoneticPr fontId="1"/>
  </si>
  <si>
    <t>#003</t>
    <phoneticPr fontId="1"/>
  </si>
  <si>
    <t>#021</t>
    <phoneticPr fontId="1"/>
  </si>
  <si>
    <t>维护中</t>
    <phoneticPr fontId="1"/>
  </si>
  <si>
    <t>作业中</t>
    <phoneticPr fontId="1"/>
  </si>
  <si>
    <t>损坏中</t>
    <phoneticPr fontId="1"/>
  </si>
  <si>
    <t>编号链接到【设备详细画面】</t>
    <phoneticPr fontId="1"/>
  </si>
  <si>
    <t>【设备详细画面】</t>
    <phoneticPr fontId="1"/>
  </si>
  <si>
    <t>设备编号：</t>
    <phoneticPr fontId="1"/>
  </si>
  <si>
    <t>上次保养时间：2018/03/8</t>
    <phoneticPr fontId="1"/>
  </si>
  <si>
    <t>下次保养时间：2018/06/8</t>
    <phoneticPr fontId="1"/>
  </si>
  <si>
    <t>负责人：</t>
    <phoneticPr fontId="1"/>
  </si>
  <si>
    <t>状态：</t>
    <phoneticPr fontId="1"/>
  </si>
  <si>
    <t>保养中</t>
    <phoneticPr fontId="1"/>
  </si>
  <si>
    <t>[确定]返回【设备一览画面】</t>
    <phoneticPr fontId="1"/>
  </si>
  <si>
    <t>开始/结束保养</t>
    <phoneticPr fontId="1"/>
  </si>
  <si>
    <t>[开始保养]设定保养中状态，结束保养，更新上次保养时间</t>
    <phoneticPr fontId="1"/>
  </si>
  <si>
    <t>达成机械</t>
    <phoneticPr fontId="1"/>
  </si>
  <si>
    <t>画面</t>
    <phoneticPr fontId="1"/>
  </si>
  <si>
    <t>订单品目详细</t>
    <phoneticPr fontId="1"/>
  </si>
  <si>
    <t>BOM一览</t>
    <phoneticPr fontId="1"/>
  </si>
  <si>
    <t>估算人工
（天）</t>
    <phoneticPr fontId="1"/>
  </si>
  <si>
    <t>BOM供应商信息</t>
    <phoneticPr fontId="1"/>
  </si>
  <si>
    <t>生产计划</t>
    <phoneticPr fontId="1"/>
  </si>
  <si>
    <t>订单品目新建，修改</t>
    <phoneticPr fontId="1"/>
  </si>
  <si>
    <t>订单品目新建，修改，删除</t>
    <phoneticPr fontId="1"/>
  </si>
  <si>
    <t>订单新建</t>
    <phoneticPr fontId="1"/>
  </si>
  <si>
    <t>显示BOM供应商</t>
    <phoneticPr fontId="1"/>
  </si>
  <si>
    <t>机器的详细信息</t>
    <phoneticPr fontId="1"/>
  </si>
  <si>
    <t>设备的详细信息</t>
    <phoneticPr fontId="1"/>
  </si>
  <si>
    <t>备件在库查询</t>
    <phoneticPr fontId="1"/>
  </si>
  <si>
    <t>设计中…</t>
    <phoneticPr fontId="1"/>
  </si>
  <si>
    <t>【入库画面】</t>
    <phoneticPr fontId="1"/>
  </si>
  <si>
    <t>c_type</t>
    <phoneticPr fontId="1"/>
  </si>
  <si>
    <t>c_num</t>
    <phoneticPr fontId="1"/>
  </si>
  <si>
    <t>订单号</t>
    <phoneticPr fontId="1"/>
  </si>
  <si>
    <t>种类</t>
    <phoneticPr fontId="1"/>
  </si>
  <si>
    <t>(单位)</t>
    <phoneticPr fontId="1"/>
  </si>
  <si>
    <t>AX001-002</t>
    <phoneticPr fontId="1"/>
  </si>
  <si>
    <t>入库品目</t>
    <phoneticPr fontId="1"/>
  </si>
  <si>
    <t>子类</t>
    <phoneticPr fontId="1"/>
  </si>
  <si>
    <t>种类</t>
    <phoneticPr fontId="1"/>
  </si>
  <si>
    <t xml:space="preserve">○半成品 ●成品  </t>
    <phoneticPr fontId="1"/>
  </si>
  <si>
    <t>100 个</t>
    <phoneticPr fontId="1"/>
  </si>
  <si>
    <t>入库人</t>
    <phoneticPr fontId="1"/>
  </si>
  <si>
    <t>赵有才</t>
    <phoneticPr fontId="1"/>
  </si>
  <si>
    <t>[确定]入库成功，清空数量，其余值保持</t>
    <phoneticPr fontId="1"/>
  </si>
  <si>
    <t>入库 AU-001 100个成功!</t>
    <phoneticPr fontId="1"/>
  </si>
  <si>
    <t>▼</t>
    <phoneticPr fontId="1"/>
  </si>
  <si>
    <t>AU-001  纸杯</t>
    <phoneticPr fontId="1"/>
  </si>
  <si>
    <t>蓝色</t>
    <phoneticPr fontId="1"/>
  </si>
  <si>
    <t>【BOM入库画面】</t>
    <phoneticPr fontId="1"/>
  </si>
  <si>
    <t xml:space="preserve">○原材 ●包材  </t>
    <phoneticPr fontId="1"/>
  </si>
  <si>
    <t>【备件入库画面】</t>
    <phoneticPr fontId="1"/>
  </si>
  <si>
    <t>机器备件ID</t>
    <phoneticPr fontId="1"/>
  </si>
  <si>
    <t>备件品番</t>
    <phoneticPr fontId="1"/>
  </si>
  <si>
    <t>设备备件仓库表 warehouse_machine_parts_tbl</t>
    <phoneticPr fontId="1"/>
  </si>
  <si>
    <t>生产入库</t>
    <phoneticPr fontId="1"/>
  </si>
  <si>
    <t>【生产入库画面】</t>
    <phoneticPr fontId="1"/>
  </si>
  <si>
    <t>BOM库</t>
    <phoneticPr fontId="1"/>
  </si>
  <si>
    <t>生产库</t>
    <phoneticPr fontId="1"/>
  </si>
  <si>
    <t>设备备件库</t>
    <phoneticPr fontId="1"/>
  </si>
  <si>
    <t>在库数量</t>
    <phoneticPr fontId="1"/>
  </si>
  <si>
    <t>【BOM库详细画面】</t>
    <phoneticPr fontId="1"/>
  </si>
  <si>
    <t>半成品</t>
    <phoneticPr fontId="1"/>
  </si>
  <si>
    <t>成品</t>
    <phoneticPr fontId="1"/>
  </si>
  <si>
    <t>关联订单</t>
    <phoneticPr fontId="1"/>
  </si>
  <si>
    <t>JX-A001-02</t>
    <phoneticPr fontId="1"/>
  </si>
  <si>
    <t>【生产库详细画面】</t>
    <phoneticPr fontId="1"/>
  </si>
  <si>
    <t>大成制造</t>
    <phoneticPr fontId="1"/>
  </si>
  <si>
    <t>品名</t>
    <phoneticPr fontId="1"/>
  </si>
  <si>
    <t>纸</t>
    <phoneticPr fontId="1"/>
  </si>
  <si>
    <t>塑料袋</t>
    <phoneticPr fontId="1"/>
  </si>
  <si>
    <t>供应商</t>
    <phoneticPr fontId="1"/>
  </si>
  <si>
    <t>品番/品名</t>
    <phoneticPr fontId="1"/>
  </si>
  <si>
    <t>【设备备件库详细画面】</t>
    <phoneticPr fontId="1"/>
  </si>
  <si>
    <t>适用机器</t>
    <phoneticPr fontId="1"/>
  </si>
  <si>
    <t>在库数量列后加一个历史图标 点击后显示入出库记录画面</t>
    <phoneticPr fontId="1"/>
  </si>
  <si>
    <t>【在库查询画面】</t>
    <phoneticPr fontId="1"/>
  </si>
  <si>
    <t>BOM包材/原材查询</t>
    <phoneticPr fontId="1"/>
  </si>
  <si>
    <t>生产在库查询</t>
    <phoneticPr fontId="1"/>
  </si>
  <si>
    <t>BOM包材/原材入库</t>
    <phoneticPr fontId="1"/>
  </si>
  <si>
    <t>备件入库</t>
    <phoneticPr fontId="1"/>
  </si>
  <si>
    <t>出库画面</t>
    <phoneticPr fontId="1"/>
  </si>
  <si>
    <t>设备一览</t>
    <phoneticPr fontId="1"/>
  </si>
  <si>
    <t>机器详细</t>
    <phoneticPr fontId="1"/>
  </si>
  <si>
    <t>设备详细</t>
    <phoneticPr fontId="1"/>
  </si>
  <si>
    <t>出库</t>
    <phoneticPr fontId="1"/>
  </si>
  <si>
    <t>添加
出库</t>
    <phoneticPr fontId="1"/>
  </si>
  <si>
    <t>入出库记录</t>
    <phoneticPr fontId="1"/>
  </si>
  <si>
    <t>【入出件库记录画面】</t>
    <phoneticPr fontId="1"/>
  </si>
  <si>
    <t>动作</t>
    <phoneticPr fontId="1"/>
  </si>
  <si>
    <t>入库</t>
    <phoneticPr fontId="1"/>
  </si>
  <si>
    <t>品番/品名： A0001 轴承</t>
    <phoneticPr fontId="1"/>
  </si>
  <si>
    <t>时间</t>
    <phoneticPr fontId="1"/>
  </si>
  <si>
    <t>入出库数量</t>
    <phoneticPr fontId="1"/>
  </si>
  <si>
    <t>处理人</t>
    <phoneticPr fontId="1"/>
  </si>
  <si>
    <t>[按钮] 点击后选择领收人，数量，添加到出库列表</t>
    <phoneticPr fontId="1"/>
  </si>
  <si>
    <t>【出库领收人画面】</t>
    <phoneticPr fontId="1"/>
  </si>
  <si>
    <t>领收人</t>
    <phoneticPr fontId="1"/>
  </si>
  <si>
    <t>1999个</t>
    <phoneticPr fontId="1"/>
  </si>
  <si>
    <t>出库选定领收人</t>
    <phoneticPr fontId="1"/>
  </si>
  <si>
    <t>【出库画面】</t>
    <phoneticPr fontId="1"/>
  </si>
  <si>
    <t>查询</t>
    <phoneticPr fontId="1"/>
  </si>
  <si>
    <t>出库数量</t>
    <phoneticPr fontId="1"/>
  </si>
  <si>
    <t>备件</t>
    <phoneticPr fontId="1"/>
  </si>
  <si>
    <t>塑料包材</t>
    <phoneticPr fontId="1"/>
  </si>
  <si>
    <t>点击出库数量可直接修改，但不能超库存</t>
    <phoneticPr fontId="1"/>
  </si>
  <si>
    <t>出库单#002：</t>
    <phoneticPr fontId="1"/>
  </si>
  <si>
    <t>【删除】所选出库内容</t>
    <phoneticPr fontId="1"/>
  </si>
  <si>
    <t>出库单表 delivery_tbl</t>
    <phoneticPr fontId="1"/>
  </si>
  <si>
    <t>c_id</t>
    <phoneticPr fontId="1"/>
  </si>
  <si>
    <t>领受时间</t>
    <phoneticPr fontId="1"/>
  </si>
  <si>
    <t>出库单表 delivery_detail_tbl</t>
    <phoneticPr fontId="1"/>
  </si>
  <si>
    <t>c_delivery_id</t>
    <phoneticPr fontId="1"/>
  </si>
  <si>
    <t>出库单ID</t>
    <phoneticPr fontId="1"/>
  </si>
  <si>
    <t>delivery_tbl::c_id</t>
    <phoneticPr fontId="1"/>
  </si>
  <si>
    <t>BOM(0) 生产(1) 备件(2)</t>
    <phoneticPr fontId="1"/>
  </si>
  <si>
    <t>c_ref_id</t>
    <phoneticPr fontId="1"/>
  </si>
  <si>
    <t>出库品目ID</t>
    <phoneticPr fontId="1"/>
  </si>
  <si>
    <t>MASTER表维护</t>
    <phoneticPr fontId="1"/>
  </si>
  <si>
    <t>顾客一览</t>
    <phoneticPr fontId="1"/>
  </si>
  <si>
    <t>生产品目定义</t>
    <phoneticPr fontId="1"/>
  </si>
  <si>
    <t>BOM定义</t>
    <phoneticPr fontId="1"/>
  </si>
  <si>
    <t>设备定义</t>
    <phoneticPr fontId="1"/>
  </si>
  <si>
    <t>个人设定</t>
    <phoneticPr fontId="1"/>
  </si>
  <si>
    <t>添加品目</t>
    <phoneticPr fontId="1"/>
  </si>
  <si>
    <t>订单条目表 order_item_tbl</t>
    <phoneticPr fontId="1"/>
  </si>
  <si>
    <t>半成品(0) 成品(1)</t>
    <phoneticPr fontId="1"/>
  </si>
  <si>
    <t>数量</t>
    <phoneticPr fontId="1"/>
  </si>
  <si>
    <t>单位定义表 unit_tbl</t>
    <phoneticPr fontId="1"/>
  </si>
  <si>
    <t>c_id</t>
    <phoneticPr fontId="1"/>
  </si>
  <si>
    <t>BOM定义表 bom_tbl</t>
    <phoneticPr fontId="1"/>
  </si>
  <si>
    <t>c_name</t>
    <phoneticPr fontId="1"/>
  </si>
  <si>
    <t>c_phone</t>
    <phoneticPr fontId="1"/>
  </si>
  <si>
    <t>地址</t>
    <phoneticPr fontId="1"/>
  </si>
  <si>
    <t>BOM品番</t>
    <phoneticPr fontId="1"/>
  </si>
  <si>
    <t>id</t>
    <phoneticPr fontId="1"/>
  </si>
  <si>
    <t>用户定义表 user_tbl</t>
    <phoneticPr fontId="1"/>
  </si>
  <si>
    <t>设备定义表 machine_tbl</t>
    <phoneticPr fontId="1"/>
  </si>
  <si>
    <t>订单条目仓库表 warehouse_pn_tbl</t>
    <phoneticPr fontId="1"/>
  </si>
  <si>
    <t>c_order_item_id</t>
    <phoneticPr fontId="1"/>
  </si>
  <si>
    <t>生产品目MASTER维护</t>
    <phoneticPr fontId="1"/>
  </si>
  <si>
    <t>客户MASTER维护</t>
    <phoneticPr fontId="1"/>
  </si>
  <si>
    <t>BOMMASTER维护</t>
    <phoneticPr fontId="1"/>
  </si>
  <si>
    <t>设备MASTER维护</t>
    <phoneticPr fontId="1"/>
  </si>
  <si>
    <t>详细信息画面</t>
    <phoneticPr fontId="1"/>
  </si>
  <si>
    <t>【通知详细画面】</t>
    <phoneticPr fontId="1"/>
  </si>
  <si>
    <t>No.</t>
    <phoneticPr fontId="1"/>
  </si>
  <si>
    <t>#1</t>
    <phoneticPr fontId="1"/>
  </si>
  <si>
    <t>#2</t>
    <phoneticPr fontId="1"/>
  </si>
  <si>
    <t>#3</t>
    <phoneticPr fontId="1"/>
  </si>
  <si>
    <t>#4</t>
    <phoneticPr fontId="1"/>
  </si>
  <si>
    <t>发送时间</t>
    <phoneticPr fontId="1"/>
  </si>
  <si>
    <t>详细</t>
    <phoneticPr fontId="1"/>
  </si>
  <si>
    <t>发送者</t>
    <phoneticPr fontId="1"/>
  </si>
  <si>
    <t>系统</t>
    <phoneticPr fontId="1"/>
  </si>
  <si>
    <t>赵有才</t>
    <phoneticPr fontId="1"/>
  </si>
  <si>
    <t>状态</t>
    <phoneticPr fontId="1"/>
  </si>
  <si>
    <t>未读</t>
    <phoneticPr fontId="1"/>
  </si>
  <si>
    <t>已读</t>
    <phoneticPr fontId="1"/>
  </si>
  <si>
    <t>设备#003需要在3/18维护</t>
    <phoneticPr fontId="1"/>
  </si>
  <si>
    <t>A02 原材在库不足</t>
    <phoneticPr fontId="1"/>
  </si>
  <si>
    <t>【通知后台夜间批处理】</t>
    <phoneticPr fontId="1"/>
  </si>
  <si>
    <t>1.原包材库存检测批处理</t>
    <phoneticPr fontId="1"/>
  </si>
  <si>
    <t>2.设备保养计划检测批处理</t>
    <phoneticPr fontId="1"/>
  </si>
  <si>
    <t>一览画面</t>
    <phoneticPr fontId="1"/>
  </si>
  <si>
    <t>后台定时批处理</t>
    <phoneticPr fontId="1"/>
  </si>
  <si>
    <t>状态列的点击，实现状态的切换</t>
    <phoneticPr fontId="1"/>
  </si>
  <si>
    <t>开发设计</t>
    <phoneticPr fontId="1"/>
  </si>
  <si>
    <t>详细功能设计书</t>
    <phoneticPr fontId="1"/>
  </si>
  <si>
    <t>数据库设计</t>
    <phoneticPr fontId="1"/>
  </si>
  <si>
    <t>程序框架总设计</t>
    <phoneticPr fontId="1"/>
  </si>
  <si>
    <t>备注</t>
    <phoneticPr fontId="1"/>
  </si>
  <si>
    <t>JDK1.8-161</t>
    <phoneticPr fontId="1"/>
  </si>
  <si>
    <t>GPL Free</t>
    <phoneticPr fontId="1"/>
  </si>
  <si>
    <t>SpringBoot 2.0.0</t>
    <phoneticPr fontId="1"/>
  </si>
  <si>
    <t>Free</t>
    <phoneticPr fontId="1"/>
  </si>
  <si>
    <t>Mysql 5.7.2</t>
    <phoneticPr fontId="1"/>
  </si>
  <si>
    <t>Chrome</t>
    <phoneticPr fontId="1"/>
  </si>
  <si>
    <t>不提供</t>
    <phoneticPr fontId="1"/>
  </si>
  <si>
    <t>Server/Windows</t>
    <phoneticPr fontId="1"/>
  </si>
  <si>
    <t>合计(人民币)</t>
    <phoneticPr fontId="1"/>
  </si>
  <si>
    <t>合计(天)</t>
    <phoneticPr fontId="1"/>
  </si>
  <si>
    <t>暂不对应，后期追加，大约需要5天</t>
    <phoneticPr fontId="1"/>
  </si>
  <si>
    <t>库存通知，生产通知，设备保养等通知信息</t>
    <phoneticPr fontId="1"/>
  </si>
  <si>
    <t>使用第三方件软件</t>
    <phoneticPr fontId="1"/>
  </si>
  <si>
    <t>邮件通知</t>
    <phoneticPr fontId="1"/>
  </si>
  <si>
    <t>暂不对应，后期追加，大约需要2天</t>
    <phoneticPr fontId="1"/>
  </si>
  <si>
    <t>更改密码</t>
    <phoneticPr fontId="1"/>
  </si>
  <si>
    <t>其他</t>
    <phoneticPr fontId="1"/>
  </si>
  <si>
    <t>暂不对应</t>
    <phoneticPr fontId="1"/>
  </si>
  <si>
    <t>系统管理</t>
    <phoneticPr fontId="1"/>
  </si>
  <si>
    <t>c_pn</t>
    <phoneticPr fontId="1"/>
  </si>
  <si>
    <t>c_name</t>
    <phoneticPr fontId="1"/>
  </si>
  <si>
    <t>品番名</t>
    <phoneticPr fontId="1"/>
  </si>
  <si>
    <t>名称</t>
    <phoneticPr fontId="1"/>
  </si>
  <si>
    <t>纸杯</t>
    <phoneticPr fontId="1"/>
  </si>
  <si>
    <t>vary char</t>
    <phoneticPr fontId="1"/>
  </si>
  <si>
    <t>品番分类定义表 pn_class_tbl</t>
    <phoneticPr fontId="1"/>
  </si>
  <si>
    <t>分类名</t>
    <phoneticPr fontId="1"/>
  </si>
  <si>
    <t>品番和分类关系定义表 pn_class_relation_tbl</t>
    <phoneticPr fontId="1"/>
  </si>
  <si>
    <t>c_pn_id</t>
    <phoneticPr fontId="1"/>
  </si>
  <si>
    <t>c_class_id</t>
    <phoneticPr fontId="1"/>
  </si>
  <si>
    <t>int</t>
    <phoneticPr fontId="1"/>
  </si>
  <si>
    <t>分类名ID</t>
    <phoneticPr fontId="1"/>
  </si>
  <si>
    <t>品番ID</t>
    <phoneticPr fontId="1"/>
  </si>
  <si>
    <t>c_pn_class_id</t>
    <phoneticPr fontId="1"/>
  </si>
  <si>
    <t>子类ID</t>
    <phoneticPr fontId="1"/>
  </si>
  <si>
    <t>pn_class_tbl::c_id</t>
    <phoneticPr fontId="1"/>
  </si>
  <si>
    <t>pn_tbl::c_id</t>
    <phoneticPr fontId="1"/>
  </si>
  <si>
    <t>pn_class_tbl::c_id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</si>
</sst>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3" tint="0.39997558519241921"/>
      <name val="Microsoft YaHei"/>
      <family val="2"/>
      <charset val="134"/>
    </font>
    <font>
      <sz val="9"/>
      <color theme="1"/>
      <name val="Microsoft YaHei"/>
      <family val="2"/>
      <charset val="134"/>
    </font>
    <font>
      <sz val="10"/>
      <color theme="1"/>
      <name val="Microsoft YaHei"/>
      <family val="2"/>
    </font>
    <font>
      <sz val="11"/>
      <color theme="1"/>
      <name val="ＭＳ Ｐゴシック"/>
      <family val="2"/>
      <scheme val="minor"/>
    </font>
    <font>
      <b/>
      <sz val="10"/>
      <color theme="1"/>
      <name val="Microsoft YaHei"/>
      <family val="2"/>
    </font>
    <font>
      <sz val="10"/>
      <color rgb="FFFF0000"/>
      <name val="Microsoft YaHei"/>
      <family val="2"/>
      <charset val="134"/>
    </font>
    <font>
      <sz val="1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sz val="10"/>
      <color theme="3" tint="0.39997558519241921"/>
      <name val="Microsoft YaHei"/>
      <family val="2"/>
    </font>
    <font>
      <sz val="10"/>
      <color rgb="FF0070C0"/>
      <name val="Microsoft YaHei"/>
      <family val="2"/>
      <charset val="134"/>
    </font>
    <font>
      <sz val="10"/>
      <color rgb="FF0070C0"/>
      <name val="Microsoft YaHei"/>
      <family val="2"/>
    </font>
    <font>
      <strike/>
      <sz val="10"/>
      <color theme="3" tint="0.39994506668294322"/>
      <name val="Microsoft YaHei"/>
      <family val="2"/>
      <charset val="134"/>
    </font>
    <font>
      <strike/>
      <sz val="10"/>
      <color theme="3" tint="0.39994506668294322"/>
      <name val="Microsoft YaHei"/>
      <family val="2"/>
    </font>
    <font>
      <sz val="14"/>
      <color theme="1"/>
      <name val="Microsoft YaHei"/>
      <family val="2"/>
      <charset val="134"/>
    </font>
    <font>
      <sz val="14"/>
      <color theme="1"/>
      <name val="Microsoft YaHei"/>
      <family val="2"/>
    </font>
    <font>
      <sz val="8"/>
      <color theme="1"/>
      <name val="Microsoft YaHei"/>
      <family val="2"/>
      <charset val="134"/>
    </font>
    <font>
      <sz val="24"/>
      <color theme="1"/>
      <name val="Microsoft YaHei"/>
      <family val="2"/>
      <charset val="134"/>
    </font>
    <font>
      <sz val="10"/>
      <name val="Microsoft YaHe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FDA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30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Border="1"/>
    <xf numFmtId="0" fontId="6" fillId="5" borderId="2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5" borderId="1" xfId="0" applyFont="1" applyFill="1" applyBorder="1"/>
    <xf numFmtId="0" fontId="6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14" xfId="0" applyFont="1" applyBorder="1"/>
    <xf numFmtId="0" fontId="3" fillId="0" borderId="15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9" borderId="0" xfId="0" applyFont="1" applyFill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left"/>
    </xf>
    <xf numFmtId="14" fontId="2" fillId="0" borderId="2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3" fontId="2" fillId="0" borderId="0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2" fillId="2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2" fillId="0" borderId="5" xfId="0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1" borderId="5" xfId="0" applyFont="1" applyFill="1" applyBorder="1" applyAlignment="1">
      <alignment horizontal="left" vertical="top"/>
    </xf>
    <xf numFmtId="0" fontId="2" fillId="11" borderId="6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left" vertical="top"/>
    </xf>
    <xf numFmtId="0" fontId="2" fillId="11" borderId="11" xfId="0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/>
    </xf>
    <xf numFmtId="0" fontId="2" fillId="11" borderId="12" xfId="0" applyFont="1" applyFill="1" applyBorder="1" applyAlignment="1">
      <alignment horizontal="left" vertical="top"/>
    </xf>
    <xf numFmtId="0" fontId="2" fillId="11" borderId="8" xfId="0" applyFont="1" applyFill="1" applyBorder="1" applyAlignment="1">
      <alignment horizontal="left" vertical="top"/>
    </xf>
    <xf numFmtId="0" fontId="2" fillId="11" borderId="9" xfId="0" applyFont="1" applyFill="1" applyBorder="1" applyAlignment="1">
      <alignment horizontal="left" vertical="top"/>
    </xf>
    <xf numFmtId="0" fontId="2" fillId="11" borderId="10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13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top"/>
    </xf>
    <xf numFmtId="0" fontId="2" fillId="9" borderId="3" xfId="0" applyFont="1" applyFill="1" applyBorder="1" applyAlignment="1">
      <alignment horizontal="center" vertical="top"/>
    </xf>
    <xf numFmtId="0" fontId="2" fillId="9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6" borderId="1" xfId="0" applyFont="1" applyFill="1" applyBorder="1" applyAlignment="1">
      <alignment horizontal="right" vertical="top"/>
    </xf>
    <xf numFmtId="0" fontId="10" fillId="0" borderId="1" xfId="0" applyFont="1" applyBorder="1" applyAlignment="1">
      <alignment horizontal="right"/>
    </xf>
    <xf numFmtId="14" fontId="2" fillId="0" borderId="2" xfId="0" quotePrefix="1" applyNumberFormat="1" applyFont="1" applyBorder="1" applyAlignment="1">
      <alignment horizontal="left"/>
    </xf>
    <xf numFmtId="3" fontId="2" fillId="0" borderId="13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11" fillId="6" borderId="2" xfId="0" applyNumberFormat="1" applyFont="1" applyFill="1" applyBorder="1" applyAlignment="1">
      <alignment horizontal="center"/>
    </xf>
    <xf numFmtId="3" fontId="11" fillId="6" borderId="3" xfId="0" applyNumberFormat="1" applyFont="1" applyFill="1" applyBorder="1" applyAlignment="1">
      <alignment horizontal="center"/>
    </xf>
    <xf numFmtId="3" fontId="11" fillId="6" borderId="4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0" borderId="5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2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22" fontId="2" fillId="12" borderId="2" xfId="0" applyNumberFormat="1" applyFont="1" applyFill="1" applyBorder="1" applyAlignment="1">
      <alignment horizontal="center"/>
    </xf>
    <xf numFmtId="22" fontId="2" fillId="12" borderId="3" xfId="0" applyNumberFormat="1" applyFont="1" applyFill="1" applyBorder="1" applyAlignment="1">
      <alignment horizontal="center"/>
    </xf>
    <xf numFmtId="22" fontId="2" fillId="12" borderId="4" xfId="0" applyNumberFormat="1" applyFont="1" applyFill="1" applyBorder="1" applyAlignment="1">
      <alignment horizontal="center"/>
    </xf>
    <xf numFmtId="22" fontId="2" fillId="14" borderId="2" xfId="0" applyNumberFormat="1" applyFont="1" applyFill="1" applyBorder="1" applyAlignment="1">
      <alignment horizontal="center"/>
    </xf>
    <xf numFmtId="22" fontId="2" fillId="14" borderId="3" xfId="0" applyNumberFormat="1" applyFont="1" applyFill="1" applyBorder="1" applyAlignment="1">
      <alignment horizontal="center"/>
    </xf>
    <xf numFmtId="22" fontId="2" fillId="14" borderId="4" xfId="0" applyNumberFormat="1" applyFont="1" applyFill="1" applyBorder="1" applyAlignment="1">
      <alignment horizontal="center"/>
    </xf>
    <xf numFmtId="3" fontId="2" fillId="12" borderId="2" xfId="0" applyNumberFormat="1" applyFont="1" applyFill="1" applyBorder="1" applyAlignment="1">
      <alignment horizontal="left"/>
    </xf>
    <xf numFmtId="3" fontId="2" fillId="12" borderId="3" xfId="0" applyNumberFormat="1" applyFont="1" applyFill="1" applyBorder="1" applyAlignment="1">
      <alignment horizontal="left"/>
    </xf>
    <xf numFmtId="3" fontId="2" fillId="12" borderId="4" xfId="0" applyNumberFormat="1" applyFont="1" applyFill="1" applyBorder="1" applyAlignment="1">
      <alignment horizontal="left"/>
    </xf>
    <xf numFmtId="3" fontId="2" fillId="14" borderId="2" xfId="0" applyNumberFormat="1" applyFont="1" applyFill="1" applyBorder="1" applyAlignment="1">
      <alignment horizontal="left"/>
    </xf>
    <xf numFmtId="3" fontId="2" fillId="14" borderId="3" xfId="0" applyNumberFormat="1" applyFont="1" applyFill="1" applyBorder="1" applyAlignment="1">
      <alignment horizontal="left"/>
    </xf>
    <xf numFmtId="3" fontId="2" fillId="14" borderId="4" xfId="0" applyNumberFormat="1" applyFont="1" applyFill="1" applyBorder="1" applyAlignment="1">
      <alignment horizontal="left"/>
    </xf>
    <xf numFmtId="0" fontId="6" fillId="14" borderId="1" xfId="0" applyFont="1" applyFill="1" applyBorder="1" applyAlignment="1">
      <alignment horizontal="center"/>
    </xf>
    <xf numFmtId="3" fontId="21" fillId="14" borderId="2" xfId="0" applyNumberFormat="1" applyFont="1" applyFill="1" applyBorder="1" applyAlignment="1">
      <alignment horizontal="center"/>
    </xf>
    <xf numFmtId="3" fontId="21" fillId="14" borderId="3" xfId="0" applyNumberFormat="1" applyFont="1" applyFill="1" applyBorder="1" applyAlignment="1">
      <alignment horizontal="center"/>
    </xf>
    <xf numFmtId="3" fontId="21" fillId="14" borderId="4" xfId="0" applyNumberFormat="1" applyFont="1" applyFill="1" applyBorder="1" applyAlignment="1">
      <alignment horizontal="center"/>
    </xf>
    <xf numFmtId="3" fontId="12" fillId="14" borderId="1" xfId="0" applyNumberFormat="1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3" fontId="10" fillId="14" borderId="1" xfId="0" applyNumberFormat="1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3" fontId="10" fillId="12" borderId="1" xfId="0" applyNumberFormat="1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colors>
    <mruColors>
      <color rgb="FFE0FDAD"/>
      <color rgb="FFFEFA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69</xdr:col>
      <xdr:colOff>85725</xdr:colOff>
      <xdr:row>45</xdr:row>
      <xdr:rowOff>142875</xdr:rowOff>
    </xdr:to>
    <xdr:pic>
      <xdr:nvPicPr>
        <xdr:cNvPr id="5" name="図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958"/>
        <a:stretch/>
      </xdr:blipFill>
      <xdr:spPr bwMode="auto">
        <a:xfrm>
          <a:off x="0" y="0"/>
          <a:ext cx="15201900" cy="785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3</xdr:row>
      <xdr:rowOff>180975</xdr:rowOff>
    </xdr:from>
    <xdr:to>
      <xdr:col>38</xdr:col>
      <xdr:colOff>142875</xdr:colOff>
      <xdr:row>16</xdr:row>
      <xdr:rowOff>180975</xdr:rowOff>
    </xdr:to>
    <xdr:sp macro="" textlink="">
      <xdr:nvSpPr>
        <xdr:cNvPr id="2" name="角丸四角形 1"/>
        <xdr:cNvSpPr/>
      </xdr:nvSpPr>
      <xdr:spPr>
        <a:xfrm>
          <a:off x="1971675" y="809625"/>
          <a:ext cx="6115050" cy="2724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zh-CN" altLang="en-US" sz="6000"/>
            <a:t>设计中</a:t>
          </a:r>
          <a:r>
            <a:rPr kumimoji="1" lang="en-US" altLang="zh-CN" sz="6000"/>
            <a:t>....</a:t>
          </a:r>
          <a:endParaRPr kumimoji="1" lang="ja-JP" altLang="en-US" sz="6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J50" sqref="AJ50"/>
    </sheetView>
  </sheetViews>
  <sheetFormatPr defaultColWidth="2.875"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3"/>
  <sheetViews>
    <sheetView workbookViewId="0">
      <selection activeCell="G43" sqref="G43:K43"/>
    </sheetView>
  </sheetViews>
  <sheetFormatPr defaultColWidth="2.75" defaultRowHeight="16.5" x14ac:dyDescent="0.35"/>
  <cols>
    <col min="1" max="16384" width="2.75" style="1"/>
  </cols>
  <sheetData>
    <row r="1" spans="1:62" x14ac:dyDescent="0.35">
      <c r="A1" s="118" t="s">
        <v>22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20"/>
      <c r="O1" s="121" t="s">
        <v>324</v>
      </c>
      <c r="P1" s="122"/>
      <c r="Q1" s="123"/>
      <c r="R1" s="117" t="s">
        <v>20</v>
      </c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</row>
    <row r="2" spans="1:62" x14ac:dyDescent="0.35">
      <c r="A2" s="116" t="s">
        <v>23</v>
      </c>
      <c r="B2" s="116"/>
      <c r="C2" s="116"/>
      <c r="D2" s="116"/>
      <c r="E2" s="116" t="s">
        <v>24</v>
      </c>
      <c r="F2" s="116"/>
      <c r="G2" s="116"/>
      <c r="H2" s="116"/>
      <c r="I2" s="116" t="s">
        <v>321</v>
      </c>
      <c r="J2" s="116"/>
      <c r="K2" s="116"/>
      <c r="L2" s="116"/>
      <c r="M2" s="116"/>
      <c r="N2" s="116"/>
      <c r="O2" s="124"/>
      <c r="P2" s="125"/>
      <c r="Q2" s="126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</row>
    <row r="3" spans="1:62" s="3" customFormat="1" x14ac:dyDescent="0.35">
      <c r="A3" s="62" t="s">
        <v>25</v>
      </c>
      <c r="B3" s="63"/>
      <c r="C3" s="63"/>
      <c r="D3" s="64"/>
      <c r="E3" s="105" t="s">
        <v>26</v>
      </c>
      <c r="F3" s="106"/>
      <c r="G3" s="106"/>
      <c r="H3" s="107"/>
      <c r="I3" s="55" t="s">
        <v>21</v>
      </c>
      <c r="J3" s="55"/>
      <c r="K3" s="55"/>
      <c r="L3" s="55"/>
      <c r="M3" s="55"/>
      <c r="N3" s="55"/>
      <c r="O3" s="59">
        <v>1</v>
      </c>
      <c r="P3" s="60"/>
      <c r="Q3" s="61"/>
      <c r="R3" s="55" t="s">
        <v>270</v>
      </c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</row>
    <row r="4" spans="1:62" s="3" customFormat="1" x14ac:dyDescent="0.35">
      <c r="A4" s="65"/>
      <c r="B4" s="66"/>
      <c r="C4" s="66"/>
      <c r="D4" s="67"/>
      <c r="E4" s="108"/>
      <c r="F4" s="109"/>
      <c r="G4" s="109"/>
      <c r="H4" s="110"/>
      <c r="I4" s="55" t="s">
        <v>239</v>
      </c>
      <c r="J4" s="55"/>
      <c r="K4" s="55"/>
      <c r="L4" s="55"/>
      <c r="M4" s="55"/>
      <c r="N4" s="55"/>
      <c r="O4" s="59">
        <v>0.5</v>
      </c>
      <c r="P4" s="60"/>
      <c r="Q4" s="61"/>
      <c r="R4" s="55" t="s">
        <v>329</v>
      </c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</row>
    <row r="5" spans="1:62" s="3" customFormat="1" x14ac:dyDescent="0.35">
      <c r="A5" s="65"/>
      <c r="B5" s="66"/>
      <c r="C5" s="66"/>
      <c r="D5" s="67"/>
      <c r="E5" s="108"/>
      <c r="F5" s="109"/>
      <c r="G5" s="109"/>
      <c r="H5" s="110"/>
      <c r="I5" s="55" t="s">
        <v>322</v>
      </c>
      <c r="J5" s="55"/>
      <c r="K5" s="55"/>
      <c r="L5" s="55"/>
      <c r="M5" s="55"/>
      <c r="N5" s="55"/>
      <c r="O5" s="59">
        <v>2</v>
      </c>
      <c r="P5" s="60"/>
      <c r="Q5" s="61"/>
      <c r="R5" s="55" t="s">
        <v>271</v>
      </c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</row>
    <row r="6" spans="1:62" s="3" customFormat="1" x14ac:dyDescent="0.35">
      <c r="A6" s="65"/>
      <c r="B6" s="66"/>
      <c r="C6" s="66"/>
      <c r="D6" s="67"/>
      <c r="E6" s="108"/>
      <c r="F6" s="109"/>
      <c r="G6" s="109"/>
      <c r="H6" s="110"/>
      <c r="I6" s="55" t="s">
        <v>327</v>
      </c>
      <c r="J6" s="55"/>
      <c r="K6" s="55"/>
      <c r="L6" s="55"/>
      <c r="M6" s="55"/>
      <c r="N6" s="55"/>
      <c r="O6" s="59">
        <v>1</v>
      </c>
      <c r="P6" s="60"/>
      <c r="Q6" s="61"/>
      <c r="R6" s="55" t="s">
        <v>328</v>
      </c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</row>
    <row r="7" spans="1:62" s="3" customFormat="1" x14ac:dyDescent="0.35">
      <c r="A7" s="65"/>
      <c r="B7" s="66"/>
      <c r="C7" s="66"/>
      <c r="D7" s="67"/>
      <c r="E7" s="108"/>
      <c r="F7" s="109"/>
      <c r="G7" s="109"/>
      <c r="H7" s="110"/>
      <c r="I7" s="55" t="s">
        <v>323</v>
      </c>
      <c r="J7" s="55"/>
      <c r="K7" s="55"/>
      <c r="L7" s="55"/>
      <c r="M7" s="55"/>
      <c r="N7" s="55"/>
      <c r="O7" s="59">
        <v>2</v>
      </c>
      <c r="P7" s="60"/>
      <c r="Q7" s="61"/>
      <c r="R7" s="55" t="s">
        <v>42</v>
      </c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</row>
    <row r="8" spans="1:62" s="3" customFormat="1" x14ac:dyDescent="0.35">
      <c r="A8" s="65"/>
      <c r="B8" s="66"/>
      <c r="C8" s="66"/>
      <c r="D8" s="67"/>
      <c r="E8" s="111"/>
      <c r="F8" s="112"/>
      <c r="G8" s="112"/>
      <c r="H8" s="113"/>
      <c r="I8" s="55" t="s">
        <v>325</v>
      </c>
      <c r="J8" s="55"/>
      <c r="K8" s="55"/>
      <c r="L8" s="55"/>
      <c r="M8" s="55"/>
      <c r="N8" s="55"/>
      <c r="O8" s="59">
        <v>0.25</v>
      </c>
      <c r="P8" s="60"/>
      <c r="Q8" s="61"/>
      <c r="R8" s="55" t="s">
        <v>330</v>
      </c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</row>
    <row r="9" spans="1:62" s="3" customFormat="1" x14ac:dyDescent="0.35">
      <c r="A9" s="68"/>
      <c r="B9" s="69"/>
      <c r="C9" s="69"/>
      <c r="D9" s="70"/>
      <c r="E9" s="102" t="s">
        <v>326</v>
      </c>
      <c r="F9" s="103"/>
      <c r="G9" s="103"/>
      <c r="H9" s="104"/>
      <c r="I9" s="82"/>
      <c r="J9" s="82"/>
      <c r="K9" s="82"/>
      <c r="L9" s="82"/>
      <c r="M9" s="82"/>
      <c r="N9" s="82"/>
      <c r="O9" s="99"/>
      <c r="P9" s="100"/>
      <c r="Q9" s="101"/>
      <c r="R9" s="82" t="s">
        <v>487</v>
      </c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</row>
    <row r="10" spans="1:62" s="3" customFormat="1" x14ac:dyDescent="0.35">
      <c r="A10" s="114" t="s">
        <v>48</v>
      </c>
      <c r="B10" s="114"/>
      <c r="C10" s="114"/>
      <c r="D10" s="114"/>
      <c r="E10" s="105" t="s">
        <v>45</v>
      </c>
      <c r="F10" s="106"/>
      <c r="G10" s="106"/>
      <c r="H10" s="107"/>
      <c r="I10" s="55" t="s">
        <v>382</v>
      </c>
      <c r="J10" s="55"/>
      <c r="K10" s="55"/>
      <c r="L10" s="55"/>
      <c r="M10" s="55"/>
      <c r="N10" s="55"/>
      <c r="O10" s="59">
        <v>1</v>
      </c>
      <c r="P10" s="60"/>
      <c r="Q10" s="61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</row>
    <row r="11" spans="1:62" s="3" customFormat="1" x14ac:dyDescent="0.35">
      <c r="A11" s="114"/>
      <c r="B11" s="114"/>
      <c r="C11" s="114"/>
      <c r="D11" s="114"/>
      <c r="E11" s="108"/>
      <c r="F11" s="109"/>
      <c r="G11" s="109"/>
      <c r="H11" s="110"/>
      <c r="I11" s="55" t="s">
        <v>383</v>
      </c>
      <c r="J11" s="55"/>
      <c r="K11" s="55"/>
      <c r="L11" s="55"/>
      <c r="M11" s="55"/>
      <c r="N11" s="55"/>
      <c r="O11" s="59">
        <v>1</v>
      </c>
      <c r="P11" s="60"/>
      <c r="Q11" s="61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</row>
    <row r="12" spans="1:62" s="3" customFormat="1" x14ac:dyDescent="0.35">
      <c r="A12" s="114"/>
      <c r="B12" s="114"/>
      <c r="C12" s="114"/>
      <c r="D12" s="114"/>
      <c r="E12" s="108"/>
      <c r="F12" s="109"/>
      <c r="G12" s="109"/>
      <c r="H12" s="110"/>
      <c r="I12" s="55" t="s">
        <v>333</v>
      </c>
      <c r="J12" s="55"/>
      <c r="K12" s="55"/>
      <c r="L12" s="55"/>
      <c r="M12" s="55"/>
      <c r="N12" s="55"/>
      <c r="O12" s="59">
        <v>1</v>
      </c>
      <c r="P12" s="60"/>
      <c r="Q12" s="61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</row>
    <row r="13" spans="1:62" s="3" customFormat="1" x14ac:dyDescent="0.35">
      <c r="A13" s="114"/>
      <c r="B13" s="114"/>
      <c r="C13" s="114"/>
      <c r="D13" s="114"/>
      <c r="E13" s="108"/>
      <c r="F13" s="109"/>
      <c r="G13" s="109"/>
      <c r="H13" s="110"/>
      <c r="I13" s="55" t="s">
        <v>392</v>
      </c>
      <c r="J13" s="55"/>
      <c r="K13" s="55"/>
      <c r="L13" s="55"/>
      <c r="M13" s="55"/>
      <c r="N13" s="55"/>
      <c r="O13" s="59">
        <v>1</v>
      </c>
      <c r="P13" s="60"/>
      <c r="Q13" s="61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</row>
    <row r="14" spans="1:62" s="3" customFormat="1" x14ac:dyDescent="0.35">
      <c r="A14" s="114"/>
      <c r="B14" s="114"/>
      <c r="C14" s="114"/>
      <c r="D14" s="114"/>
      <c r="E14" s="111"/>
      <c r="F14" s="112"/>
      <c r="G14" s="112"/>
      <c r="H14" s="113"/>
      <c r="I14" s="55" t="s">
        <v>404</v>
      </c>
      <c r="J14" s="55"/>
      <c r="K14" s="55"/>
      <c r="L14" s="55"/>
      <c r="M14" s="55"/>
      <c r="N14" s="55"/>
      <c r="O14" s="59">
        <v>0.25</v>
      </c>
      <c r="P14" s="60"/>
      <c r="Q14" s="61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</row>
    <row r="15" spans="1:62" s="3" customFormat="1" x14ac:dyDescent="0.35">
      <c r="A15" s="114"/>
      <c r="B15" s="114"/>
      <c r="C15" s="114"/>
      <c r="D15" s="114"/>
      <c r="E15" s="55" t="s">
        <v>43</v>
      </c>
      <c r="F15" s="55"/>
      <c r="G15" s="55"/>
      <c r="H15" s="55"/>
      <c r="I15" s="55" t="s">
        <v>384</v>
      </c>
      <c r="J15" s="55"/>
      <c r="K15" s="55"/>
      <c r="L15" s="55"/>
      <c r="M15" s="55"/>
      <c r="N15" s="55"/>
      <c r="O15" s="59">
        <v>0.5</v>
      </c>
      <c r="P15" s="60"/>
      <c r="Q15" s="61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</row>
    <row r="16" spans="1:62" s="3" customFormat="1" x14ac:dyDescent="0.35">
      <c r="A16" s="114"/>
      <c r="B16" s="114"/>
      <c r="C16" s="114"/>
      <c r="D16" s="114"/>
      <c r="E16" s="92"/>
      <c r="F16" s="93"/>
      <c r="G16" s="93"/>
      <c r="H16" s="94"/>
      <c r="I16" s="55" t="s">
        <v>360</v>
      </c>
      <c r="J16" s="55"/>
      <c r="K16" s="55"/>
      <c r="L16" s="55"/>
      <c r="M16" s="55"/>
      <c r="N16" s="55"/>
      <c r="O16" s="59">
        <v>0.5</v>
      </c>
      <c r="P16" s="60"/>
      <c r="Q16" s="61"/>
      <c r="R16" s="92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4"/>
    </row>
    <row r="17" spans="1:62" s="3" customFormat="1" x14ac:dyDescent="0.35">
      <c r="A17" s="114"/>
      <c r="B17" s="114"/>
      <c r="C17" s="114"/>
      <c r="D17" s="114"/>
      <c r="E17" s="92"/>
      <c r="F17" s="93"/>
      <c r="G17" s="93"/>
      <c r="H17" s="94"/>
      <c r="I17" s="55" t="s">
        <v>385</v>
      </c>
      <c r="J17" s="55"/>
      <c r="K17" s="55"/>
      <c r="L17" s="55"/>
      <c r="M17" s="55"/>
      <c r="N17" s="55"/>
      <c r="O17" s="59">
        <v>0.5</v>
      </c>
      <c r="P17" s="60"/>
      <c r="Q17" s="61"/>
      <c r="R17" s="92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4"/>
    </row>
    <row r="18" spans="1:62" s="3" customFormat="1" x14ac:dyDescent="0.35">
      <c r="A18" s="114"/>
      <c r="B18" s="114"/>
      <c r="C18" s="114"/>
      <c r="D18" s="114"/>
      <c r="E18" s="55" t="s">
        <v>46</v>
      </c>
      <c r="F18" s="55"/>
      <c r="G18" s="55"/>
      <c r="H18" s="55"/>
      <c r="I18" s="55" t="s">
        <v>386</v>
      </c>
      <c r="J18" s="55"/>
      <c r="K18" s="55"/>
      <c r="L18" s="55"/>
      <c r="M18" s="55"/>
      <c r="N18" s="55"/>
      <c r="O18" s="59">
        <v>2</v>
      </c>
      <c r="P18" s="60"/>
      <c r="Q18" s="61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</row>
    <row r="19" spans="1:62" s="3" customFormat="1" x14ac:dyDescent="0.35">
      <c r="A19" s="114" t="s">
        <v>49</v>
      </c>
      <c r="B19" s="114"/>
      <c r="C19" s="114"/>
      <c r="D19" s="114"/>
      <c r="E19" s="55" t="s">
        <v>44</v>
      </c>
      <c r="F19" s="55"/>
      <c r="G19" s="55"/>
      <c r="H19" s="55"/>
      <c r="I19" s="55" t="s">
        <v>387</v>
      </c>
      <c r="J19" s="55"/>
      <c r="K19" s="55"/>
      <c r="L19" s="55"/>
      <c r="M19" s="55"/>
      <c r="N19" s="55"/>
      <c r="O19" s="59">
        <v>1</v>
      </c>
      <c r="P19" s="60"/>
      <c r="Q19" s="61"/>
      <c r="R19" s="55" t="s">
        <v>51</v>
      </c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</row>
    <row r="20" spans="1:62" s="3" customFormat="1" x14ac:dyDescent="0.35">
      <c r="A20" s="114"/>
      <c r="B20" s="114"/>
      <c r="C20" s="114"/>
      <c r="D20" s="114"/>
      <c r="E20" s="55"/>
      <c r="F20" s="55"/>
      <c r="G20" s="55"/>
      <c r="H20" s="55"/>
      <c r="I20" s="55" t="s">
        <v>388</v>
      </c>
      <c r="J20" s="55"/>
      <c r="K20" s="55"/>
      <c r="L20" s="55"/>
      <c r="M20" s="55"/>
      <c r="N20" s="55"/>
      <c r="O20" s="59">
        <v>0.75</v>
      </c>
      <c r="P20" s="60"/>
      <c r="Q20" s="61"/>
      <c r="R20" s="55" t="s">
        <v>331</v>
      </c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</row>
    <row r="21" spans="1:62" s="3" customFormat="1" x14ac:dyDescent="0.35">
      <c r="A21" s="114"/>
      <c r="B21" s="114"/>
      <c r="C21" s="114"/>
      <c r="D21" s="114"/>
      <c r="E21" s="55"/>
      <c r="F21" s="55"/>
      <c r="G21" s="55"/>
      <c r="H21" s="55"/>
      <c r="I21" s="55" t="s">
        <v>389</v>
      </c>
      <c r="J21" s="55"/>
      <c r="K21" s="55"/>
      <c r="L21" s="55"/>
      <c r="M21" s="55"/>
      <c r="N21" s="55"/>
      <c r="O21" s="59">
        <v>0.75</v>
      </c>
      <c r="P21" s="60"/>
      <c r="Q21" s="61"/>
      <c r="R21" s="55" t="s">
        <v>332</v>
      </c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</row>
    <row r="22" spans="1:62" s="3" customFormat="1" x14ac:dyDescent="0.35">
      <c r="A22" s="62" t="s">
        <v>53</v>
      </c>
      <c r="B22" s="63"/>
      <c r="C22" s="63"/>
      <c r="D22" s="64"/>
      <c r="E22" s="55" t="s">
        <v>47</v>
      </c>
      <c r="F22" s="55"/>
      <c r="G22" s="55"/>
      <c r="H22" s="55"/>
      <c r="I22" s="115" t="s">
        <v>469</v>
      </c>
      <c r="J22" s="115"/>
      <c r="K22" s="115"/>
      <c r="L22" s="115"/>
      <c r="M22" s="115"/>
      <c r="N22" s="115"/>
      <c r="O22" s="59">
        <v>0.75</v>
      </c>
      <c r="P22" s="60"/>
      <c r="Q22" s="61"/>
      <c r="R22" s="55" t="s">
        <v>488</v>
      </c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</row>
    <row r="23" spans="1:62" s="3" customFormat="1" x14ac:dyDescent="0.35">
      <c r="A23" s="65"/>
      <c r="B23" s="66"/>
      <c r="C23" s="66"/>
      <c r="D23" s="67"/>
      <c r="E23" s="55"/>
      <c r="F23" s="55"/>
      <c r="G23" s="55"/>
      <c r="H23" s="55"/>
      <c r="I23" s="55" t="s">
        <v>470</v>
      </c>
      <c r="J23" s="55"/>
      <c r="K23" s="55"/>
      <c r="L23" s="55"/>
      <c r="M23" s="55"/>
      <c r="N23" s="55"/>
      <c r="O23" s="59">
        <v>1.5</v>
      </c>
      <c r="P23" s="60"/>
      <c r="Q23" s="61"/>
      <c r="R23" s="98" t="s">
        <v>334</v>
      </c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</row>
    <row r="24" spans="1:62" s="3" customFormat="1" x14ac:dyDescent="0.35">
      <c r="A24" s="68"/>
      <c r="B24" s="69"/>
      <c r="C24" s="69"/>
      <c r="D24" s="70"/>
      <c r="E24" s="55"/>
      <c r="F24" s="55"/>
      <c r="G24" s="55"/>
      <c r="H24" s="55"/>
      <c r="I24" s="55" t="s">
        <v>490</v>
      </c>
      <c r="J24" s="55"/>
      <c r="K24" s="55"/>
      <c r="L24" s="55"/>
      <c r="M24" s="55"/>
      <c r="N24" s="55"/>
      <c r="O24" s="59"/>
      <c r="P24" s="60"/>
      <c r="Q24" s="61"/>
      <c r="R24" s="98" t="s">
        <v>491</v>
      </c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</row>
    <row r="25" spans="1:62" s="3" customFormat="1" x14ac:dyDescent="0.35">
      <c r="A25" s="62" t="s">
        <v>428</v>
      </c>
      <c r="B25" s="63"/>
      <c r="C25" s="63"/>
      <c r="D25" s="64"/>
      <c r="E25" s="71"/>
      <c r="F25" s="72"/>
      <c r="G25" s="72"/>
      <c r="H25" s="73"/>
      <c r="I25" s="55" t="s">
        <v>492</v>
      </c>
      <c r="J25" s="55"/>
      <c r="K25" s="55"/>
      <c r="L25" s="55"/>
      <c r="M25" s="55"/>
      <c r="N25" s="55"/>
      <c r="O25" s="59"/>
      <c r="P25" s="60"/>
      <c r="Q25" s="61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</row>
    <row r="26" spans="1:62" s="3" customFormat="1" x14ac:dyDescent="0.35">
      <c r="A26" s="68"/>
      <c r="B26" s="69"/>
      <c r="C26" s="69"/>
      <c r="D26" s="70"/>
      <c r="E26" s="74"/>
      <c r="F26" s="75"/>
      <c r="G26" s="75"/>
      <c r="H26" s="76"/>
      <c r="I26" s="55" t="s">
        <v>493</v>
      </c>
      <c r="J26" s="55"/>
      <c r="K26" s="55"/>
      <c r="L26" s="55"/>
      <c r="M26" s="55"/>
      <c r="N26" s="55"/>
      <c r="O26" s="59"/>
      <c r="P26" s="60"/>
      <c r="Q26" s="61"/>
      <c r="R26" s="98" t="s">
        <v>494</v>
      </c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</row>
    <row r="27" spans="1:62" s="3" customFormat="1" x14ac:dyDescent="0.35">
      <c r="A27" s="62" t="s">
        <v>495</v>
      </c>
      <c r="B27" s="63"/>
      <c r="C27" s="63"/>
      <c r="D27" s="64"/>
      <c r="E27" s="55" t="s">
        <v>50</v>
      </c>
      <c r="F27" s="55"/>
      <c r="G27" s="55"/>
      <c r="H27" s="55"/>
      <c r="I27" s="55"/>
      <c r="J27" s="55"/>
      <c r="K27" s="55"/>
      <c r="L27" s="55"/>
      <c r="M27" s="55"/>
      <c r="N27" s="55"/>
      <c r="O27" s="59">
        <v>1</v>
      </c>
      <c r="P27" s="60"/>
      <c r="Q27" s="61"/>
      <c r="R27" s="82" t="s">
        <v>52</v>
      </c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</row>
    <row r="28" spans="1:62" s="3" customFormat="1" x14ac:dyDescent="0.35">
      <c r="A28" s="65"/>
      <c r="B28" s="66"/>
      <c r="C28" s="66"/>
      <c r="D28" s="67"/>
      <c r="E28" s="83" t="s">
        <v>423</v>
      </c>
      <c r="F28" s="84"/>
      <c r="G28" s="84"/>
      <c r="H28" s="85"/>
      <c r="I28" s="92" t="s">
        <v>424</v>
      </c>
      <c r="J28" s="93"/>
      <c r="K28" s="93"/>
      <c r="L28" s="93"/>
      <c r="M28" s="93"/>
      <c r="N28" s="94"/>
      <c r="O28" s="59">
        <v>0.5</v>
      </c>
      <c r="P28" s="60"/>
      <c r="Q28" s="61"/>
      <c r="R28" s="95" t="s">
        <v>446</v>
      </c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7"/>
    </row>
    <row r="29" spans="1:62" s="3" customFormat="1" x14ac:dyDescent="0.35">
      <c r="A29" s="65"/>
      <c r="B29" s="66"/>
      <c r="C29" s="66"/>
      <c r="D29" s="67"/>
      <c r="E29" s="86"/>
      <c r="F29" s="87"/>
      <c r="G29" s="87"/>
      <c r="H29" s="88"/>
      <c r="I29" s="92" t="s">
        <v>425</v>
      </c>
      <c r="J29" s="93"/>
      <c r="K29" s="93"/>
      <c r="L29" s="93"/>
      <c r="M29" s="93"/>
      <c r="N29" s="94"/>
      <c r="O29" s="59">
        <v>1</v>
      </c>
      <c r="P29" s="60"/>
      <c r="Q29" s="61"/>
      <c r="R29" s="82" t="s">
        <v>445</v>
      </c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</row>
    <row r="30" spans="1:62" s="3" customFormat="1" x14ac:dyDescent="0.35">
      <c r="A30" s="65"/>
      <c r="B30" s="66"/>
      <c r="C30" s="66"/>
      <c r="D30" s="67"/>
      <c r="E30" s="86"/>
      <c r="F30" s="87"/>
      <c r="G30" s="87"/>
      <c r="H30" s="88"/>
      <c r="I30" s="92" t="s">
        <v>426</v>
      </c>
      <c r="J30" s="93"/>
      <c r="K30" s="93"/>
      <c r="L30" s="93"/>
      <c r="M30" s="93"/>
      <c r="N30" s="94"/>
      <c r="O30" s="59">
        <v>1</v>
      </c>
      <c r="P30" s="60"/>
      <c r="Q30" s="61"/>
      <c r="R30" s="82" t="s">
        <v>447</v>
      </c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</row>
    <row r="31" spans="1:62" s="3" customFormat="1" x14ac:dyDescent="0.35">
      <c r="A31" s="68"/>
      <c r="B31" s="69"/>
      <c r="C31" s="69"/>
      <c r="D31" s="70"/>
      <c r="E31" s="89"/>
      <c r="F31" s="90"/>
      <c r="G31" s="90"/>
      <c r="H31" s="91"/>
      <c r="I31" s="92" t="s">
        <v>427</v>
      </c>
      <c r="J31" s="93"/>
      <c r="K31" s="93"/>
      <c r="L31" s="93"/>
      <c r="M31" s="93"/>
      <c r="N31" s="94"/>
      <c r="O31" s="59">
        <v>1</v>
      </c>
      <c r="P31" s="60"/>
      <c r="Q31" s="61"/>
      <c r="R31" s="82" t="s">
        <v>448</v>
      </c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</row>
    <row r="32" spans="1:62" s="3" customFormat="1" x14ac:dyDescent="0.35">
      <c r="A32" s="81" t="s">
        <v>472</v>
      </c>
      <c r="B32" s="81"/>
      <c r="C32" s="81"/>
      <c r="D32" s="81"/>
      <c r="E32" s="80" t="s">
        <v>473</v>
      </c>
      <c r="F32" s="80"/>
      <c r="G32" s="80"/>
      <c r="H32" s="80"/>
      <c r="I32" s="80"/>
      <c r="J32" s="80"/>
      <c r="K32" s="80"/>
      <c r="L32" s="80"/>
      <c r="M32" s="80"/>
      <c r="N32" s="80"/>
      <c r="O32" s="79">
        <v>3</v>
      </c>
      <c r="P32" s="79"/>
      <c r="Q32" s="79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</row>
    <row r="33" spans="1:62" s="3" customFormat="1" x14ac:dyDescent="0.35">
      <c r="A33" s="81"/>
      <c r="B33" s="81"/>
      <c r="C33" s="81"/>
      <c r="D33" s="81"/>
      <c r="E33" s="80" t="s">
        <v>474</v>
      </c>
      <c r="F33" s="80"/>
      <c r="G33" s="80"/>
      <c r="H33" s="80"/>
      <c r="I33" s="80"/>
      <c r="J33" s="80"/>
      <c r="K33" s="80"/>
      <c r="L33" s="80"/>
      <c r="M33" s="80"/>
      <c r="N33" s="80"/>
      <c r="O33" s="79">
        <v>2</v>
      </c>
      <c r="P33" s="79"/>
      <c r="Q33" s="79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</row>
    <row r="34" spans="1:62" x14ac:dyDescent="0.35">
      <c r="A34" s="81"/>
      <c r="B34" s="81"/>
      <c r="C34" s="81"/>
      <c r="D34" s="81"/>
      <c r="E34" s="80" t="s">
        <v>475</v>
      </c>
      <c r="F34" s="80"/>
      <c r="G34" s="80"/>
      <c r="H34" s="80"/>
      <c r="I34" s="80"/>
      <c r="J34" s="80"/>
      <c r="K34" s="80"/>
      <c r="L34" s="80"/>
      <c r="M34" s="80"/>
      <c r="N34" s="80"/>
      <c r="O34" s="79">
        <v>2</v>
      </c>
      <c r="P34" s="79"/>
      <c r="Q34" s="79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</row>
    <row r="35" spans="1:62" x14ac:dyDescent="0.35">
      <c r="E35" s="57" t="s">
        <v>486</v>
      </c>
      <c r="F35" s="57"/>
      <c r="G35" s="57"/>
      <c r="H35" s="57"/>
      <c r="I35" s="57"/>
      <c r="J35" s="57"/>
      <c r="K35" s="57"/>
      <c r="L35" s="57"/>
      <c r="M35" s="57"/>
      <c r="N35" s="57"/>
      <c r="O35" s="58">
        <f>SUM(O4:Q33)</f>
        <v>27.75</v>
      </c>
      <c r="P35" s="58"/>
      <c r="Q35" s="58"/>
    </row>
    <row r="36" spans="1:62" ht="16.5" customHeight="1" x14ac:dyDescent="0.35">
      <c r="E36" s="57" t="s">
        <v>485</v>
      </c>
      <c r="F36" s="57"/>
      <c r="G36" s="57"/>
      <c r="H36" s="57"/>
      <c r="I36" s="57"/>
      <c r="J36" s="57"/>
      <c r="K36" s="57"/>
      <c r="L36" s="57"/>
      <c r="M36" s="57"/>
      <c r="N36" s="57"/>
      <c r="O36" s="58">
        <f>O35/20*15000</f>
        <v>20812.5</v>
      </c>
      <c r="P36" s="58"/>
      <c r="Q36" s="58"/>
    </row>
    <row r="37" spans="1:62" x14ac:dyDescent="0.35">
      <c r="O37" s="56"/>
      <c r="P37" s="56"/>
      <c r="Q37" s="56"/>
    </row>
    <row r="38" spans="1:62" x14ac:dyDescent="0.35">
      <c r="A38" s="78" t="s">
        <v>489</v>
      </c>
      <c r="B38" s="78"/>
      <c r="C38" s="78"/>
      <c r="D38" s="78"/>
      <c r="E38" s="78"/>
      <c r="F38" s="78"/>
      <c r="G38" s="78" t="s">
        <v>476</v>
      </c>
      <c r="H38" s="78"/>
      <c r="I38" s="78"/>
      <c r="J38" s="78"/>
      <c r="K38" s="78"/>
    </row>
    <row r="39" spans="1:62" x14ac:dyDescent="0.35">
      <c r="A39" s="55" t="s">
        <v>477</v>
      </c>
      <c r="B39" s="55"/>
      <c r="C39" s="55"/>
      <c r="D39" s="55"/>
      <c r="E39" s="55"/>
      <c r="F39" s="55"/>
      <c r="G39" s="55" t="s">
        <v>478</v>
      </c>
      <c r="H39" s="55"/>
      <c r="I39" s="55"/>
      <c r="J39" s="55"/>
      <c r="K39" s="55"/>
    </row>
    <row r="40" spans="1:62" x14ac:dyDescent="0.35">
      <c r="A40" s="55" t="s">
        <v>479</v>
      </c>
      <c r="B40" s="55"/>
      <c r="C40" s="55"/>
      <c r="D40" s="55"/>
      <c r="E40" s="55"/>
      <c r="F40" s="55"/>
      <c r="G40" s="55" t="s">
        <v>480</v>
      </c>
      <c r="H40" s="55"/>
      <c r="I40" s="55"/>
      <c r="J40" s="55"/>
      <c r="K40" s="55"/>
    </row>
    <row r="41" spans="1:62" x14ac:dyDescent="0.35">
      <c r="A41" s="55" t="s">
        <v>481</v>
      </c>
      <c r="B41" s="55"/>
      <c r="C41" s="55"/>
      <c r="D41" s="55"/>
      <c r="E41" s="55"/>
      <c r="F41" s="55"/>
      <c r="G41" s="55" t="s">
        <v>478</v>
      </c>
      <c r="H41" s="55"/>
      <c r="I41" s="55"/>
      <c r="J41" s="55"/>
      <c r="K41" s="55"/>
    </row>
    <row r="42" spans="1:62" x14ac:dyDescent="0.35">
      <c r="A42" s="55" t="s">
        <v>482</v>
      </c>
      <c r="B42" s="55"/>
      <c r="C42" s="55"/>
      <c r="D42" s="55"/>
      <c r="E42" s="55"/>
      <c r="F42" s="55"/>
      <c r="G42" s="55" t="s">
        <v>480</v>
      </c>
      <c r="H42" s="55"/>
      <c r="I42" s="55"/>
      <c r="J42" s="55"/>
      <c r="K42" s="55"/>
    </row>
    <row r="43" spans="1:62" x14ac:dyDescent="0.35">
      <c r="A43" s="55" t="s">
        <v>484</v>
      </c>
      <c r="B43" s="55"/>
      <c r="C43" s="55"/>
      <c r="D43" s="55"/>
      <c r="E43" s="55"/>
      <c r="F43" s="55"/>
      <c r="G43" s="55" t="s">
        <v>483</v>
      </c>
      <c r="H43" s="55"/>
      <c r="I43" s="55"/>
      <c r="J43" s="55"/>
      <c r="K43" s="55"/>
    </row>
  </sheetData>
  <mergeCells count="142">
    <mergeCell ref="A2:D2"/>
    <mergeCell ref="E2:H2"/>
    <mergeCell ref="R1:BJ2"/>
    <mergeCell ref="I2:N2"/>
    <mergeCell ref="A1:N1"/>
    <mergeCell ref="O1:Q2"/>
    <mergeCell ref="R10:BJ10"/>
    <mergeCell ref="I13:N13"/>
    <mergeCell ref="R3:BJ3"/>
    <mergeCell ref="R5:BJ5"/>
    <mergeCell ref="R7:BJ7"/>
    <mergeCell ref="O3:Q3"/>
    <mergeCell ref="O4:Q4"/>
    <mergeCell ref="O5:Q5"/>
    <mergeCell ref="O6:Q6"/>
    <mergeCell ref="O7:Q7"/>
    <mergeCell ref="R4:BJ4"/>
    <mergeCell ref="R6:BJ6"/>
    <mergeCell ref="R8:BJ8"/>
    <mergeCell ref="O8:Q8"/>
    <mergeCell ref="O10:Q10"/>
    <mergeCell ref="O13:Q13"/>
    <mergeCell ref="R13:BJ13"/>
    <mergeCell ref="A10:D18"/>
    <mergeCell ref="E10:H14"/>
    <mergeCell ref="A3:D9"/>
    <mergeCell ref="E3:H8"/>
    <mergeCell ref="I9:N9"/>
    <mergeCell ref="O17:Q17"/>
    <mergeCell ref="O18:Q18"/>
    <mergeCell ref="O19:Q19"/>
    <mergeCell ref="O22:Q22"/>
    <mergeCell ref="O21:Q21"/>
    <mergeCell ref="I3:N3"/>
    <mergeCell ref="I5:N5"/>
    <mergeCell ref="I7:N7"/>
    <mergeCell ref="I4:N4"/>
    <mergeCell ref="I17:N17"/>
    <mergeCell ref="I18:N18"/>
    <mergeCell ref="E19:H19"/>
    <mergeCell ref="A19:D21"/>
    <mergeCell ref="I10:N10"/>
    <mergeCell ref="E18:H18"/>
    <mergeCell ref="E17:H17"/>
    <mergeCell ref="I19:N19"/>
    <mergeCell ref="E21:H21"/>
    <mergeCell ref="I21:N21"/>
    <mergeCell ref="I22:N22"/>
    <mergeCell ref="R22:BJ22"/>
    <mergeCell ref="R27:BJ27"/>
    <mergeCell ref="R24:BJ24"/>
    <mergeCell ref="R23:BJ23"/>
    <mergeCell ref="O9:Q9"/>
    <mergeCell ref="R9:BJ9"/>
    <mergeCell ref="I6:N6"/>
    <mergeCell ref="E20:H20"/>
    <mergeCell ref="O20:Q20"/>
    <mergeCell ref="I11:N11"/>
    <mergeCell ref="O11:Q11"/>
    <mergeCell ref="R11:BJ11"/>
    <mergeCell ref="I15:N15"/>
    <mergeCell ref="O15:Q15"/>
    <mergeCell ref="R15:BJ15"/>
    <mergeCell ref="E15:H15"/>
    <mergeCell ref="E16:H16"/>
    <mergeCell ref="I16:N16"/>
    <mergeCell ref="O16:Q16"/>
    <mergeCell ref="I8:N8"/>
    <mergeCell ref="E9:H9"/>
    <mergeCell ref="R17:BJ17"/>
    <mergeCell ref="R18:BJ18"/>
    <mergeCell ref="R19:BJ19"/>
    <mergeCell ref="I12:N12"/>
    <mergeCell ref="O12:Q12"/>
    <mergeCell ref="R12:BJ12"/>
    <mergeCell ref="I14:N14"/>
    <mergeCell ref="O14:Q14"/>
    <mergeCell ref="R14:BJ14"/>
    <mergeCell ref="I20:N20"/>
    <mergeCell ref="R20:BJ20"/>
    <mergeCell ref="R21:BJ21"/>
    <mergeCell ref="R16:BJ16"/>
    <mergeCell ref="E22:H22"/>
    <mergeCell ref="I25:N25"/>
    <mergeCell ref="I27:N27"/>
    <mergeCell ref="E27:H27"/>
    <mergeCell ref="O25:Q25"/>
    <mergeCell ref="O27:Q27"/>
    <mergeCell ref="I31:N31"/>
    <mergeCell ref="O31:Q31"/>
    <mergeCell ref="I28:N28"/>
    <mergeCell ref="O28:Q28"/>
    <mergeCell ref="R31:BJ31"/>
    <mergeCell ref="E28:H31"/>
    <mergeCell ref="A27:D31"/>
    <mergeCell ref="R25:BJ25"/>
    <mergeCell ref="I30:N30"/>
    <mergeCell ref="O30:Q30"/>
    <mergeCell ref="R30:BJ30"/>
    <mergeCell ref="R28:BJ28"/>
    <mergeCell ref="I29:N29"/>
    <mergeCell ref="O29:Q29"/>
    <mergeCell ref="R29:BJ29"/>
    <mergeCell ref="R26:BJ26"/>
    <mergeCell ref="R32:BJ32"/>
    <mergeCell ref="R33:BJ33"/>
    <mergeCell ref="R34:BJ34"/>
    <mergeCell ref="A38:F38"/>
    <mergeCell ref="G38:K38"/>
    <mergeCell ref="O34:Q34"/>
    <mergeCell ref="E32:N32"/>
    <mergeCell ref="O32:Q32"/>
    <mergeCell ref="E33:N33"/>
    <mergeCell ref="E34:N34"/>
    <mergeCell ref="E35:N35"/>
    <mergeCell ref="O35:Q35"/>
    <mergeCell ref="O33:Q33"/>
    <mergeCell ref="A32:D34"/>
    <mergeCell ref="A43:F43"/>
    <mergeCell ref="G43:K43"/>
    <mergeCell ref="O37:Q37"/>
    <mergeCell ref="E36:N36"/>
    <mergeCell ref="O36:Q36"/>
    <mergeCell ref="E24:H24"/>
    <mergeCell ref="I24:N24"/>
    <mergeCell ref="O24:Q24"/>
    <mergeCell ref="A22:D24"/>
    <mergeCell ref="E23:H23"/>
    <mergeCell ref="I23:N23"/>
    <mergeCell ref="O23:Q23"/>
    <mergeCell ref="I26:N26"/>
    <mergeCell ref="O26:Q26"/>
    <mergeCell ref="A25:D26"/>
    <mergeCell ref="E25:H26"/>
    <mergeCell ref="A39:F39"/>
    <mergeCell ref="G39:K39"/>
    <mergeCell ref="A40:F40"/>
    <mergeCell ref="G40:K40"/>
    <mergeCell ref="A41:F41"/>
    <mergeCell ref="G41:K41"/>
    <mergeCell ref="A42:F42"/>
    <mergeCell ref="G42:K4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1"/>
  <sheetViews>
    <sheetView workbookViewId="0">
      <selection activeCell="AE3" sqref="AE3:AF3"/>
    </sheetView>
  </sheetViews>
  <sheetFormatPr defaultColWidth="2.75" defaultRowHeight="16.5" x14ac:dyDescent="0.35"/>
  <cols>
    <col min="1" max="9" width="2.75" style="1"/>
    <col min="10" max="10" width="2.5" style="1" customWidth="1"/>
    <col min="11" max="11" width="2.75" style="1" customWidth="1"/>
    <col min="12" max="16384" width="2.75" style="1"/>
  </cols>
  <sheetData>
    <row r="1" spans="1:33" ht="17.25" thickBot="1" x14ac:dyDescent="0.4">
      <c r="A1" s="2" t="s">
        <v>27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A3" s="2"/>
      <c r="B3" s="20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141" t="s">
        <v>224</v>
      </c>
      <c r="S3" s="141"/>
      <c r="T3" s="140" t="s">
        <v>205</v>
      </c>
      <c r="U3" s="140"/>
      <c r="V3" s="140"/>
      <c r="W3" s="27" t="s">
        <v>226</v>
      </c>
      <c r="X3" s="28"/>
      <c r="Y3" s="99" t="s">
        <v>223</v>
      </c>
      <c r="Z3" s="101"/>
      <c r="AA3" s="28"/>
      <c r="AB3" s="99" t="s">
        <v>233</v>
      </c>
      <c r="AC3" s="101"/>
      <c r="AD3" s="28"/>
      <c r="AE3" s="99" t="s">
        <v>234</v>
      </c>
      <c r="AF3" s="101"/>
      <c r="AG3" s="21"/>
    </row>
    <row r="4" spans="1:33" x14ac:dyDescent="0.35">
      <c r="A4" s="2"/>
      <c r="B4" s="20"/>
      <c r="C4" s="29" t="s">
        <v>228</v>
      </c>
      <c r="D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1"/>
    </row>
    <row r="5" spans="1:33" x14ac:dyDescent="0.35">
      <c r="B5" s="20"/>
      <c r="C5" s="79"/>
      <c r="D5" s="79"/>
      <c r="E5" s="142" t="s">
        <v>28</v>
      </c>
      <c r="F5" s="142"/>
      <c r="G5" s="142"/>
      <c r="H5" s="142"/>
      <c r="I5" s="142" t="s">
        <v>29</v>
      </c>
      <c r="J5" s="142"/>
      <c r="K5" s="142"/>
      <c r="L5" s="142" t="s">
        <v>30</v>
      </c>
      <c r="M5" s="142"/>
      <c r="N5" s="142"/>
      <c r="O5" s="142"/>
      <c r="P5" s="142" t="s">
        <v>31</v>
      </c>
      <c r="Q5" s="142"/>
      <c r="R5" s="142"/>
      <c r="S5" s="142"/>
      <c r="T5" s="142" t="s">
        <v>40</v>
      </c>
      <c r="U5" s="142"/>
      <c r="V5" s="142"/>
      <c r="W5" s="142"/>
      <c r="X5" s="142"/>
      <c r="Y5" s="142" t="s">
        <v>32</v>
      </c>
      <c r="Z5" s="142"/>
      <c r="AA5" s="142"/>
      <c r="AB5" s="142"/>
      <c r="AC5" s="142" t="s">
        <v>198</v>
      </c>
      <c r="AD5" s="142"/>
      <c r="AE5" s="142"/>
      <c r="AF5" s="142"/>
      <c r="AG5" s="21"/>
    </row>
    <row r="6" spans="1:33" ht="20.25" x14ac:dyDescent="0.35">
      <c r="B6" s="20"/>
      <c r="C6" s="134" t="s">
        <v>236</v>
      </c>
      <c r="D6" s="135"/>
      <c r="E6" s="216" t="s">
        <v>0</v>
      </c>
      <c r="F6" s="216"/>
      <c r="G6" s="216"/>
      <c r="H6" s="216"/>
      <c r="I6" s="79" t="s">
        <v>33</v>
      </c>
      <c r="J6" s="79"/>
      <c r="K6" s="79"/>
      <c r="L6" s="199">
        <v>43187</v>
      </c>
      <c r="M6" s="79"/>
      <c r="N6" s="79"/>
      <c r="O6" s="79"/>
      <c r="P6" s="199">
        <v>43187</v>
      </c>
      <c r="Q6" s="79"/>
      <c r="R6" s="79"/>
      <c r="S6" s="79"/>
      <c r="T6" s="79" t="s">
        <v>247</v>
      </c>
      <c r="U6" s="79"/>
      <c r="V6" s="79"/>
      <c r="W6" s="79"/>
      <c r="X6" s="79"/>
      <c r="Y6" s="79" t="s">
        <v>34</v>
      </c>
      <c r="Z6" s="79"/>
      <c r="AA6" s="79"/>
      <c r="AB6" s="79"/>
      <c r="AC6" s="79" t="s">
        <v>203</v>
      </c>
      <c r="AD6" s="79"/>
      <c r="AE6" s="79"/>
      <c r="AF6" s="79"/>
      <c r="AG6" s="21"/>
    </row>
    <row r="7" spans="1:33" ht="20.25" x14ac:dyDescent="0.35">
      <c r="B7" s="20"/>
      <c r="C7" s="134" t="s">
        <v>236</v>
      </c>
      <c r="D7" s="135"/>
      <c r="E7" s="216" t="s">
        <v>1</v>
      </c>
      <c r="F7" s="216"/>
      <c r="G7" s="216"/>
      <c r="H7" s="216"/>
      <c r="I7" s="79" t="s">
        <v>33</v>
      </c>
      <c r="J7" s="79"/>
      <c r="K7" s="79"/>
      <c r="L7" s="199">
        <v>43187</v>
      </c>
      <c r="M7" s="79"/>
      <c r="N7" s="79"/>
      <c r="O7" s="79"/>
      <c r="P7" s="199">
        <v>43187</v>
      </c>
      <c r="Q7" s="79"/>
      <c r="R7" s="79"/>
      <c r="S7" s="79"/>
      <c r="T7" s="79" t="s">
        <v>41</v>
      </c>
      <c r="U7" s="79"/>
      <c r="V7" s="79"/>
      <c r="W7" s="79"/>
      <c r="X7" s="79"/>
      <c r="Y7" s="79" t="s">
        <v>205</v>
      </c>
      <c r="Z7" s="79"/>
      <c r="AA7" s="79"/>
      <c r="AB7" s="79"/>
      <c r="AC7" s="79"/>
      <c r="AD7" s="79"/>
      <c r="AE7" s="79"/>
      <c r="AF7" s="79"/>
      <c r="AG7" s="21"/>
    </row>
    <row r="8" spans="1:33" ht="20.25" x14ac:dyDescent="0.35">
      <c r="B8" s="20"/>
      <c r="C8" s="134" t="s">
        <v>236</v>
      </c>
      <c r="D8" s="135"/>
      <c r="E8" s="216" t="s">
        <v>2</v>
      </c>
      <c r="F8" s="216"/>
      <c r="G8" s="216"/>
      <c r="H8" s="216"/>
      <c r="I8" s="79" t="s">
        <v>243</v>
      </c>
      <c r="J8" s="79"/>
      <c r="K8" s="79"/>
      <c r="L8" s="199">
        <v>43187</v>
      </c>
      <c r="M8" s="79"/>
      <c r="N8" s="79"/>
      <c r="O8" s="79"/>
      <c r="P8" s="199">
        <v>43187</v>
      </c>
      <c r="Q8" s="79"/>
      <c r="R8" s="79"/>
      <c r="S8" s="79"/>
      <c r="T8" s="79" t="s">
        <v>41</v>
      </c>
      <c r="U8" s="79"/>
      <c r="V8" s="79"/>
      <c r="W8" s="79"/>
      <c r="X8" s="79"/>
      <c r="Y8" s="79" t="s">
        <v>206</v>
      </c>
      <c r="Z8" s="79"/>
      <c r="AA8" s="79"/>
      <c r="AB8" s="79"/>
      <c r="AC8" s="79"/>
      <c r="AD8" s="79"/>
      <c r="AE8" s="79"/>
      <c r="AF8" s="79"/>
      <c r="AG8" s="21"/>
    </row>
    <row r="9" spans="1:33" ht="20.25" x14ac:dyDescent="0.35">
      <c r="B9" s="20"/>
      <c r="C9" s="134" t="s">
        <v>236</v>
      </c>
      <c r="D9" s="135"/>
      <c r="E9" s="200" t="s">
        <v>3</v>
      </c>
      <c r="F9" s="201"/>
      <c r="G9" s="201"/>
      <c r="H9" s="201"/>
      <c r="I9" s="79" t="s">
        <v>33</v>
      </c>
      <c r="J9" s="79"/>
      <c r="K9" s="79"/>
      <c r="L9" s="199">
        <v>43187</v>
      </c>
      <c r="M9" s="79"/>
      <c r="N9" s="79"/>
      <c r="O9" s="79"/>
      <c r="P9" s="199">
        <v>43187</v>
      </c>
      <c r="Q9" s="79"/>
      <c r="R9" s="79"/>
      <c r="S9" s="79"/>
      <c r="T9" s="79" t="s">
        <v>41</v>
      </c>
      <c r="U9" s="79"/>
      <c r="V9" s="79"/>
      <c r="W9" s="79"/>
      <c r="X9" s="79"/>
      <c r="Y9" s="79" t="s">
        <v>229</v>
      </c>
      <c r="Z9" s="79"/>
      <c r="AA9" s="79"/>
      <c r="AB9" s="79"/>
      <c r="AC9" s="79"/>
      <c r="AD9" s="79"/>
      <c r="AE9" s="79"/>
      <c r="AF9" s="79"/>
      <c r="AG9" s="21"/>
    </row>
    <row r="10" spans="1:33" ht="20.25" x14ac:dyDescent="0.35">
      <c r="B10" s="20"/>
      <c r="C10" s="134" t="s">
        <v>236</v>
      </c>
      <c r="D10" s="135"/>
      <c r="E10" s="216" t="s">
        <v>4</v>
      </c>
      <c r="F10" s="216"/>
      <c r="G10" s="216"/>
      <c r="H10" s="216"/>
      <c r="I10" s="79" t="s">
        <v>33</v>
      </c>
      <c r="J10" s="79"/>
      <c r="K10" s="79"/>
      <c r="L10" s="199">
        <v>43187</v>
      </c>
      <c r="M10" s="79"/>
      <c r="N10" s="79"/>
      <c r="O10" s="79"/>
      <c r="P10" s="199">
        <v>43187</v>
      </c>
      <c r="Q10" s="79"/>
      <c r="R10" s="79"/>
      <c r="S10" s="79"/>
      <c r="T10" s="79" t="s">
        <v>41</v>
      </c>
      <c r="U10" s="79"/>
      <c r="V10" s="79"/>
      <c r="W10" s="79"/>
      <c r="X10" s="79"/>
      <c r="Y10" s="79" t="s">
        <v>34</v>
      </c>
      <c r="Z10" s="79"/>
      <c r="AA10" s="79"/>
      <c r="AB10" s="79"/>
      <c r="AC10" s="79"/>
      <c r="AD10" s="79"/>
      <c r="AE10" s="79"/>
      <c r="AF10" s="79"/>
      <c r="AG10" s="21"/>
    </row>
    <row r="11" spans="1:33" ht="17.25" thickBot="1" x14ac:dyDescent="0.4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</row>
    <row r="12" spans="1:33" x14ac:dyDescent="0.35">
      <c r="C12" s="1" t="s">
        <v>225</v>
      </c>
    </row>
    <row r="13" spans="1:33" x14ac:dyDescent="0.35">
      <c r="C13" s="1" t="s">
        <v>235</v>
      </c>
    </row>
    <row r="14" spans="1:33" x14ac:dyDescent="0.35">
      <c r="C14" s="1" t="s">
        <v>237</v>
      </c>
    </row>
    <row r="15" spans="1:33" x14ac:dyDescent="0.35">
      <c r="C15" s="1" t="s">
        <v>5</v>
      </c>
    </row>
    <row r="17" spans="1:59" ht="17.25" thickBot="1" x14ac:dyDescent="0.4">
      <c r="A17" s="2" t="s">
        <v>238</v>
      </c>
    </row>
    <row r="18" spans="1:59" x14ac:dyDescent="0.35">
      <c r="B18" s="16"/>
      <c r="C18" s="17" t="s">
        <v>239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/>
    </row>
    <row r="19" spans="1:59" x14ac:dyDescent="0.35">
      <c r="B19" s="20"/>
      <c r="C19" s="127" t="s">
        <v>240</v>
      </c>
      <c r="D19" s="128"/>
      <c r="E19" s="128"/>
      <c r="F19" s="129"/>
      <c r="G19" s="92" t="s">
        <v>241</v>
      </c>
      <c r="H19" s="93"/>
      <c r="I19" s="93"/>
      <c r="J19" s="93"/>
      <c r="K19" s="93"/>
      <c r="L19" s="93"/>
      <c r="M19" s="93"/>
      <c r="N19" s="93"/>
      <c r="O19" s="94"/>
      <c r="P19" s="21"/>
    </row>
    <row r="20" spans="1:59" x14ac:dyDescent="0.35">
      <c r="B20" s="20"/>
      <c r="C20" s="127" t="s">
        <v>242</v>
      </c>
      <c r="D20" s="128"/>
      <c r="E20" s="128"/>
      <c r="F20" s="129"/>
      <c r="G20" s="92" t="s">
        <v>243</v>
      </c>
      <c r="H20" s="93"/>
      <c r="I20" s="93"/>
      <c r="J20" s="93"/>
      <c r="K20" s="93"/>
      <c r="L20" s="93"/>
      <c r="M20" s="93"/>
      <c r="N20" s="93"/>
      <c r="O20" s="94"/>
      <c r="P20" s="21"/>
    </row>
    <row r="21" spans="1:59" x14ac:dyDescent="0.35">
      <c r="B21" s="20"/>
      <c r="C21" s="127" t="s">
        <v>244</v>
      </c>
      <c r="D21" s="128"/>
      <c r="E21" s="128"/>
      <c r="F21" s="129"/>
      <c r="G21" s="130">
        <v>43187</v>
      </c>
      <c r="H21" s="93"/>
      <c r="I21" s="93"/>
      <c r="J21" s="93"/>
      <c r="K21" s="93"/>
      <c r="L21" s="93"/>
      <c r="M21" s="93"/>
      <c r="N21" s="93"/>
      <c r="O21" s="94"/>
      <c r="P21" s="21"/>
    </row>
    <row r="22" spans="1:59" x14ac:dyDescent="0.35">
      <c r="B22" s="20"/>
      <c r="C22" s="127" t="s">
        <v>245</v>
      </c>
      <c r="D22" s="128"/>
      <c r="E22" s="128"/>
      <c r="F22" s="129"/>
      <c r="G22" s="130">
        <v>43187</v>
      </c>
      <c r="H22" s="93"/>
      <c r="I22" s="93"/>
      <c r="J22" s="93"/>
      <c r="K22" s="93"/>
      <c r="L22" s="93"/>
      <c r="M22" s="93"/>
      <c r="N22" s="93"/>
      <c r="O22" s="94"/>
      <c r="P22" s="21"/>
    </row>
    <row r="23" spans="1:59" x14ac:dyDescent="0.35">
      <c r="B23" s="20"/>
      <c r="C23" s="127" t="s">
        <v>246</v>
      </c>
      <c r="D23" s="128"/>
      <c r="E23" s="128"/>
      <c r="F23" s="129"/>
      <c r="G23" s="130" t="s">
        <v>247</v>
      </c>
      <c r="H23" s="93"/>
      <c r="I23" s="93"/>
      <c r="J23" s="93"/>
      <c r="K23" s="93"/>
      <c r="L23" s="93"/>
      <c r="M23" s="93"/>
      <c r="N23" s="93"/>
      <c r="O23" s="94"/>
      <c r="P23" s="21"/>
    </row>
    <row r="24" spans="1:59" x14ac:dyDescent="0.35">
      <c r="B24" s="20"/>
      <c r="C24" s="127" t="s">
        <v>198</v>
      </c>
      <c r="D24" s="128"/>
      <c r="E24" s="128"/>
      <c r="F24" s="129"/>
      <c r="G24" s="130" t="s">
        <v>247</v>
      </c>
      <c r="H24" s="93"/>
      <c r="I24" s="93"/>
      <c r="J24" s="93"/>
      <c r="K24" s="93"/>
      <c r="L24" s="93"/>
      <c r="M24" s="93"/>
      <c r="N24" s="93"/>
      <c r="O24" s="94"/>
      <c r="P24" s="21"/>
    </row>
    <row r="25" spans="1:59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1"/>
    </row>
    <row r="26" spans="1:59" x14ac:dyDescent="0.35"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31" t="s">
        <v>217</v>
      </c>
      <c r="O26" s="131"/>
      <c r="P26" s="21"/>
    </row>
    <row r="27" spans="1:59" ht="17.25" thickBot="1" x14ac:dyDescent="0.4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5"/>
    </row>
    <row r="28" spans="1:59" x14ac:dyDescent="0.35">
      <c r="C28" s="1" t="s">
        <v>248</v>
      </c>
    </row>
    <row r="31" spans="1:59" ht="17.25" thickBot="1" x14ac:dyDescent="0.4">
      <c r="A31" s="2" t="s">
        <v>35</v>
      </c>
    </row>
    <row r="32" spans="1:59" x14ac:dyDescent="0.35">
      <c r="A32" s="2"/>
      <c r="B32" s="16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9"/>
    </row>
    <row r="33" spans="2:59" x14ac:dyDescent="0.35">
      <c r="B33" s="20"/>
      <c r="C33" s="99" t="s">
        <v>227</v>
      </c>
      <c r="D33" s="101"/>
      <c r="E33" s="28"/>
      <c r="F33" s="99" t="s">
        <v>429</v>
      </c>
      <c r="G33" s="100"/>
      <c r="H33" s="101"/>
      <c r="I33" s="28"/>
      <c r="J33" s="99" t="s">
        <v>230</v>
      </c>
      <c r="K33" s="100"/>
      <c r="L33" s="101"/>
      <c r="M33" s="28"/>
      <c r="N33" s="99" t="s">
        <v>249</v>
      </c>
      <c r="O33" s="100"/>
      <c r="P33" s="101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1"/>
    </row>
    <row r="34" spans="2:59" x14ac:dyDescent="0.35">
      <c r="B34" s="20"/>
      <c r="C34" s="29" t="s">
        <v>36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1"/>
    </row>
    <row r="35" spans="2:59" x14ac:dyDescent="0.35">
      <c r="B35" s="20"/>
      <c r="C35" s="71"/>
      <c r="D35" s="73"/>
      <c r="E35" s="169" t="s">
        <v>6</v>
      </c>
      <c r="F35" s="170"/>
      <c r="G35" s="170"/>
      <c r="H35" s="171"/>
      <c r="I35" s="132" t="s">
        <v>37</v>
      </c>
      <c r="J35" s="132"/>
      <c r="K35" s="132"/>
      <c r="L35" s="132"/>
      <c r="M35" s="132" t="s">
        <v>186</v>
      </c>
      <c r="N35" s="133"/>
      <c r="O35" s="133"/>
      <c r="P35" s="133"/>
      <c r="Q35" s="132" t="s">
        <v>17</v>
      </c>
      <c r="R35" s="132"/>
      <c r="S35" s="132"/>
      <c r="T35" s="132"/>
      <c r="U35" s="132" t="s">
        <v>38</v>
      </c>
      <c r="V35" s="132"/>
      <c r="W35" s="132"/>
      <c r="X35" s="132"/>
      <c r="Y35" s="150" t="s">
        <v>219</v>
      </c>
      <c r="Z35" s="151"/>
      <c r="AA35" s="151"/>
      <c r="AB35" s="151"/>
      <c r="AC35" s="151"/>
      <c r="AD35" s="151"/>
      <c r="AE35" s="151"/>
      <c r="AF35" s="151"/>
      <c r="AG35" s="152"/>
      <c r="AH35" s="132" t="s">
        <v>179</v>
      </c>
      <c r="AI35" s="132"/>
      <c r="AJ35" s="132"/>
      <c r="AK35" s="132"/>
      <c r="AL35" s="132"/>
      <c r="AM35" s="132"/>
      <c r="AN35" s="132"/>
      <c r="AO35" s="132"/>
      <c r="AP35" s="132"/>
      <c r="AQ35" s="150" t="s">
        <v>185</v>
      </c>
      <c r="AR35" s="151"/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2"/>
      <c r="BG35" s="21"/>
    </row>
    <row r="36" spans="2:59" ht="20.25" customHeight="1" x14ac:dyDescent="0.35">
      <c r="B36" s="20"/>
      <c r="C36" s="74"/>
      <c r="D36" s="76"/>
      <c r="E36" s="172"/>
      <c r="F36" s="173"/>
      <c r="G36" s="173"/>
      <c r="H36" s="174"/>
      <c r="I36" s="132"/>
      <c r="J36" s="132"/>
      <c r="K36" s="132"/>
      <c r="L36" s="132"/>
      <c r="M36" s="132"/>
      <c r="N36" s="133"/>
      <c r="O36" s="133"/>
      <c r="P36" s="133"/>
      <c r="Q36" s="132"/>
      <c r="R36" s="132"/>
      <c r="S36" s="132"/>
      <c r="T36" s="132"/>
      <c r="U36" s="132"/>
      <c r="V36" s="132"/>
      <c r="W36" s="132"/>
      <c r="X36" s="132"/>
      <c r="Y36" s="150" t="s">
        <v>169</v>
      </c>
      <c r="Z36" s="151"/>
      <c r="AA36" s="152"/>
      <c r="AB36" s="150" t="s">
        <v>268</v>
      </c>
      <c r="AC36" s="151"/>
      <c r="AD36" s="152"/>
      <c r="AE36" s="150" t="s">
        <v>171</v>
      </c>
      <c r="AF36" s="151"/>
      <c r="AG36" s="152"/>
      <c r="AH36" s="150" t="s">
        <v>169</v>
      </c>
      <c r="AI36" s="151"/>
      <c r="AJ36" s="152"/>
      <c r="AK36" s="150" t="s">
        <v>170</v>
      </c>
      <c r="AL36" s="151"/>
      <c r="AM36" s="152"/>
      <c r="AN36" s="150" t="s">
        <v>171</v>
      </c>
      <c r="AO36" s="151"/>
      <c r="AP36" s="152"/>
      <c r="AQ36" s="142" t="s">
        <v>15</v>
      </c>
      <c r="AR36" s="142"/>
      <c r="AS36" s="142"/>
      <c r="AT36" s="142"/>
      <c r="AU36" s="142" t="s">
        <v>16</v>
      </c>
      <c r="AV36" s="142"/>
      <c r="AW36" s="142"/>
      <c r="AX36" s="142"/>
      <c r="AY36" s="196" t="s">
        <v>18</v>
      </c>
      <c r="AZ36" s="197"/>
      <c r="BA36" s="197"/>
      <c r="BB36" s="198"/>
      <c r="BC36" s="196" t="s">
        <v>32</v>
      </c>
      <c r="BD36" s="197"/>
      <c r="BE36" s="197"/>
      <c r="BF36" s="198"/>
      <c r="BG36" s="21"/>
    </row>
    <row r="37" spans="2:59" ht="20.25" customHeight="1" x14ac:dyDescent="0.35">
      <c r="B37" s="20"/>
      <c r="C37" s="136" t="s">
        <v>236</v>
      </c>
      <c r="D37" s="137"/>
      <c r="E37" s="204" t="s">
        <v>231</v>
      </c>
      <c r="F37" s="205"/>
      <c r="G37" s="205"/>
      <c r="H37" s="206"/>
      <c r="I37" s="162" t="s">
        <v>8</v>
      </c>
      <c r="J37" s="163"/>
      <c r="K37" s="163"/>
      <c r="L37" s="164"/>
      <c r="M37" s="160" t="s">
        <v>187</v>
      </c>
      <c r="N37" s="160"/>
      <c r="O37" s="160"/>
      <c r="P37" s="160"/>
      <c r="Q37" s="210">
        <v>10000</v>
      </c>
      <c r="R37" s="211"/>
      <c r="S37" s="211"/>
      <c r="T37" s="212"/>
      <c r="U37" s="162" t="s">
        <v>172</v>
      </c>
      <c r="V37" s="163"/>
      <c r="W37" s="163"/>
      <c r="X37" s="164"/>
      <c r="Y37" s="92" t="s">
        <v>174</v>
      </c>
      <c r="Z37" s="128"/>
      <c r="AA37" s="129"/>
      <c r="AB37" s="59">
        <v>2</v>
      </c>
      <c r="AC37" s="143"/>
      <c r="AD37" s="144"/>
      <c r="AE37" s="59" t="s">
        <v>175</v>
      </c>
      <c r="AF37" s="143"/>
      <c r="AG37" s="144"/>
      <c r="AH37" s="92" t="s">
        <v>180</v>
      </c>
      <c r="AI37" s="128"/>
      <c r="AJ37" s="129"/>
      <c r="AK37" s="59">
        <v>200</v>
      </c>
      <c r="AL37" s="143"/>
      <c r="AM37" s="144"/>
      <c r="AN37" s="59" t="s">
        <v>181</v>
      </c>
      <c r="AO37" s="143"/>
      <c r="AP37" s="144"/>
      <c r="AQ37" s="179">
        <v>5000</v>
      </c>
      <c r="AR37" s="180"/>
      <c r="AS37" s="180"/>
      <c r="AT37" s="181"/>
      <c r="AU37" s="179">
        <v>4000</v>
      </c>
      <c r="AV37" s="180"/>
      <c r="AW37" s="180"/>
      <c r="AX37" s="181"/>
      <c r="AY37" s="190">
        <v>0.01</v>
      </c>
      <c r="AZ37" s="191"/>
      <c r="BA37" s="191"/>
      <c r="BB37" s="192"/>
      <c r="BC37" s="179" t="s">
        <v>39</v>
      </c>
      <c r="BD37" s="180"/>
      <c r="BE37" s="180"/>
      <c r="BF37" s="181"/>
      <c r="BG37" s="21"/>
    </row>
    <row r="38" spans="2:59" ht="20.25" customHeight="1" x14ac:dyDescent="0.35">
      <c r="B38" s="20"/>
      <c r="C38" s="138"/>
      <c r="D38" s="139"/>
      <c r="E38" s="207"/>
      <c r="F38" s="208"/>
      <c r="G38" s="208"/>
      <c r="H38" s="209"/>
      <c r="I38" s="165"/>
      <c r="J38" s="166"/>
      <c r="K38" s="166"/>
      <c r="L38" s="167"/>
      <c r="M38" s="160"/>
      <c r="N38" s="160"/>
      <c r="O38" s="160"/>
      <c r="P38" s="160"/>
      <c r="Q38" s="213"/>
      <c r="R38" s="214"/>
      <c r="S38" s="214"/>
      <c r="T38" s="215"/>
      <c r="U38" s="165"/>
      <c r="V38" s="166"/>
      <c r="W38" s="166"/>
      <c r="X38" s="167"/>
      <c r="Y38" s="92" t="s">
        <v>177</v>
      </c>
      <c r="Z38" s="128"/>
      <c r="AA38" s="129"/>
      <c r="AB38" s="59">
        <v>1</v>
      </c>
      <c r="AC38" s="143"/>
      <c r="AD38" s="144"/>
      <c r="AE38" s="59" t="s">
        <v>178</v>
      </c>
      <c r="AF38" s="143"/>
      <c r="AG38" s="144"/>
      <c r="AH38" s="92" t="s">
        <v>182</v>
      </c>
      <c r="AI38" s="128"/>
      <c r="AJ38" s="129"/>
      <c r="AK38" s="59">
        <v>100</v>
      </c>
      <c r="AL38" s="143"/>
      <c r="AM38" s="144"/>
      <c r="AN38" s="59" t="s">
        <v>183</v>
      </c>
      <c r="AO38" s="143"/>
      <c r="AP38" s="144"/>
      <c r="AQ38" s="182"/>
      <c r="AR38" s="183"/>
      <c r="AS38" s="183"/>
      <c r="AT38" s="184"/>
      <c r="AU38" s="182"/>
      <c r="AV38" s="183"/>
      <c r="AW38" s="183"/>
      <c r="AX38" s="184"/>
      <c r="AY38" s="193"/>
      <c r="AZ38" s="194"/>
      <c r="BA38" s="194"/>
      <c r="BB38" s="195"/>
      <c r="BC38" s="182"/>
      <c r="BD38" s="183"/>
      <c r="BE38" s="183"/>
      <c r="BF38" s="184"/>
      <c r="BG38" s="21"/>
    </row>
    <row r="39" spans="2:59" ht="20.25" x14ac:dyDescent="0.35">
      <c r="B39" s="20"/>
      <c r="C39" s="134" t="s">
        <v>236</v>
      </c>
      <c r="D39" s="135"/>
      <c r="E39" s="168" t="s">
        <v>7</v>
      </c>
      <c r="F39" s="168"/>
      <c r="G39" s="168"/>
      <c r="H39" s="168"/>
      <c r="I39" s="79" t="s">
        <v>9</v>
      </c>
      <c r="J39" s="79"/>
      <c r="K39" s="79"/>
      <c r="L39" s="79"/>
      <c r="M39" s="79" t="s">
        <v>187</v>
      </c>
      <c r="N39" s="79"/>
      <c r="O39" s="79"/>
      <c r="P39" s="79"/>
      <c r="Q39" s="202">
        <v>10000</v>
      </c>
      <c r="R39" s="203"/>
      <c r="S39" s="203"/>
      <c r="T39" s="203"/>
      <c r="U39" s="79" t="s">
        <v>14</v>
      </c>
      <c r="V39" s="79"/>
      <c r="W39" s="79"/>
      <c r="X39" s="79"/>
      <c r="Y39" s="150" t="s">
        <v>184</v>
      </c>
      <c r="Z39" s="151"/>
      <c r="AA39" s="152"/>
      <c r="AB39" s="150" t="s">
        <v>184</v>
      </c>
      <c r="AC39" s="151"/>
      <c r="AD39" s="152"/>
      <c r="AE39" s="150" t="s">
        <v>184</v>
      </c>
      <c r="AF39" s="151"/>
      <c r="AG39" s="152"/>
      <c r="AH39" s="150" t="s">
        <v>184</v>
      </c>
      <c r="AI39" s="151"/>
      <c r="AJ39" s="152"/>
      <c r="AK39" s="150" t="s">
        <v>184</v>
      </c>
      <c r="AL39" s="151"/>
      <c r="AM39" s="152"/>
      <c r="AN39" s="150" t="s">
        <v>184</v>
      </c>
      <c r="AO39" s="151"/>
      <c r="AP39" s="152"/>
      <c r="AQ39" s="178">
        <v>0</v>
      </c>
      <c r="AR39" s="79"/>
      <c r="AS39" s="79"/>
      <c r="AT39" s="79"/>
      <c r="AU39" s="178">
        <v>10000</v>
      </c>
      <c r="AV39" s="79"/>
      <c r="AW39" s="79"/>
      <c r="AX39" s="79"/>
      <c r="AY39" s="187">
        <v>0</v>
      </c>
      <c r="AZ39" s="79"/>
      <c r="BA39" s="79"/>
      <c r="BB39" s="79"/>
      <c r="BC39" s="188" t="s">
        <v>207</v>
      </c>
      <c r="BD39" s="189"/>
      <c r="BE39" s="189"/>
      <c r="BF39" s="189"/>
      <c r="BG39" s="21"/>
    </row>
    <row r="40" spans="2:59" ht="20.25" x14ac:dyDescent="0.35">
      <c r="B40" s="20"/>
      <c r="C40" s="134" t="s">
        <v>236</v>
      </c>
      <c r="D40" s="135"/>
      <c r="E40" s="168" t="s">
        <v>10</v>
      </c>
      <c r="F40" s="168"/>
      <c r="G40" s="168"/>
      <c r="H40" s="168"/>
      <c r="I40" s="79" t="s">
        <v>11</v>
      </c>
      <c r="J40" s="79"/>
      <c r="K40" s="79"/>
      <c r="L40" s="79"/>
      <c r="M40" s="79" t="s">
        <v>188</v>
      </c>
      <c r="N40" s="79"/>
      <c r="O40" s="79"/>
      <c r="P40" s="79"/>
      <c r="Q40" s="202">
        <v>10000</v>
      </c>
      <c r="R40" s="203"/>
      <c r="S40" s="203"/>
      <c r="T40" s="203"/>
      <c r="U40" s="79" t="s">
        <v>14</v>
      </c>
      <c r="V40" s="79"/>
      <c r="W40" s="79"/>
      <c r="X40" s="79"/>
      <c r="Y40" s="150" t="s">
        <v>184</v>
      </c>
      <c r="Z40" s="151"/>
      <c r="AA40" s="152"/>
      <c r="AB40" s="150" t="s">
        <v>184</v>
      </c>
      <c r="AC40" s="151"/>
      <c r="AD40" s="152"/>
      <c r="AE40" s="150" t="s">
        <v>184</v>
      </c>
      <c r="AF40" s="151"/>
      <c r="AG40" s="152"/>
      <c r="AH40" s="150" t="s">
        <v>184</v>
      </c>
      <c r="AI40" s="151"/>
      <c r="AJ40" s="152"/>
      <c r="AK40" s="150" t="s">
        <v>184</v>
      </c>
      <c r="AL40" s="151"/>
      <c r="AM40" s="152"/>
      <c r="AN40" s="150" t="s">
        <v>184</v>
      </c>
      <c r="AO40" s="151"/>
      <c r="AP40" s="152"/>
      <c r="AQ40" s="178">
        <v>5000</v>
      </c>
      <c r="AR40" s="79"/>
      <c r="AS40" s="79"/>
      <c r="AT40" s="79"/>
      <c r="AU40" s="178">
        <v>4000</v>
      </c>
      <c r="AV40" s="79"/>
      <c r="AW40" s="79"/>
      <c r="AX40" s="79"/>
      <c r="AY40" s="187">
        <v>0</v>
      </c>
      <c r="AZ40" s="79"/>
      <c r="BA40" s="79"/>
      <c r="BB40" s="79"/>
      <c r="BC40" s="185" t="s">
        <v>39</v>
      </c>
      <c r="BD40" s="186"/>
      <c r="BE40" s="186"/>
      <c r="BF40" s="186"/>
      <c r="BG40" s="21"/>
    </row>
    <row r="41" spans="2:59" ht="20.25" x14ac:dyDescent="0.35">
      <c r="B41" s="20"/>
      <c r="C41" s="134" t="s">
        <v>236</v>
      </c>
      <c r="D41" s="135"/>
      <c r="E41" s="168" t="s">
        <v>10</v>
      </c>
      <c r="F41" s="168"/>
      <c r="G41" s="168"/>
      <c r="H41" s="168"/>
      <c r="I41" s="79" t="s">
        <v>12</v>
      </c>
      <c r="J41" s="79"/>
      <c r="K41" s="79"/>
      <c r="L41" s="79"/>
      <c r="M41" s="79" t="s">
        <v>189</v>
      </c>
      <c r="N41" s="79"/>
      <c r="O41" s="79"/>
      <c r="P41" s="79"/>
      <c r="Q41" s="202">
        <v>10000</v>
      </c>
      <c r="R41" s="203"/>
      <c r="S41" s="203"/>
      <c r="T41" s="203"/>
      <c r="U41" s="79" t="s">
        <v>14</v>
      </c>
      <c r="V41" s="79"/>
      <c r="W41" s="79"/>
      <c r="X41" s="79"/>
      <c r="Y41" s="150" t="s">
        <v>184</v>
      </c>
      <c r="Z41" s="151"/>
      <c r="AA41" s="152"/>
      <c r="AB41" s="150" t="s">
        <v>184</v>
      </c>
      <c r="AC41" s="151"/>
      <c r="AD41" s="152"/>
      <c r="AE41" s="150" t="s">
        <v>184</v>
      </c>
      <c r="AF41" s="151"/>
      <c r="AG41" s="152"/>
      <c r="AH41" s="150" t="s">
        <v>184</v>
      </c>
      <c r="AI41" s="151"/>
      <c r="AJ41" s="152"/>
      <c r="AK41" s="150" t="s">
        <v>184</v>
      </c>
      <c r="AL41" s="151"/>
      <c r="AM41" s="152"/>
      <c r="AN41" s="150" t="s">
        <v>184</v>
      </c>
      <c r="AO41" s="151"/>
      <c r="AP41" s="152"/>
      <c r="AQ41" s="178">
        <v>5000</v>
      </c>
      <c r="AR41" s="79"/>
      <c r="AS41" s="79"/>
      <c r="AT41" s="79"/>
      <c r="AU41" s="178">
        <v>4000</v>
      </c>
      <c r="AV41" s="79"/>
      <c r="AW41" s="79"/>
      <c r="AX41" s="79"/>
      <c r="AY41" s="187">
        <v>0</v>
      </c>
      <c r="AZ41" s="79"/>
      <c r="BA41" s="79"/>
      <c r="BB41" s="79"/>
      <c r="BC41" s="185" t="s">
        <v>39</v>
      </c>
      <c r="BD41" s="186"/>
      <c r="BE41" s="186"/>
      <c r="BF41" s="186"/>
      <c r="BG41" s="21"/>
    </row>
    <row r="42" spans="2:59" ht="20.25" x14ac:dyDescent="0.35">
      <c r="B42" s="20"/>
      <c r="C42" s="134" t="s">
        <v>236</v>
      </c>
      <c r="D42" s="135"/>
      <c r="E42" s="168" t="s">
        <v>10</v>
      </c>
      <c r="F42" s="168"/>
      <c r="G42" s="168"/>
      <c r="H42" s="168"/>
      <c r="I42" s="79" t="s">
        <v>13</v>
      </c>
      <c r="J42" s="79"/>
      <c r="K42" s="79"/>
      <c r="L42" s="79"/>
      <c r="M42" s="79" t="s">
        <v>188</v>
      </c>
      <c r="N42" s="79"/>
      <c r="O42" s="79"/>
      <c r="P42" s="79"/>
      <c r="Q42" s="202">
        <v>10000</v>
      </c>
      <c r="R42" s="203"/>
      <c r="S42" s="203"/>
      <c r="T42" s="203"/>
      <c r="U42" s="79" t="s">
        <v>14</v>
      </c>
      <c r="V42" s="79"/>
      <c r="W42" s="79"/>
      <c r="X42" s="79"/>
      <c r="Y42" s="150" t="s">
        <v>184</v>
      </c>
      <c r="Z42" s="151"/>
      <c r="AA42" s="152"/>
      <c r="AB42" s="150" t="s">
        <v>269</v>
      </c>
      <c r="AC42" s="151"/>
      <c r="AD42" s="152"/>
      <c r="AE42" s="150" t="s">
        <v>184</v>
      </c>
      <c r="AF42" s="151"/>
      <c r="AG42" s="152"/>
      <c r="AH42" s="150" t="s">
        <v>184</v>
      </c>
      <c r="AI42" s="151"/>
      <c r="AJ42" s="152"/>
      <c r="AK42" s="150" t="s">
        <v>184</v>
      </c>
      <c r="AL42" s="151"/>
      <c r="AM42" s="152"/>
      <c r="AN42" s="150" t="s">
        <v>184</v>
      </c>
      <c r="AO42" s="151"/>
      <c r="AP42" s="152"/>
      <c r="AQ42" s="178">
        <v>5000</v>
      </c>
      <c r="AR42" s="79"/>
      <c r="AS42" s="79"/>
      <c r="AT42" s="79"/>
      <c r="AU42" s="178">
        <v>4000</v>
      </c>
      <c r="AV42" s="79"/>
      <c r="AW42" s="79"/>
      <c r="AX42" s="79"/>
      <c r="AY42" s="187">
        <v>0</v>
      </c>
      <c r="AZ42" s="79"/>
      <c r="BA42" s="79"/>
      <c r="BB42" s="79"/>
      <c r="BC42" s="185" t="s">
        <v>39</v>
      </c>
      <c r="BD42" s="186"/>
      <c r="BE42" s="186"/>
      <c r="BF42" s="186"/>
      <c r="BG42" s="21"/>
    </row>
    <row r="43" spans="2:59" ht="17.25" thickBot="1" x14ac:dyDescent="0.4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5"/>
    </row>
    <row r="45" spans="2:59" x14ac:dyDescent="0.35">
      <c r="C45" s="1" t="s">
        <v>253</v>
      </c>
    </row>
    <row r="46" spans="2:59" x14ac:dyDescent="0.35">
      <c r="C46" s="1" t="s">
        <v>254</v>
      </c>
    </row>
    <row r="47" spans="2:59" x14ac:dyDescent="0.35">
      <c r="C47" s="1" t="s">
        <v>250</v>
      </c>
    </row>
    <row r="48" spans="2:59" x14ac:dyDescent="0.35">
      <c r="C48" s="1" t="s">
        <v>251</v>
      </c>
    </row>
    <row r="50" spans="1:36" ht="17.25" thickBot="1" x14ac:dyDescent="0.4">
      <c r="A50" s="2" t="s">
        <v>255</v>
      </c>
    </row>
    <row r="51" spans="1:36" x14ac:dyDescent="0.35">
      <c r="B51" s="16"/>
      <c r="C51" s="17" t="s">
        <v>256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9"/>
    </row>
    <row r="52" spans="1:36" x14ac:dyDescent="0.35">
      <c r="B52" s="20"/>
      <c r="C52" s="127" t="s">
        <v>259</v>
      </c>
      <c r="D52" s="128"/>
      <c r="E52" s="128"/>
      <c r="F52" s="129"/>
      <c r="G52" s="92" t="s">
        <v>260</v>
      </c>
      <c r="H52" s="93"/>
      <c r="I52" s="93"/>
      <c r="J52" s="93"/>
      <c r="K52" s="93"/>
      <c r="L52" s="93"/>
      <c r="M52" s="93"/>
      <c r="N52" s="94"/>
      <c r="O52" s="14" t="s">
        <v>263</v>
      </c>
      <c r="P52" s="21"/>
      <c r="R52" s="1" t="s">
        <v>266</v>
      </c>
    </row>
    <row r="53" spans="1:36" x14ac:dyDescent="0.35">
      <c r="B53" s="20"/>
      <c r="C53" s="127" t="s">
        <v>258</v>
      </c>
      <c r="D53" s="128"/>
      <c r="E53" s="128"/>
      <c r="F53" s="129"/>
      <c r="G53" s="92" t="s">
        <v>264</v>
      </c>
      <c r="H53" s="93"/>
      <c r="I53" s="93"/>
      <c r="J53" s="93"/>
      <c r="K53" s="93"/>
      <c r="L53" s="93"/>
      <c r="M53" s="93"/>
      <c r="N53" s="94"/>
      <c r="O53" s="14" t="s">
        <v>263</v>
      </c>
      <c r="P53" s="21"/>
      <c r="R53" s="1" t="s">
        <v>266</v>
      </c>
    </row>
    <row r="54" spans="1:36" x14ac:dyDescent="0.35">
      <c r="B54" s="20"/>
      <c r="C54" s="127" t="s">
        <v>191</v>
      </c>
      <c r="D54" s="128"/>
      <c r="E54" s="128"/>
      <c r="F54" s="129"/>
      <c r="G54" s="155" t="s">
        <v>261</v>
      </c>
      <c r="H54" s="93"/>
      <c r="I54" s="93"/>
      <c r="J54" s="93"/>
      <c r="K54" s="93"/>
      <c r="L54" s="93"/>
      <c r="M54" s="93"/>
      <c r="N54" s="93"/>
      <c r="O54" s="94"/>
      <c r="P54" s="21"/>
      <c r="R54" s="1" t="s">
        <v>265</v>
      </c>
    </row>
    <row r="55" spans="1:36" x14ac:dyDescent="0.35">
      <c r="B55" s="20"/>
      <c r="C55" s="127" t="s">
        <v>192</v>
      </c>
      <c r="D55" s="128"/>
      <c r="E55" s="128"/>
      <c r="F55" s="129"/>
      <c r="G55" s="130" t="s">
        <v>172</v>
      </c>
      <c r="H55" s="93"/>
      <c r="I55" s="93"/>
      <c r="J55" s="93"/>
      <c r="K55" s="93"/>
      <c r="L55" s="93"/>
      <c r="M55" s="93"/>
      <c r="N55" s="93"/>
      <c r="O55" s="94"/>
      <c r="P55" s="21"/>
      <c r="R55" s="1" t="s">
        <v>267</v>
      </c>
    </row>
    <row r="56" spans="1:36" x14ac:dyDescent="0.35">
      <c r="B56" s="20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1"/>
    </row>
    <row r="57" spans="1:36" x14ac:dyDescent="0.35">
      <c r="B57" s="20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131" t="s">
        <v>217</v>
      </c>
      <c r="O57" s="131"/>
      <c r="P57" s="21"/>
    </row>
    <row r="58" spans="1:36" ht="17.25" thickBot="1" x14ac:dyDescent="0.4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5"/>
    </row>
    <row r="59" spans="1:36" x14ac:dyDescent="0.35">
      <c r="C59" s="1" t="s">
        <v>262</v>
      </c>
    </row>
    <row r="61" spans="1:36" x14ac:dyDescent="0.35">
      <c r="A61" s="2" t="s">
        <v>252</v>
      </c>
    </row>
    <row r="62" spans="1:36" x14ac:dyDescent="0.35">
      <c r="C62" s="2" t="s">
        <v>36</v>
      </c>
    </row>
    <row r="63" spans="1:36" x14ac:dyDescent="0.35">
      <c r="C63" s="169" t="s">
        <v>195</v>
      </c>
      <c r="D63" s="170"/>
      <c r="E63" s="171"/>
      <c r="F63" s="169" t="s">
        <v>190</v>
      </c>
      <c r="G63" s="170"/>
      <c r="H63" s="170"/>
      <c r="I63" s="171"/>
      <c r="J63" s="169" t="s">
        <v>200</v>
      </c>
      <c r="K63" s="170"/>
      <c r="L63" s="171"/>
      <c r="M63" s="169" t="s">
        <v>201</v>
      </c>
      <c r="N63" s="170"/>
      <c r="O63" s="171"/>
      <c r="P63" s="169" t="s">
        <v>202</v>
      </c>
      <c r="Q63" s="170"/>
      <c r="R63" s="171"/>
      <c r="S63" s="142" t="s">
        <v>212</v>
      </c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33" t="s">
        <v>208</v>
      </c>
      <c r="AF63" s="133"/>
      <c r="AG63" s="133"/>
      <c r="AH63" s="133"/>
      <c r="AI63" s="133"/>
      <c r="AJ63" s="133"/>
    </row>
    <row r="64" spans="1:36" x14ac:dyDescent="0.35">
      <c r="C64" s="172"/>
      <c r="D64" s="173"/>
      <c r="E64" s="174"/>
      <c r="F64" s="172"/>
      <c r="G64" s="173"/>
      <c r="H64" s="173"/>
      <c r="I64" s="174"/>
      <c r="J64" s="172"/>
      <c r="K64" s="173"/>
      <c r="L64" s="174"/>
      <c r="M64" s="172"/>
      <c r="N64" s="173"/>
      <c r="O64" s="174"/>
      <c r="P64" s="172"/>
      <c r="Q64" s="173"/>
      <c r="R64" s="174"/>
      <c r="S64" s="142" t="s">
        <v>191</v>
      </c>
      <c r="T64" s="142"/>
      <c r="U64" s="142"/>
      <c r="V64" s="142" t="s">
        <v>192</v>
      </c>
      <c r="W64" s="142"/>
      <c r="X64" s="142"/>
      <c r="Y64" s="142" t="s">
        <v>199</v>
      </c>
      <c r="Z64" s="147"/>
      <c r="AA64" s="147"/>
      <c r="AB64" s="142" t="s">
        <v>210</v>
      </c>
      <c r="AC64" s="147"/>
      <c r="AD64" s="147"/>
      <c r="AE64" s="133" t="s">
        <v>197</v>
      </c>
      <c r="AF64" s="133"/>
      <c r="AG64" s="133"/>
      <c r="AH64" s="142" t="s">
        <v>209</v>
      </c>
      <c r="AI64" s="142"/>
      <c r="AJ64" s="142"/>
    </row>
    <row r="65" spans="1:36" x14ac:dyDescent="0.35">
      <c r="C65" s="105" t="s">
        <v>194</v>
      </c>
      <c r="D65" s="106"/>
      <c r="E65" s="107"/>
      <c r="F65" s="55" t="s">
        <v>173</v>
      </c>
      <c r="G65" s="55"/>
      <c r="H65" s="55"/>
      <c r="I65" s="55"/>
      <c r="J65" s="79">
        <v>2</v>
      </c>
      <c r="K65" s="79"/>
      <c r="L65" s="79"/>
      <c r="M65" s="79" t="s">
        <v>175</v>
      </c>
      <c r="N65" s="161"/>
      <c r="O65" s="161"/>
      <c r="P65" s="178">
        <v>1000</v>
      </c>
      <c r="Q65" s="79"/>
      <c r="R65" s="79"/>
      <c r="S65" s="79">
        <v>1</v>
      </c>
      <c r="T65" s="79"/>
      <c r="U65" s="79"/>
      <c r="V65" s="79" t="s">
        <v>175</v>
      </c>
      <c r="W65" s="161"/>
      <c r="X65" s="161"/>
      <c r="Y65" s="154">
        <v>1</v>
      </c>
      <c r="Z65" s="154"/>
      <c r="AA65" s="154"/>
      <c r="AB65" s="148" t="s">
        <v>211</v>
      </c>
      <c r="AC65" s="149"/>
      <c r="AD65" s="149"/>
      <c r="AE65" s="156">
        <v>2000</v>
      </c>
      <c r="AF65" s="157"/>
      <c r="AG65" s="157"/>
      <c r="AH65" s="146">
        <v>4000</v>
      </c>
      <c r="AI65" s="146"/>
      <c r="AJ65" s="146"/>
    </row>
    <row r="66" spans="1:36" x14ac:dyDescent="0.35">
      <c r="C66" s="111"/>
      <c r="D66" s="112"/>
      <c r="E66" s="113"/>
      <c r="F66" s="55" t="s">
        <v>176</v>
      </c>
      <c r="G66" s="55"/>
      <c r="H66" s="55"/>
      <c r="I66" s="55"/>
      <c r="J66" s="79">
        <v>1</v>
      </c>
      <c r="K66" s="79"/>
      <c r="L66" s="79"/>
      <c r="M66" s="79" t="s">
        <v>175</v>
      </c>
      <c r="N66" s="161"/>
      <c r="O66" s="161"/>
      <c r="P66" s="178">
        <v>2000</v>
      </c>
      <c r="Q66" s="79"/>
      <c r="R66" s="79"/>
      <c r="S66" s="79">
        <v>1</v>
      </c>
      <c r="T66" s="79"/>
      <c r="U66" s="79"/>
      <c r="V66" s="79" t="s">
        <v>175</v>
      </c>
      <c r="W66" s="161"/>
      <c r="X66" s="161"/>
      <c r="Y66" s="154">
        <v>0</v>
      </c>
      <c r="Z66" s="154"/>
      <c r="AA66" s="154"/>
      <c r="AB66" s="150" t="s">
        <v>184</v>
      </c>
      <c r="AC66" s="151"/>
      <c r="AD66" s="152"/>
      <c r="AE66" s="158">
        <v>2000</v>
      </c>
      <c r="AF66" s="159"/>
      <c r="AG66" s="159"/>
      <c r="AH66" s="146"/>
      <c r="AI66" s="146"/>
      <c r="AJ66" s="146"/>
    </row>
    <row r="67" spans="1:36" x14ac:dyDescent="0.35">
      <c r="C67" s="105" t="s">
        <v>179</v>
      </c>
      <c r="D67" s="106"/>
      <c r="E67" s="107"/>
      <c r="F67" s="55" t="s">
        <v>180</v>
      </c>
      <c r="G67" s="55"/>
      <c r="H67" s="55"/>
      <c r="I67" s="55"/>
      <c r="J67" s="79">
        <v>200</v>
      </c>
      <c r="K67" s="161"/>
      <c r="L67" s="161"/>
      <c r="M67" s="79" t="s">
        <v>181</v>
      </c>
      <c r="N67" s="161"/>
      <c r="O67" s="161"/>
      <c r="P67" s="178">
        <v>10</v>
      </c>
      <c r="Q67" s="79"/>
      <c r="R67" s="79"/>
      <c r="S67" s="79">
        <v>1</v>
      </c>
      <c r="T67" s="79"/>
      <c r="U67" s="79"/>
      <c r="V67" s="79" t="s">
        <v>181</v>
      </c>
      <c r="W67" s="161"/>
      <c r="X67" s="161"/>
      <c r="Y67" s="154">
        <v>199</v>
      </c>
      <c r="Z67" s="154"/>
      <c r="AA67" s="154"/>
      <c r="AB67" s="150" t="s">
        <v>184</v>
      </c>
      <c r="AC67" s="151"/>
      <c r="AD67" s="152"/>
      <c r="AE67" s="158">
        <v>2000</v>
      </c>
      <c r="AF67" s="159"/>
      <c r="AG67" s="159"/>
      <c r="AH67" s="146">
        <v>5000</v>
      </c>
      <c r="AI67" s="146"/>
      <c r="AJ67" s="146"/>
    </row>
    <row r="68" spans="1:36" x14ac:dyDescent="0.35">
      <c r="C68" s="111"/>
      <c r="D68" s="112"/>
      <c r="E68" s="113"/>
      <c r="F68" s="55" t="s">
        <v>196</v>
      </c>
      <c r="G68" s="55"/>
      <c r="H68" s="55"/>
      <c r="I68" s="55"/>
      <c r="J68" s="79">
        <v>100</v>
      </c>
      <c r="K68" s="79"/>
      <c r="L68" s="79"/>
      <c r="M68" s="79" t="s">
        <v>183</v>
      </c>
      <c r="N68" s="161"/>
      <c r="O68" s="161"/>
      <c r="P68" s="178">
        <v>30</v>
      </c>
      <c r="Q68" s="79"/>
      <c r="R68" s="79"/>
      <c r="S68" s="79">
        <v>1</v>
      </c>
      <c r="T68" s="79"/>
      <c r="U68" s="79"/>
      <c r="V68" s="79" t="s">
        <v>183</v>
      </c>
      <c r="W68" s="161"/>
      <c r="X68" s="161"/>
      <c r="Y68" s="154">
        <v>99</v>
      </c>
      <c r="Z68" s="154"/>
      <c r="AA68" s="154"/>
      <c r="AB68" s="150" t="s">
        <v>184</v>
      </c>
      <c r="AC68" s="151"/>
      <c r="AD68" s="152"/>
      <c r="AE68" s="158">
        <v>3000</v>
      </c>
      <c r="AF68" s="159"/>
      <c r="AG68" s="159"/>
      <c r="AH68" s="146"/>
      <c r="AI68" s="146"/>
      <c r="AJ68" s="146"/>
    </row>
    <row r="69" spans="1:36" x14ac:dyDescent="0.35">
      <c r="C69" s="153" t="s">
        <v>193</v>
      </c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  <c r="AF69" s="153"/>
      <c r="AG69" s="153"/>
      <c r="AH69" s="175">
        <v>9000</v>
      </c>
      <c r="AI69" s="176"/>
      <c r="AJ69" s="177"/>
    </row>
    <row r="70" spans="1:36" x14ac:dyDescent="0.35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1:36" x14ac:dyDescent="0.35">
      <c r="C71" s="15" t="s">
        <v>213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4" spans="1:36" ht="17.25" thickBot="1" x14ac:dyDescent="0.4">
      <c r="A74" s="2" t="s">
        <v>214</v>
      </c>
    </row>
    <row r="75" spans="1:36" x14ac:dyDescent="0.35">
      <c r="B75" s="16"/>
      <c r="C75" s="17" t="s">
        <v>218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6" x14ac:dyDescent="0.35">
      <c r="B76" s="20"/>
      <c r="C76" s="145" t="s">
        <v>134</v>
      </c>
      <c r="D76" s="143"/>
      <c r="E76" s="143"/>
      <c r="F76" s="144"/>
      <c r="G76" s="92" t="s">
        <v>211</v>
      </c>
      <c r="H76" s="93"/>
      <c r="I76" s="93"/>
      <c r="J76" s="93"/>
      <c r="K76" s="93"/>
      <c r="L76" s="93"/>
      <c r="M76" s="93"/>
      <c r="N76" s="93"/>
      <c r="O76" s="94"/>
      <c r="P76" s="21"/>
    </row>
    <row r="77" spans="1:36" x14ac:dyDescent="0.35">
      <c r="B77" s="20"/>
      <c r="C77" s="145" t="s">
        <v>77</v>
      </c>
      <c r="D77" s="143"/>
      <c r="E77" s="143"/>
      <c r="F77" s="144"/>
      <c r="G77" s="92" t="s">
        <v>215</v>
      </c>
      <c r="H77" s="93"/>
      <c r="I77" s="93"/>
      <c r="J77" s="93"/>
      <c r="K77" s="93"/>
      <c r="L77" s="93"/>
      <c r="M77" s="93"/>
      <c r="N77" s="93"/>
      <c r="O77" s="94"/>
      <c r="P77" s="21"/>
    </row>
    <row r="78" spans="1:36" x14ac:dyDescent="0.35">
      <c r="B78" s="20"/>
      <c r="C78" s="145" t="s">
        <v>82</v>
      </c>
      <c r="D78" s="143"/>
      <c r="E78" s="143"/>
      <c r="F78" s="144"/>
      <c r="G78" s="92" t="s">
        <v>216</v>
      </c>
      <c r="H78" s="93"/>
      <c r="I78" s="93"/>
      <c r="J78" s="93"/>
      <c r="K78" s="93"/>
      <c r="L78" s="93"/>
      <c r="M78" s="93"/>
      <c r="N78" s="93"/>
      <c r="O78" s="94"/>
      <c r="P78" s="21"/>
    </row>
    <row r="79" spans="1:36" x14ac:dyDescent="0.35">
      <c r="B79" s="20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1"/>
    </row>
    <row r="80" spans="1:36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131" t="s">
        <v>217</v>
      </c>
      <c r="O80" s="131"/>
      <c r="P80" s="21"/>
    </row>
    <row r="81" spans="2:16" ht="17.25" thickBot="1" x14ac:dyDescent="0.4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5"/>
    </row>
  </sheetData>
  <mergeCells count="246">
    <mergeCell ref="E42:H42"/>
    <mergeCell ref="I42:L42"/>
    <mergeCell ref="Q42:T42"/>
    <mergeCell ref="U42:X42"/>
    <mergeCell ref="E41:H41"/>
    <mergeCell ref="I41:L41"/>
    <mergeCell ref="Q41:T41"/>
    <mergeCell ref="U41:X41"/>
    <mergeCell ref="Y10:AB10"/>
    <mergeCell ref="I35:L36"/>
    <mergeCell ref="Q35:T36"/>
    <mergeCell ref="U35:X36"/>
    <mergeCell ref="E10:H10"/>
    <mergeCell ref="I10:K10"/>
    <mergeCell ref="L10:O10"/>
    <mergeCell ref="P10:S10"/>
    <mergeCell ref="T10:X10"/>
    <mergeCell ref="AH35:AP35"/>
    <mergeCell ref="P5:S5"/>
    <mergeCell ref="P6:S6"/>
    <mergeCell ref="T5:X5"/>
    <mergeCell ref="T6:X6"/>
    <mergeCell ref="E6:H6"/>
    <mergeCell ref="I6:K6"/>
    <mergeCell ref="E5:H5"/>
    <mergeCell ref="I5:K5"/>
    <mergeCell ref="L5:O5"/>
    <mergeCell ref="L6:O6"/>
    <mergeCell ref="E8:H8"/>
    <mergeCell ref="I8:K8"/>
    <mergeCell ref="L8:O8"/>
    <mergeCell ref="P8:S8"/>
    <mergeCell ref="T8:X8"/>
    <mergeCell ref="E7:H7"/>
    <mergeCell ref="Y5:AB5"/>
    <mergeCell ref="Y6:AB6"/>
    <mergeCell ref="Y7:AB7"/>
    <mergeCell ref="Y8:AB8"/>
    <mergeCell ref="Y9:AB9"/>
    <mergeCell ref="P9:S9"/>
    <mergeCell ref="T9:X9"/>
    <mergeCell ref="I7:K7"/>
    <mergeCell ref="L7:O7"/>
    <mergeCell ref="P7:S7"/>
    <mergeCell ref="T7:X7"/>
    <mergeCell ref="E9:H9"/>
    <mergeCell ref="I9:K9"/>
    <mergeCell ref="L9:O9"/>
    <mergeCell ref="AE38:AG38"/>
    <mergeCell ref="Y41:AA41"/>
    <mergeCell ref="AE41:AG41"/>
    <mergeCell ref="Y35:AG35"/>
    <mergeCell ref="I40:L40"/>
    <mergeCell ref="Q40:T40"/>
    <mergeCell ref="U40:X40"/>
    <mergeCell ref="E35:H36"/>
    <mergeCell ref="E39:H39"/>
    <mergeCell ref="I39:L39"/>
    <mergeCell ref="Q39:T39"/>
    <mergeCell ref="U39:X39"/>
    <mergeCell ref="E37:H38"/>
    <mergeCell ref="I37:L38"/>
    <mergeCell ref="Q37:T38"/>
    <mergeCell ref="Y42:AA42"/>
    <mergeCell ref="AE42:AG42"/>
    <mergeCell ref="Y36:AA36"/>
    <mergeCell ref="AE36:AG36"/>
    <mergeCell ref="Y37:AA37"/>
    <mergeCell ref="AE37:AG37"/>
    <mergeCell ref="Y39:AA39"/>
    <mergeCell ref="AE39:AG39"/>
    <mergeCell ref="Y40:AA40"/>
    <mergeCell ref="AE40:AG40"/>
    <mergeCell ref="AB36:AD36"/>
    <mergeCell ref="BC39:BF39"/>
    <mergeCell ref="AY39:BB39"/>
    <mergeCell ref="BC37:BF38"/>
    <mergeCell ref="AY37:BB38"/>
    <mergeCell ref="AQ36:AT36"/>
    <mergeCell ref="AU36:AX36"/>
    <mergeCell ref="BC36:BF36"/>
    <mergeCell ref="AY36:BB36"/>
    <mergeCell ref="AQ35:BF35"/>
    <mergeCell ref="BC42:BF42"/>
    <mergeCell ref="AY42:BB42"/>
    <mergeCell ref="AH36:AJ36"/>
    <mergeCell ref="AK36:AM36"/>
    <mergeCell ref="AN36:AP36"/>
    <mergeCell ref="AH37:AJ37"/>
    <mergeCell ref="AK37:AM37"/>
    <mergeCell ref="AN37:AP37"/>
    <mergeCell ref="AH38:AJ38"/>
    <mergeCell ref="AK38:AM38"/>
    <mergeCell ref="AN38:AP38"/>
    <mergeCell ref="AH39:AJ39"/>
    <mergeCell ref="AK39:AM39"/>
    <mergeCell ref="AN39:AP39"/>
    <mergeCell ref="AQ40:AT40"/>
    <mergeCell ref="AU40:AX40"/>
    <mergeCell ref="BC40:BF40"/>
    <mergeCell ref="AY40:BB40"/>
    <mergeCell ref="AQ41:AT41"/>
    <mergeCell ref="AU41:AX41"/>
    <mergeCell ref="BC41:BF41"/>
    <mergeCell ref="AY41:BB41"/>
    <mergeCell ref="AQ39:AT39"/>
    <mergeCell ref="AU39:AX39"/>
    <mergeCell ref="AH42:AJ42"/>
    <mergeCell ref="AK42:AM42"/>
    <mergeCell ref="AN42:AP42"/>
    <mergeCell ref="AQ37:AT38"/>
    <mergeCell ref="AU37:AX38"/>
    <mergeCell ref="AH40:AJ40"/>
    <mergeCell ref="AK40:AM40"/>
    <mergeCell ref="AN40:AP40"/>
    <mergeCell ref="AH41:AJ41"/>
    <mergeCell ref="AK41:AM41"/>
    <mergeCell ref="AN41:AP41"/>
    <mergeCell ref="AQ42:AT42"/>
    <mergeCell ref="AU42:AX42"/>
    <mergeCell ref="F68:I68"/>
    <mergeCell ref="J66:L66"/>
    <mergeCell ref="J67:L67"/>
    <mergeCell ref="F67:I67"/>
    <mergeCell ref="C65:E66"/>
    <mergeCell ref="AH69:AJ69"/>
    <mergeCell ref="M65:O65"/>
    <mergeCell ref="P65:R65"/>
    <mergeCell ref="M66:O66"/>
    <mergeCell ref="P66:R66"/>
    <mergeCell ref="M67:O67"/>
    <mergeCell ref="P67:R67"/>
    <mergeCell ref="M68:O68"/>
    <mergeCell ref="P68:R68"/>
    <mergeCell ref="M42:P42"/>
    <mergeCell ref="M37:P38"/>
    <mergeCell ref="M39:P39"/>
    <mergeCell ref="AB38:AD38"/>
    <mergeCell ref="AB39:AD39"/>
    <mergeCell ref="AB40:AD40"/>
    <mergeCell ref="AB41:AD41"/>
    <mergeCell ref="N80:O80"/>
    <mergeCell ref="N57:O57"/>
    <mergeCell ref="G52:N52"/>
    <mergeCell ref="G53:N53"/>
    <mergeCell ref="V67:X67"/>
    <mergeCell ref="V68:X68"/>
    <mergeCell ref="Y68:AA68"/>
    <mergeCell ref="V65:X65"/>
    <mergeCell ref="S64:U64"/>
    <mergeCell ref="AB42:AD42"/>
    <mergeCell ref="S68:U68"/>
    <mergeCell ref="J68:L68"/>
    <mergeCell ref="M40:P40"/>
    <mergeCell ref="M41:P41"/>
    <mergeCell ref="U37:X38"/>
    <mergeCell ref="Y38:AA38"/>
    <mergeCell ref="E40:H40"/>
    <mergeCell ref="C53:F53"/>
    <mergeCell ref="C54:F54"/>
    <mergeCell ref="G54:O54"/>
    <mergeCell ref="C55:F55"/>
    <mergeCell ref="G55:O55"/>
    <mergeCell ref="AE65:AG65"/>
    <mergeCell ref="AE66:AG66"/>
    <mergeCell ref="AE67:AG67"/>
    <mergeCell ref="AE68:AG68"/>
    <mergeCell ref="AB67:AD67"/>
    <mergeCell ref="V64:X64"/>
    <mergeCell ref="J63:L64"/>
    <mergeCell ref="M63:O64"/>
    <mergeCell ref="P63:R64"/>
    <mergeCell ref="F63:I64"/>
    <mergeCell ref="C63:E64"/>
    <mergeCell ref="V66:X66"/>
    <mergeCell ref="S67:U67"/>
    <mergeCell ref="F65:I65"/>
    <mergeCell ref="J65:L65"/>
    <mergeCell ref="S65:U65"/>
    <mergeCell ref="F66:I66"/>
    <mergeCell ref="S66:U66"/>
    <mergeCell ref="C67:E68"/>
    <mergeCell ref="C76:F76"/>
    <mergeCell ref="C77:F77"/>
    <mergeCell ref="C78:F78"/>
    <mergeCell ref="G76:O76"/>
    <mergeCell ref="G77:O77"/>
    <mergeCell ref="G78:O78"/>
    <mergeCell ref="AC10:AF10"/>
    <mergeCell ref="AE63:AJ63"/>
    <mergeCell ref="AE64:AG64"/>
    <mergeCell ref="AH64:AJ64"/>
    <mergeCell ref="AH65:AJ66"/>
    <mergeCell ref="AH67:AJ68"/>
    <mergeCell ref="S63:AD63"/>
    <mergeCell ref="AB64:AD64"/>
    <mergeCell ref="AB65:AD65"/>
    <mergeCell ref="AB66:AD66"/>
    <mergeCell ref="AB68:AD68"/>
    <mergeCell ref="C69:AG69"/>
    <mergeCell ref="C33:D33"/>
    <mergeCell ref="Y64:AA64"/>
    <mergeCell ref="Y65:AA65"/>
    <mergeCell ref="Y66:AA66"/>
    <mergeCell ref="Y67:AA67"/>
    <mergeCell ref="C52:F52"/>
    <mergeCell ref="C39:D39"/>
    <mergeCell ref="C40:D40"/>
    <mergeCell ref="C41:D41"/>
    <mergeCell ref="C42:D42"/>
    <mergeCell ref="C37:D38"/>
    <mergeCell ref="C9:D9"/>
    <mergeCell ref="C10:D10"/>
    <mergeCell ref="AE3:AF3"/>
    <mergeCell ref="C6:D6"/>
    <mergeCell ref="C5:D5"/>
    <mergeCell ref="C7:D7"/>
    <mergeCell ref="C8:D8"/>
    <mergeCell ref="F33:H33"/>
    <mergeCell ref="J33:L33"/>
    <mergeCell ref="Y3:Z3"/>
    <mergeCell ref="T3:V3"/>
    <mergeCell ref="R3:S3"/>
    <mergeCell ref="AB3:AC3"/>
    <mergeCell ref="AC5:AF5"/>
    <mergeCell ref="AC6:AF6"/>
    <mergeCell ref="AC7:AF7"/>
    <mergeCell ref="AC8:AF8"/>
    <mergeCell ref="AC9:AF9"/>
    <mergeCell ref="AB37:AD37"/>
    <mergeCell ref="C35:D36"/>
    <mergeCell ref="C19:F19"/>
    <mergeCell ref="G19:O19"/>
    <mergeCell ref="C20:F20"/>
    <mergeCell ref="G20:O20"/>
    <mergeCell ref="C22:F22"/>
    <mergeCell ref="G22:O22"/>
    <mergeCell ref="N26:O26"/>
    <mergeCell ref="C21:F21"/>
    <mergeCell ref="G21:O21"/>
    <mergeCell ref="C23:F23"/>
    <mergeCell ref="G23:O23"/>
    <mergeCell ref="C24:F24"/>
    <mergeCell ref="G24:O24"/>
    <mergeCell ref="N33:P33"/>
    <mergeCell ref="M35:P36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A10" workbookViewId="0">
      <selection activeCell="AH22" sqref="AH22"/>
    </sheetView>
  </sheetViews>
  <sheetFormatPr defaultColWidth="2.75" defaultRowHeight="16.5" x14ac:dyDescent="0.35"/>
  <cols>
    <col min="1" max="5" width="2.75" style="1"/>
    <col min="6" max="6" width="2.75" style="1" customWidth="1"/>
    <col min="7" max="9" width="2.75" style="1"/>
    <col min="10" max="10" width="2.5" style="1" customWidth="1"/>
    <col min="11" max="16384" width="2.75" style="1"/>
  </cols>
  <sheetData>
    <row r="1" spans="1:26" ht="17.25" thickBot="1" x14ac:dyDescent="0.4">
      <c r="A1" s="2" t="s">
        <v>381</v>
      </c>
    </row>
    <row r="2" spans="1:26" ht="17.25" thickBot="1" x14ac:dyDescent="0.4"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 x14ac:dyDescent="0.35">
      <c r="B3" s="20"/>
      <c r="C3" s="22"/>
      <c r="D3" s="237" t="s">
        <v>362</v>
      </c>
      <c r="E3" s="238"/>
      <c r="F3" s="239"/>
      <c r="G3" s="233" t="s">
        <v>363</v>
      </c>
      <c r="H3" s="234"/>
      <c r="I3" s="235"/>
      <c r="J3" s="236" t="s">
        <v>364</v>
      </c>
      <c r="K3" s="234"/>
      <c r="L3" s="234"/>
      <c r="M3" s="235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1"/>
    </row>
    <row r="4" spans="1:26" x14ac:dyDescent="0.35">
      <c r="B4" s="20"/>
      <c r="C4" s="22"/>
      <c r="D4" s="54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9"/>
      <c r="Z4" s="21"/>
    </row>
    <row r="5" spans="1:26" x14ac:dyDescent="0.35">
      <c r="B5" s="20"/>
      <c r="C5" s="22"/>
      <c r="D5" s="40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41"/>
      <c r="Z5" s="21"/>
    </row>
    <row r="6" spans="1:26" x14ac:dyDescent="0.35">
      <c r="B6" s="20"/>
      <c r="C6" s="22"/>
      <c r="D6" s="40"/>
      <c r="E6" s="217" t="s">
        <v>449</v>
      </c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41"/>
      <c r="Z6" s="21"/>
    </row>
    <row r="7" spans="1:26" x14ac:dyDescent="0.35">
      <c r="B7" s="20"/>
      <c r="C7" s="22"/>
      <c r="D7" s="40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41"/>
      <c r="Z7" s="21"/>
    </row>
    <row r="8" spans="1:26" x14ac:dyDescent="0.35">
      <c r="B8" s="20"/>
      <c r="C8" s="22"/>
      <c r="D8" s="40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17"/>
      <c r="W8" s="217"/>
      <c r="X8" s="217"/>
      <c r="Y8" s="41"/>
      <c r="Z8" s="21"/>
    </row>
    <row r="9" spans="1:26" x14ac:dyDescent="0.35">
      <c r="B9" s="20"/>
      <c r="C9" s="22"/>
      <c r="D9" s="40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41"/>
      <c r="Z9" s="21"/>
    </row>
    <row r="10" spans="1:26" x14ac:dyDescent="0.35">
      <c r="B10" s="20"/>
      <c r="C10" s="22"/>
      <c r="D10" s="40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41"/>
      <c r="Z10" s="21"/>
    </row>
    <row r="11" spans="1:26" x14ac:dyDescent="0.35">
      <c r="B11" s="20"/>
      <c r="C11" s="22"/>
      <c r="D11" s="40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41"/>
      <c r="Z11" s="21"/>
    </row>
    <row r="12" spans="1:26" x14ac:dyDescent="0.35">
      <c r="B12" s="20"/>
      <c r="C12" s="22"/>
      <c r="D12" s="40"/>
      <c r="E12" s="217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41"/>
      <c r="Z12" s="21"/>
    </row>
    <row r="13" spans="1:26" x14ac:dyDescent="0.35">
      <c r="B13" s="20"/>
      <c r="C13" s="22"/>
      <c r="D13" s="4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41"/>
      <c r="Z13" s="21"/>
    </row>
    <row r="14" spans="1:26" x14ac:dyDescent="0.35">
      <c r="B14" s="20"/>
      <c r="C14" s="22"/>
      <c r="D14" s="4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41"/>
      <c r="Z14" s="21"/>
    </row>
    <row r="15" spans="1:26" x14ac:dyDescent="0.35">
      <c r="B15" s="20"/>
      <c r="C15" s="2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4"/>
      <c r="Z15" s="21"/>
    </row>
    <row r="16" spans="1:26" ht="17.25" thickBot="1" x14ac:dyDescent="0.4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</row>
    <row r="17" spans="1:38" x14ac:dyDescent="0.3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38" ht="17.25" thickBot="1" x14ac:dyDescent="0.4">
      <c r="A18" s="2" t="s">
        <v>371</v>
      </c>
    </row>
    <row r="19" spans="1:38" x14ac:dyDescent="0.35">
      <c r="A19" s="2"/>
      <c r="B19" s="1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9"/>
    </row>
    <row r="20" spans="1:38" x14ac:dyDescent="0.35">
      <c r="A20" s="2"/>
      <c r="B20" s="20"/>
      <c r="C20" s="28" t="s">
        <v>257</v>
      </c>
      <c r="D20" s="28"/>
      <c r="E20" s="99"/>
      <c r="F20" s="101"/>
      <c r="G20" s="28"/>
      <c r="H20" s="28" t="s">
        <v>369</v>
      </c>
      <c r="I20" s="28"/>
      <c r="J20" s="28"/>
      <c r="K20" s="99"/>
      <c r="L20" s="100"/>
      <c r="M20" s="100"/>
      <c r="N20" s="101"/>
      <c r="O20" s="28"/>
      <c r="P20" s="99" t="s">
        <v>223</v>
      </c>
      <c r="Q20" s="101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2"/>
      <c r="AD20" s="22"/>
      <c r="AE20" s="22"/>
      <c r="AF20" s="22"/>
      <c r="AG20" s="22"/>
      <c r="AH20" s="22"/>
      <c r="AI20" s="22"/>
      <c r="AJ20" s="22"/>
      <c r="AK20" s="22"/>
      <c r="AL20" s="21"/>
    </row>
    <row r="21" spans="1:38" x14ac:dyDescent="0.35">
      <c r="A21" s="2"/>
      <c r="B21" s="20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1"/>
    </row>
    <row r="22" spans="1:38" x14ac:dyDescent="0.35">
      <c r="B22" s="20"/>
      <c r="C22" s="132" t="s">
        <v>6</v>
      </c>
      <c r="D22" s="132"/>
      <c r="E22" s="132"/>
      <c r="F22" s="132"/>
      <c r="G22" s="132" t="s">
        <v>499</v>
      </c>
      <c r="H22" s="132"/>
      <c r="I22" s="132"/>
      <c r="J22" s="132" t="s">
        <v>37</v>
      </c>
      <c r="K22" s="132"/>
      <c r="L22" s="132"/>
      <c r="M22" s="132"/>
      <c r="N22" s="132" t="s">
        <v>365</v>
      </c>
      <c r="O22" s="132"/>
      <c r="P22" s="132"/>
      <c r="Q22" s="132"/>
      <c r="R22" s="132" t="s">
        <v>38</v>
      </c>
      <c r="S22" s="132"/>
      <c r="T22" s="132"/>
      <c r="U22" s="132"/>
      <c r="V22" s="169" t="s">
        <v>339</v>
      </c>
      <c r="W22" s="170"/>
      <c r="X22" s="170"/>
      <c r="Y22" s="171"/>
      <c r="Z22" s="169" t="s">
        <v>369</v>
      </c>
      <c r="AA22" s="170"/>
      <c r="AB22" s="170"/>
      <c r="AC22" s="171"/>
      <c r="AD22" s="222" t="s">
        <v>391</v>
      </c>
      <c r="AE22" s="222"/>
      <c r="AF22" s="22"/>
      <c r="AG22" s="22"/>
      <c r="AH22" s="22"/>
      <c r="AI22" s="22"/>
      <c r="AJ22" s="22"/>
      <c r="AK22" s="22"/>
      <c r="AL22" s="21"/>
    </row>
    <row r="23" spans="1:38" x14ac:dyDescent="0.35">
      <c r="B23" s="20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72"/>
      <c r="W23" s="173"/>
      <c r="X23" s="173"/>
      <c r="Y23" s="174"/>
      <c r="Z23" s="172"/>
      <c r="AA23" s="173"/>
      <c r="AB23" s="173"/>
      <c r="AC23" s="174"/>
      <c r="AD23" s="222"/>
      <c r="AE23" s="222"/>
      <c r="AF23" s="22"/>
      <c r="AG23" s="22"/>
      <c r="AH23" s="22"/>
      <c r="AI23" s="22"/>
      <c r="AJ23" s="22"/>
      <c r="AK23" s="22"/>
      <c r="AL23" s="21"/>
    </row>
    <row r="24" spans="1:38" x14ac:dyDescent="0.35">
      <c r="B24" s="20"/>
      <c r="C24" s="79" t="s">
        <v>19</v>
      </c>
      <c r="D24" s="79"/>
      <c r="E24" s="79"/>
      <c r="F24" s="79"/>
      <c r="G24" s="79" t="s">
        <v>500</v>
      </c>
      <c r="H24" s="79"/>
      <c r="I24" s="79"/>
      <c r="J24" s="79" t="s">
        <v>8</v>
      </c>
      <c r="K24" s="79"/>
      <c r="L24" s="79"/>
      <c r="M24" s="79"/>
      <c r="N24" s="218">
        <v>10000</v>
      </c>
      <c r="O24" s="219"/>
      <c r="P24" s="219"/>
      <c r="Q24" s="219"/>
      <c r="R24" s="79" t="s">
        <v>14</v>
      </c>
      <c r="S24" s="79"/>
      <c r="T24" s="79"/>
      <c r="U24" s="79"/>
      <c r="V24" s="178" t="s">
        <v>367</v>
      </c>
      <c r="W24" s="79"/>
      <c r="X24" s="79"/>
      <c r="Y24" s="79"/>
      <c r="Z24" s="178" t="s">
        <v>370</v>
      </c>
      <c r="AA24" s="79"/>
      <c r="AB24" s="79"/>
      <c r="AC24" s="79"/>
      <c r="AD24" s="47" t="s">
        <v>390</v>
      </c>
      <c r="AE24" s="47"/>
      <c r="AF24" s="22"/>
      <c r="AG24" s="22"/>
      <c r="AH24" s="22"/>
      <c r="AI24" s="22"/>
      <c r="AJ24" s="22"/>
      <c r="AK24" s="22"/>
      <c r="AL24" s="21"/>
    </row>
    <row r="25" spans="1:38" x14ac:dyDescent="0.35">
      <c r="B25" s="20"/>
      <c r="C25" s="79" t="s">
        <v>7</v>
      </c>
      <c r="D25" s="79"/>
      <c r="E25" s="79"/>
      <c r="F25" s="79"/>
      <c r="G25" s="79" t="s">
        <v>500</v>
      </c>
      <c r="H25" s="79"/>
      <c r="I25" s="79"/>
      <c r="J25" s="79" t="s">
        <v>9</v>
      </c>
      <c r="K25" s="79"/>
      <c r="L25" s="79"/>
      <c r="M25" s="79"/>
      <c r="N25" s="218">
        <v>10000</v>
      </c>
      <c r="O25" s="219"/>
      <c r="P25" s="219"/>
      <c r="Q25" s="219"/>
      <c r="R25" s="79" t="s">
        <v>14</v>
      </c>
      <c r="S25" s="79"/>
      <c r="T25" s="79"/>
      <c r="U25" s="79"/>
      <c r="V25" s="178" t="s">
        <v>368</v>
      </c>
      <c r="W25" s="79"/>
      <c r="X25" s="79"/>
      <c r="Y25" s="79"/>
      <c r="Z25" s="178" t="s">
        <v>370</v>
      </c>
      <c r="AA25" s="79"/>
      <c r="AB25" s="79"/>
      <c r="AC25" s="79"/>
      <c r="AD25" s="47" t="s">
        <v>390</v>
      </c>
      <c r="AE25" s="47"/>
      <c r="AF25" s="22"/>
      <c r="AG25" s="22"/>
      <c r="AH25" s="22"/>
      <c r="AI25" s="22"/>
      <c r="AJ25" s="22"/>
      <c r="AK25" s="22"/>
      <c r="AL25" s="21"/>
    </row>
    <row r="26" spans="1:38" x14ac:dyDescent="0.35">
      <c r="B26" s="20"/>
      <c r="C26" s="79" t="s">
        <v>10</v>
      </c>
      <c r="D26" s="79"/>
      <c r="E26" s="79"/>
      <c r="F26" s="79"/>
      <c r="G26" s="79" t="s">
        <v>500</v>
      </c>
      <c r="H26" s="79"/>
      <c r="I26" s="79"/>
      <c r="J26" s="79" t="s">
        <v>11</v>
      </c>
      <c r="K26" s="79"/>
      <c r="L26" s="79"/>
      <c r="M26" s="79"/>
      <c r="N26" s="218">
        <v>10000</v>
      </c>
      <c r="O26" s="219"/>
      <c r="P26" s="219"/>
      <c r="Q26" s="219"/>
      <c r="R26" s="79" t="s">
        <v>14</v>
      </c>
      <c r="S26" s="79"/>
      <c r="T26" s="79"/>
      <c r="U26" s="79"/>
      <c r="V26" s="178" t="s">
        <v>368</v>
      </c>
      <c r="W26" s="79"/>
      <c r="X26" s="79"/>
      <c r="Y26" s="79"/>
      <c r="Z26" s="178" t="s">
        <v>370</v>
      </c>
      <c r="AA26" s="79"/>
      <c r="AB26" s="79"/>
      <c r="AC26" s="79"/>
      <c r="AD26" s="47" t="s">
        <v>390</v>
      </c>
      <c r="AE26" s="47"/>
      <c r="AF26" s="22"/>
      <c r="AG26" s="22"/>
      <c r="AH26" s="22"/>
      <c r="AI26" s="22"/>
      <c r="AJ26" s="22"/>
      <c r="AK26" s="22"/>
      <c r="AL26" s="21"/>
    </row>
    <row r="27" spans="1:38" x14ac:dyDescent="0.35">
      <c r="B27" s="20"/>
      <c r="C27" s="79" t="s">
        <v>10</v>
      </c>
      <c r="D27" s="79"/>
      <c r="E27" s="79"/>
      <c r="F27" s="79"/>
      <c r="G27" s="79" t="s">
        <v>500</v>
      </c>
      <c r="H27" s="79"/>
      <c r="I27" s="79"/>
      <c r="J27" s="79" t="s">
        <v>12</v>
      </c>
      <c r="K27" s="79"/>
      <c r="L27" s="79"/>
      <c r="M27" s="79"/>
      <c r="N27" s="218">
        <v>10000</v>
      </c>
      <c r="O27" s="219"/>
      <c r="P27" s="219"/>
      <c r="Q27" s="219"/>
      <c r="R27" s="79" t="s">
        <v>14</v>
      </c>
      <c r="S27" s="79"/>
      <c r="T27" s="79"/>
      <c r="U27" s="79"/>
      <c r="V27" s="178" t="s">
        <v>368</v>
      </c>
      <c r="W27" s="79"/>
      <c r="X27" s="79"/>
      <c r="Y27" s="79"/>
      <c r="Z27" s="178" t="s">
        <v>370</v>
      </c>
      <c r="AA27" s="79"/>
      <c r="AB27" s="79"/>
      <c r="AC27" s="79"/>
      <c r="AD27" s="47" t="s">
        <v>390</v>
      </c>
      <c r="AE27" s="47"/>
      <c r="AF27" s="22"/>
      <c r="AG27" s="22"/>
      <c r="AH27" s="22"/>
      <c r="AI27" s="22"/>
      <c r="AJ27" s="22"/>
      <c r="AK27" s="22"/>
      <c r="AL27" s="21"/>
    </row>
    <row r="28" spans="1:38" ht="17.25" thickBot="1" x14ac:dyDescent="0.4">
      <c r="B28" s="23"/>
      <c r="C28" s="37"/>
      <c r="D28" s="37"/>
      <c r="E28" s="37"/>
      <c r="F28" s="37"/>
      <c r="G28" s="37"/>
      <c r="H28" s="37"/>
      <c r="I28" s="37"/>
      <c r="J28" s="37"/>
      <c r="K28" s="46"/>
      <c r="L28" s="37"/>
      <c r="M28" s="37"/>
      <c r="N28" s="37"/>
      <c r="O28" s="37"/>
      <c r="P28" s="37"/>
      <c r="Q28" s="37"/>
      <c r="R28" s="37"/>
      <c r="S28" s="46"/>
      <c r="T28" s="37"/>
      <c r="U28" s="37"/>
      <c r="V28" s="37"/>
      <c r="W28" s="46"/>
      <c r="X28" s="37"/>
      <c r="Y28" s="37"/>
      <c r="Z28" s="37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5"/>
    </row>
    <row r="29" spans="1:38" x14ac:dyDescent="0.35">
      <c r="B29" s="22"/>
      <c r="C29" s="30"/>
      <c r="D29" s="30"/>
      <c r="E29" s="30"/>
      <c r="F29" s="30"/>
      <c r="G29" s="30"/>
      <c r="H29" s="30"/>
      <c r="I29" s="30"/>
      <c r="J29" s="30"/>
      <c r="K29" s="45"/>
      <c r="L29" s="30"/>
      <c r="M29" s="30"/>
      <c r="N29" s="30"/>
      <c r="O29" s="30"/>
      <c r="P29" s="30"/>
      <c r="Q29" s="30"/>
      <c r="R29" s="30"/>
      <c r="S29" s="45"/>
      <c r="T29" s="30"/>
      <c r="U29" s="30"/>
      <c r="V29" s="30"/>
      <c r="W29" s="45"/>
      <c r="X29" s="30"/>
      <c r="Y29" s="30"/>
      <c r="Z29" s="30"/>
      <c r="AA29" s="22"/>
    </row>
    <row r="30" spans="1:38" x14ac:dyDescent="0.35">
      <c r="B30" s="22" t="s">
        <v>380</v>
      </c>
      <c r="C30" s="30"/>
      <c r="D30" s="30"/>
      <c r="E30" s="30"/>
      <c r="F30" s="30"/>
      <c r="G30" s="30"/>
      <c r="H30" s="30"/>
      <c r="I30" s="30"/>
      <c r="J30" s="30"/>
      <c r="K30" s="45"/>
      <c r="L30" s="30"/>
      <c r="M30" s="30"/>
      <c r="N30" s="30"/>
      <c r="O30" s="30"/>
      <c r="P30" s="30"/>
      <c r="Q30" s="30"/>
      <c r="R30" s="30"/>
      <c r="S30" s="45"/>
      <c r="T30" s="30"/>
      <c r="U30" s="30"/>
      <c r="V30" s="30"/>
      <c r="W30" s="45"/>
      <c r="X30" s="30"/>
      <c r="Y30" s="30"/>
      <c r="Z30" s="30"/>
      <c r="AA30" s="22"/>
    </row>
    <row r="31" spans="1:38" x14ac:dyDescent="0.35">
      <c r="B31" s="22" t="s">
        <v>400</v>
      </c>
      <c r="C31" s="30"/>
      <c r="D31" s="30"/>
      <c r="E31" s="30"/>
      <c r="F31" s="30"/>
      <c r="G31" s="30"/>
      <c r="H31" s="30"/>
      <c r="I31" s="30"/>
      <c r="J31" s="30"/>
      <c r="K31" s="45"/>
      <c r="L31" s="30"/>
      <c r="M31" s="30"/>
      <c r="N31" s="30"/>
      <c r="O31" s="30"/>
      <c r="P31" s="30"/>
      <c r="Q31" s="30"/>
      <c r="R31" s="30"/>
      <c r="S31" s="45"/>
      <c r="T31" s="30"/>
      <c r="U31" s="30"/>
      <c r="V31" s="30"/>
      <c r="W31" s="45"/>
      <c r="X31" s="30"/>
      <c r="Y31" s="30"/>
      <c r="Z31" s="30"/>
      <c r="AA31" s="22"/>
    </row>
    <row r="32" spans="1:38" x14ac:dyDescent="0.35">
      <c r="B32" s="22"/>
      <c r="C32" s="30"/>
      <c r="D32" s="30"/>
      <c r="E32" s="30"/>
      <c r="F32" s="30"/>
      <c r="G32" s="30"/>
      <c r="H32" s="30"/>
      <c r="I32" s="30"/>
      <c r="J32" s="30"/>
      <c r="K32" s="45"/>
      <c r="L32" s="30"/>
      <c r="M32" s="30"/>
      <c r="N32" s="30"/>
      <c r="O32" s="30"/>
      <c r="P32" s="30"/>
      <c r="Q32" s="30"/>
      <c r="R32" s="30"/>
      <c r="S32" s="45"/>
      <c r="T32" s="30"/>
      <c r="U32" s="30"/>
      <c r="V32" s="30"/>
      <c r="W32" s="45"/>
      <c r="X32" s="30"/>
      <c r="Y32" s="30"/>
      <c r="Z32" s="30"/>
      <c r="AA32" s="22"/>
    </row>
    <row r="33" spans="1:34" x14ac:dyDescent="0.35">
      <c r="A33" s="2" t="s">
        <v>366</v>
      </c>
    </row>
    <row r="34" spans="1:34" ht="17.25" thickBot="1" x14ac:dyDescent="0.4"/>
    <row r="35" spans="1:34" x14ac:dyDescent="0.35">
      <c r="A35" s="2"/>
      <c r="B35" s="16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9"/>
    </row>
    <row r="36" spans="1:34" x14ac:dyDescent="0.35">
      <c r="A36" s="2"/>
      <c r="B36" s="20"/>
      <c r="C36" s="28" t="s">
        <v>377</v>
      </c>
      <c r="D36" s="28"/>
      <c r="E36" s="26"/>
      <c r="F36" s="99"/>
      <c r="G36" s="101"/>
      <c r="H36" s="28"/>
      <c r="I36" s="28"/>
      <c r="J36" s="99" t="s">
        <v>223</v>
      </c>
      <c r="K36" s="101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1"/>
    </row>
    <row r="37" spans="1:34" x14ac:dyDescent="0.35">
      <c r="A37" s="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1"/>
    </row>
    <row r="38" spans="1:34" x14ac:dyDescent="0.35">
      <c r="B38" s="20"/>
      <c r="C38" s="132" t="s">
        <v>297</v>
      </c>
      <c r="D38" s="132"/>
      <c r="E38" s="132"/>
      <c r="F38" s="132"/>
      <c r="G38" s="132" t="s">
        <v>373</v>
      </c>
      <c r="H38" s="132"/>
      <c r="I38" s="132"/>
      <c r="J38" s="132"/>
      <c r="K38" s="169" t="s">
        <v>339</v>
      </c>
      <c r="L38" s="170"/>
      <c r="M38" s="170"/>
      <c r="N38" s="171"/>
      <c r="O38" s="169" t="s">
        <v>365</v>
      </c>
      <c r="P38" s="170"/>
      <c r="Q38" s="170"/>
      <c r="R38" s="171"/>
      <c r="S38" s="169" t="s">
        <v>92</v>
      </c>
      <c r="T38" s="170"/>
      <c r="U38" s="170"/>
      <c r="V38" s="171"/>
      <c r="W38" s="132" t="s">
        <v>376</v>
      </c>
      <c r="X38" s="132"/>
      <c r="Y38" s="132"/>
      <c r="Z38" s="132"/>
      <c r="AA38" s="132"/>
      <c r="AB38" s="222" t="s">
        <v>391</v>
      </c>
      <c r="AC38" s="222"/>
      <c r="AE38" s="21"/>
    </row>
    <row r="39" spans="1:34" x14ac:dyDescent="0.35">
      <c r="B39" s="20"/>
      <c r="C39" s="132"/>
      <c r="D39" s="132"/>
      <c r="E39" s="132"/>
      <c r="F39" s="132"/>
      <c r="G39" s="132"/>
      <c r="H39" s="132"/>
      <c r="I39" s="132"/>
      <c r="J39" s="132"/>
      <c r="K39" s="172"/>
      <c r="L39" s="173"/>
      <c r="M39" s="173"/>
      <c r="N39" s="174"/>
      <c r="O39" s="172"/>
      <c r="P39" s="173"/>
      <c r="Q39" s="173"/>
      <c r="R39" s="174"/>
      <c r="S39" s="172"/>
      <c r="T39" s="173"/>
      <c r="U39" s="173"/>
      <c r="V39" s="174"/>
      <c r="W39" s="132"/>
      <c r="X39" s="132"/>
      <c r="Y39" s="132"/>
      <c r="Z39" s="132"/>
      <c r="AA39" s="132"/>
      <c r="AB39" s="222"/>
      <c r="AC39" s="222"/>
      <c r="AE39" s="21"/>
    </row>
    <row r="40" spans="1:34" x14ac:dyDescent="0.35">
      <c r="B40" s="20"/>
      <c r="C40" s="79" t="s">
        <v>19</v>
      </c>
      <c r="D40" s="161"/>
      <c r="E40" s="161"/>
      <c r="F40" s="161"/>
      <c r="G40" s="79" t="s">
        <v>374</v>
      </c>
      <c r="H40" s="79"/>
      <c r="I40" s="79"/>
      <c r="J40" s="79"/>
      <c r="K40" s="178" t="s">
        <v>194</v>
      </c>
      <c r="L40" s="79"/>
      <c r="M40" s="79"/>
      <c r="N40" s="79"/>
      <c r="O40" s="232">
        <v>10000</v>
      </c>
      <c r="P40" s="216"/>
      <c r="Q40" s="216"/>
      <c r="R40" s="216"/>
      <c r="S40" s="178" t="s">
        <v>14</v>
      </c>
      <c r="T40" s="79"/>
      <c r="U40" s="79"/>
      <c r="V40" s="79"/>
      <c r="W40" s="231" t="s">
        <v>372</v>
      </c>
      <c r="X40" s="231"/>
      <c r="Y40" s="231"/>
      <c r="Z40" s="231"/>
      <c r="AA40" s="231"/>
      <c r="AB40" s="47" t="s">
        <v>390</v>
      </c>
      <c r="AC40" s="47"/>
      <c r="AE40" s="21"/>
    </row>
    <row r="41" spans="1:34" x14ac:dyDescent="0.35">
      <c r="B41" s="20"/>
      <c r="C41" s="161" t="s">
        <v>7</v>
      </c>
      <c r="D41" s="161"/>
      <c r="E41" s="161"/>
      <c r="F41" s="161"/>
      <c r="G41" s="79" t="s">
        <v>375</v>
      </c>
      <c r="H41" s="79"/>
      <c r="I41" s="79"/>
      <c r="J41" s="79"/>
      <c r="K41" s="178" t="s">
        <v>179</v>
      </c>
      <c r="L41" s="79"/>
      <c r="M41" s="79"/>
      <c r="N41" s="79"/>
      <c r="O41" s="232">
        <v>10000</v>
      </c>
      <c r="P41" s="216"/>
      <c r="Q41" s="216"/>
      <c r="R41" s="216"/>
      <c r="S41" s="178" t="s">
        <v>14</v>
      </c>
      <c r="T41" s="79"/>
      <c r="U41" s="79"/>
      <c r="V41" s="79"/>
      <c r="W41" s="231" t="s">
        <v>372</v>
      </c>
      <c r="X41" s="231"/>
      <c r="Y41" s="231"/>
      <c r="Z41" s="231"/>
      <c r="AA41" s="231"/>
      <c r="AB41" s="47" t="s">
        <v>390</v>
      </c>
      <c r="AC41" s="47"/>
      <c r="AE41" s="21"/>
    </row>
    <row r="42" spans="1:34" x14ac:dyDescent="0.35">
      <c r="B42" s="20"/>
      <c r="C42" s="161" t="s">
        <v>10</v>
      </c>
      <c r="D42" s="161"/>
      <c r="E42" s="161"/>
      <c r="F42" s="161"/>
      <c r="G42" s="79" t="s">
        <v>375</v>
      </c>
      <c r="H42" s="79"/>
      <c r="I42" s="79"/>
      <c r="J42" s="79"/>
      <c r="K42" s="178" t="s">
        <v>179</v>
      </c>
      <c r="L42" s="79"/>
      <c r="M42" s="79"/>
      <c r="N42" s="79"/>
      <c r="O42" s="232">
        <v>10000</v>
      </c>
      <c r="P42" s="216"/>
      <c r="Q42" s="216"/>
      <c r="R42" s="216"/>
      <c r="S42" s="178" t="s">
        <v>14</v>
      </c>
      <c r="T42" s="79"/>
      <c r="U42" s="79"/>
      <c r="V42" s="79"/>
      <c r="W42" s="231" t="s">
        <v>372</v>
      </c>
      <c r="X42" s="231"/>
      <c r="Y42" s="231"/>
      <c r="Z42" s="231"/>
      <c r="AA42" s="231"/>
      <c r="AB42" s="47" t="s">
        <v>390</v>
      </c>
      <c r="AC42" s="47"/>
      <c r="AE42" s="21"/>
    </row>
    <row r="43" spans="1:34" x14ac:dyDescent="0.35">
      <c r="B43" s="20"/>
      <c r="C43" s="161" t="s">
        <v>10</v>
      </c>
      <c r="D43" s="161"/>
      <c r="E43" s="161"/>
      <c r="F43" s="161"/>
      <c r="G43" s="79" t="s">
        <v>375</v>
      </c>
      <c r="H43" s="79"/>
      <c r="I43" s="79"/>
      <c r="J43" s="79"/>
      <c r="K43" s="178" t="s">
        <v>179</v>
      </c>
      <c r="L43" s="79"/>
      <c r="M43" s="79"/>
      <c r="N43" s="79"/>
      <c r="O43" s="232">
        <v>10000</v>
      </c>
      <c r="P43" s="216"/>
      <c r="Q43" s="216"/>
      <c r="R43" s="216"/>
      <c r="S43" s="178" t="s">
        <v>14</v>
      </c>
      <c r="T43" s="79"/>
      <c r="U43" s="79"/>
      <c r="V43" s="79"/>
      <c r="W43" s="231" t="s">
        <v>372</v>
      </c>
      <c r="X43" s="231"/>
      <c r="Y43" s="231"/>
      <c r="Z43" s="231"/>
      <c r="AA43" s="231"/>
      <c r="AB43" s="47" t="s">
        <v>390</v>
      </c>
      <c r="AC43" s="47"/>
      <c r="AE43" s="21"/>
    </row>
    <row r="44" spans="1:34" ht="17.25" thickBot="1" x14ac:dyDescent="0.4">
      <c r="B44" s="23"/>
      <c r="C44" s="37"/>
      <c r="D44" s="37"/>
      <c r="E44" s="37"/>
      <c r="F44" s="37"/>
      <c r="G44" s="24"/>
      <c r="H44" s="24"/>
      <c r="I44" s="24"/>
      <c r="J44" s="24"/>
      <c r="K44" s="37"/>
      <c r="L44" s="37"/>
      <c r="M44" s="37"/>
      <c r="N44" s="37"/>
      <c r="O44" s="46"/>
      <c r="P44" s="37"/>
      <c r="Q44" s="37"/>
      <c r="R44" s="37"/>
      <c r="S44" s="37"/>
      <c r="T44" s="37"/>
      <c r="U44" s="37"/>
      <c r="V44" s="37"/>
      <c r="W44" s="46"/>
      <c r="X44" s="37"/>
      <c r="Y44" s="37"/>
      <c r="Z44" s="37"/>
      <c r="AA44" s="46"/>
      <c r="AB44" s="37"/>
      <c r="AC44" s="37"/>
      <c r="AD44" s="37"/>
      <c r="AE44" s="25"/>
    </row>
    <row r="45" spans="1:34" x14ac:dyDescent="0.35">
      <c r="B45" s="22"/>
      <c r="C45" s="30"/>
      <c r="D45" s="30"/>
      <c r="E45" s="30"/>
      <c r="F45" s="30"/>
      <c r="G45" s="22"/>
      <c r="H45" s="22"/>
      <c r="I45" s="22"/>
      <c r="J45" s="22"/>
      <c r="K45" s="30"/>
      <c r="L45" s="30"/>
      <c r="M45" s="30"/>
      <c r="N45" s="30"/>
      <c r="O45" s="45"/>
      <c r="P45" s="30"/>
      <c r="Q45" s="30"/>
      <c r="R45" s="30"/>
      <c r="S45" s="30"/>
      <c r="T45" s="30"/>
      <c r="U45" s="30"/>
      <c r="V45" s="30"/>
      <c r="W45" s="45"/>
      <c r="X45" s="30"/>
      <c r="Y45" s="30"/>
      <c r="Z45" s="30"/>
      <c r="AA45" s="45"/>
      <c r="AB45" s="30"/>
      <c r="AC45" s="30"/>
      <c r="AD45" s="30"/>
      <c r="AE45" s="22"/>
    </row>
    <row r="46" spans="1:34" x14ac:dyDescent="0.35">
      <c r="B46" s="22" t="s">
        <v>380</v>
      </c>
      <c r="C46" s="30"/>
      <c r="D46" s="30"/>
      <c r="E46" s="30"/>
      <c r="F46" s="30"/>
      <c r="G46" s="22"/>
      <c r="H46" s="22"/>
      <c r="I46" s="22"/>
      <c r="J46" s="22"/>
      <c r="K46" s="30"/>
      <c r="L46" s="30"/>
      <c r="M46" s="30"/>
      <c r="N46" s="30"/>
      <c r="O46" s="45"/>
      <c r="P46" s="30"/>
      <c r="Q46" s="30"/>
      <c r="R46" s="30"/>
      <c r="S46" s="30"/>
      <c r="T46" s="30"/>
      <c r="U46" s="30"/>
      <c r="V46" s="30"/>
      <c r="W46" s="45"/>
      <c r="X46" s="30"/>
      <c r="Y46" s="30"/>
      <c r="Z46" s="30"/>
      <c r="AA46" s="45"/>
      <c r="AB46" s="30"/>
      <c r="AC46" s="30"/>
      <c r="AD46" s="30"/>
      <c r="AE46" s="22"/>
    </row>
    <row r="47" spans="1:34" x14ac:dyDescent="0.35">
      <c r="C47" s="30"/>
      <c r="D47" s="30"/>
      <c r="E47" s="30"/>
      <c r="F47" s="30"/>
      <c r="G47" s="30"/>
      <c r="H47" s="30"/>
      <c r="I47" s="30"/>
      <c r="J47" s="30"/>
      <c r="K47" s="45"/>
      <c r="L47" s="30"/>
      <c r="M47" s="30"/>
      <c r="N47" s="30"/>
      <c r="O47" s="30"/>
      <c r="P47" s="30"/>
      <c r="Q47" s="30"/>
      <c r="R47" s="30"/>
      <c r="S47" s="45"/>
      <c r="T47" s="30"/>
      <c r="U47" s="30"/>
      <c r="V47" s="30"/>
      <c r="W47" s="45"/>
      <c r="X47" s="30"/>
      <c r="Y47" s="30"/>
      <c r="Z47" s="30"/>
      <c r="AG47" s="30"/>
      <c r="AH47" s="30"/>
    </row>
    <row r="48" spans="1:34" x14ac:dyDescent="0.35">
      <c r="A48" s="2" t="s">
        <v>378</v>
      </c>
    </row>
    <row r="49" spans="1:34" ht="17.25" thickBot="1" x14ac:dyDescent="0.4"/>
    <row r="50" spans="1:34" x14ac:dyDescent="0.35">
      <c r="A50" s="2"/>
      <c r="B50" s="16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9"/>
    </row>
    <row r="51" spans="1:34" x14ac:dyDescent="0.35">
      <c r="A51" s="2"/>
      <c r="B51" s="20"/>
      <c r="C51" s="28" t="s">
        <v>377</v>
      </c>
      <c r="D51" s="28"/>
      <c r="E51" s="26"/>
      <c r="F51" s="99"/>
      <c r="G51" s="101"/>
      <c r="H51" s="28"/>
      <c r="I51" s="28"/>
      <c r="J51" s="99" t="s">
        <v>223</v>
      </c>
      <c r="K51" s="101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1"/>
    </row>
    <row r="52" spans="1:34" x14ac:dyDescent="0.35">
      <c r="A52" s="2"/>
      <c r="B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1"/>
    </row>
    <row r="53" spans="1:34" x14ac:dyDescent="0.35">
      <c r="B53" s="20"/>
      <c r="C53" s="132" t="s">
        <v>297</v>
      </c>
      <c r="D53" s="132"/>
      <c r="E53" s="132"/>
      <c r="F53" s="132"/>
      <c r="G53" s="132" t="s">
        <v>373</v>
      </c>
      <c r="H53" s="132"/>
      <c r="I53" s="132"/>
      <c r="J53" s="132"/>
      <c r="K53" s="169" t="s">
        <v>379</v>
      </c>
      <c r="L53" s="170"/>
      <c r="M53" s="170"/>
      <c r="N53" s="171"/>
      <c r="O53" s="169" t="s">
        <v>365</v>
      </c>
      <c r="P53" s="170"/>
      <c r="Q53" s="170"/>
      <c r="R53" s="171"/>
      <c r="S53" s="169" t="s">
        <v>92</v>
      </c>
      <c r="T53" s="170"/>
      <c r="U53" s="170"/>
      <c r="V53" s="171"/>
      <c r="W53" s="132" t="s">
        <v>376</v>
      </c>
      <c r="X53" s="132"/>
      <c r="Y53" s="132"/>
      <c r="Z53" s="132"/>
      <c r="AA53" s="132"/>
      <c r="AB53" s="222" t="s">
        <v>391</v>
      </c>
      <c r="AC53" s="222"/>
      <c r="AE53" s="21"/>
    </row>
    <row r="54" spans="1:34" x14ac:dyDescent="0.35">
      <c r="B54" s="20"/>
      <c r="C54" s="132"/>
      <c r="D54" s="132"/>
      <c r="E54" s="132"/>
      <c r="F54" s="132"/>
      <c r="G54" s="132"/>
      <c r="H54" s="132"/>
      <c r="I54" s="132"/>
      <c r="J54" s="132"/>
      <c r="K54" s="172"/>
      <c r="L54" s="173"/>
      <c r="M54" s="173"/>
      <c r="N54" s="174"/>
      <c r="O54" s="172"/>
      <c r="P54" s="173"/>
      <c r="Q54" s="173"/>
      <c r="R54" s="174"/>
      <c r="S54" s="172"/>
      <c r="T54" s="173"/>
      <c r="U54" s="173"/>
      <c r="V54" s="174"/>
      <c r="W54" s="132"/>
      <c r="X54" s="132"/>
      <c r="Y54" s="132"/>
      <c r="Z54" s="132"/>
      <c r="AA54" s="132"/>
      <c r="AB54" s="222"/>
      <c r="AC54" s="222"/>
      <c r="AE54" s="21"/>
    </row>
    <row r="55" spans="1:34" x14ac:dyDescent="0.35">
      <c r="B55" s="20"/>
      <c r="C55" s="79" t="s">
        <v>19</v>
      </c>
      <c r="D55" s="161"/>
      <c r="E55" s="161"/>
      <c r="F55" s="161"/>
      <c r="G55" s="79" t="s">
        <v>299</v>
      </c>
      <c r="H55" s="79"/>
      <c r="I55" s="79"/>
      <c r="J55" s="79"/>
      <c r="K55" s="178" t="s">
        <v>274</v>
      </c>
      <c r="L55" s="79"/>
      <c r="M55" s="79"/>
      <c r="N55" s="79"/>
      <c r="O55" s="218">
        <v>10000</v>
      </c>
      <c r="P55" s="219"/>
      <c r="Q55" s="219"/>
      <c r="R55" s="219"/>
      <c r="S55" s="178" t="s">
        <v>14</v>
      </c>
      <c r="T55" s="79"/>
      <c r="U55" s="79"/>
      <c r="V55" s="79"/>
      <c r="W55" s="231" t="s">
        <v>372</v>
      </c>
      <c r="X55" s="231"/>
      <c r="Y55" s="231"/>
      <c r="Z55" s="231"/>
      <c r="AA55" s="231"/>
      <c r="AB55" s="47" t="s">
        <v>390</v>
      </c>
      <c r="AC55" s="47"/>
      <c r="AE55" s="21"/>
    </row>
    <row r="56" spans="1:34" x14ac:dyDescent="0.35">
      <c r="B56" s="20"/>
      <c r="C56" s="161" t="s">
        <v>7</v>
      </c>
      <c r="D56" s="161"/>
      <c r="E56" s="161"/>
      <c r="F56" s="161"/>
      <c r="G56" s="79" t="s">
        <v>299</v>
      </c>
      <c r="H56" s="79"/>
      <c r="I56" s="79"/>
      <c r="J56" s="79"/>
      <c r="K56" s="178" t="s">
        <v>274</v>
      </c>
      <c r="L56" s="79"/>
      <c r="M56" s="79"/>
      <c r="N56" s="79"/>
      <c r="O56" s="218">
        <v>10000</v>
      </c>
      <c r="P56" s="219"/>
      <c r="Q56" s="219"/>
      <c r="R56" s="219"/>
      <c r="S56" s="178" t="s">
        <v>14</v>
      </c>
      <c r="T56" s="79"/>
      <c r="U56" s="79"/>
      <c r="V56" s="79"/>
      <c r="W56" s="231" t="s">
        <v>372</v>
      </c>
      <c r="X56" s="231"/>
      <c r="Y56" s="231"/>
      <c r="Z56" s="231"/>
      <c r="AA56" s="231"/>
      <c r="AB56" s="47" t="s">
        <v>390</v>
      </c>
      <c r="AC56" s="47"/>
      <c r="AE56" s="21"/>
    </row>
    <row r="57" spans="1:34" x14ac:dyDescent="0.35">
      <c r="B57" s="20"/>
      <c r="C57" s="161" t="s">
        <v>10</v>
      </c>
      <c r="D57" s="161"/>
      <c r="E57" s="161"/>
      <c r="F57" s="161"/>
      <c r="G57" s="79" t="s">
        <v>299</v>
      </c>
      <c r="H57" s="79"/>
      <c r="I57" s="79"/>
      <c r="J57" s="79"/>
      <c r="K57" s="178" t="s">
        <v>274</v>
      </c>
      <c r="L57" s="79"/>
      <c r="M57" s="79"/>
      <c r="N57" s="79"/>
      <c r="O57" s="218">
        <v>10000</v>
      </c>
      <c r="P57" s="219"/>
      <c r="Q57" s="219"/>
      <c r="R57" s="219"/>
      <c r="S57" s="178" t="s">
        <v>14</v>
      </c>
      <c r="T57" s="79"/>
      <c r="U57" s="79"/>
      <c r="V57" s="79"/>
      <c r="W57" s="231" t="s">
        <v>372</v>
      </c>
      <c r="X57" s="231"/>
      <c r="Y57" s="231"/>
      <c r="Z57" s="231"/>
      <c r="AA57" s="231"/>
      <c r="AB57" s="47" t="s">
        <v>390</v>
      </c>
      <c r="AC57" s="47"/>
      <c r="AE57" s="21"/>
    </row>
    <row r="58" spans="1:34" x14ac:dyDescent="0.35">
      <c r="B58" s="20"/>
      <c r="C58" s="161" t="s">
        <v>10</v>
      </c>
      <c r="D58" s="161"/>
      <c r="E58" s="161"/>
      <c r="F58" s="161"/>
      <c r="G58" s="79" t="s">
        <v>299</v>
      </c>
      <c r="H58" s="79"/>
      <c r="I58" s="79"/>
      <c r="J58" s="79"/>
      <c r="K58" s="178" t="s">
        <v>274</v>
      </c>
      <c r="L58" s="79"/>
      <c r="M58" s="79"/>
      <c r="N58" s="79"/>
      <c r="O58" s="218">
        <v>10000</v>
      </c>
      <c r="P58" s="219"/>
      <c r="Q58" s="219"/>
      <c r="R58" s="219"/>
      <c r="S58" s="178" t="s">
        <v>14</v>
      </c>
      <c r="T58" s="79"/>
      <c r="U58" s="79"/>
      <c r="V58" s="79"/>
      <c r="W58" s="231" t="s">
        <v>372</v>
      </c>
      <c r="X58" s="231"/>
      <c r="Y58" s="231"/>
      <c r="Z58" s="231"/>
      <c r="AA58" s="231"/>
      <c r="AB58" s="47" t="s">
        <v>390</v>
      </c>
      <c r="AC58" s="47"/>
      <c r="AE58" s="21"/>
    </row>
    <row r="59" spans="1:34" ht="17.25" thickBot="1" x14ac:dyDescent="0.4">
      <c r="B59" s="23"/>
      <c r="C59" s="37"/>
      <c r="D59" s="37"/>
      <c r="E59" s="37"/>
      <c r="F59" s="37"/>
      <c r="G59" s="24"/>
      <c r="H59" s="24"/>
      <c r="I59" s="24"/>
      <c r="J59" s="24"/>
      <c r="K59" s="37"/>
      <c r="L59" s="37"/>
      <c r="M59" s="37"/>
      <c r="N59" s="37"/>
      <c r="O59" s="46"/>
      <c r="P59" s="37"/>
      <c r="Q59" s="37"/>
      <c r="R59" s="37"/>
      <c r="S59" s="37"/>
      <c r="T59" s="37"/>
      <c r="U59" s="37"/>
      <c r="V59" s="37"/>
      <c r="W59" s="46"/>
      <c r="X59" s="37"/>
      <c r="Y59" s="37"/>
      <c r="Z59" s="37"/>
      <c r="AA59" s="46"/>
      <c r="AB59" s="37"/>
      <c r="AC59" s="37"/>
      <c r="AD59" s="37"/>
      <c r="AE59" s="25"/>
    </row>
    <row r="60" spans="1:34" x14ac:dyDescent="0.35">
      <c r="B60" s="22" t="s">
        <v>380</v>
      </c>
      <c r="C60" s="30"/>
      <c r="D60" s="30"/>
      <c r="E60" s="30"/>
      <c r="F60" s="30"/>
      <c r="G60" s="22"/>
      <c r="H60" s="22"/>
      <c r="I60" s="22"/>
      <c r="J60" s="22"/>
      <c r="K60" s="30"/>
      <c r="L60" s="30"/>
      <c r="M60" s="30"/>
      <c r="N60" s="30"/>
      <c r="O60" s="45"/>
      <c r="P60" s="30"/>
      <c r="Q60" s="30"/>
      <c r="R60" s="30"/>
      <c r="S60" s="30"/>
      <c r="T60" s="30"/>
      <c r="U60" s="30"/>
      <c r="V60" s="30"/>
      <c r="W60" s="45"/>
      <c r="X60" s="30"/>
      <c r="Y60" s="30"/>
      <c r="Z60" s="30"/>
      <c r="AA60" s="45"/>
      <c r="AB60" s="30"/>
      <c r="AC60" s="30"/>
      <c r="AD60" s="30"/>
      <c r="AE60" s="22"/>
    </row>
    <row r="61" spans="1:34" x14ac:dyDescent="0.35">
      <c r="C61" s="30"/>
      <c r="D61" s="30"/>
      <c r="E61" s="30"/>
      <c r="F61" s="30"/>
      <c r="G61" s="30"/>
      <c r="H61" s="30"/>
      <c r="I61" s="30"/>
      <c r="J61" s="30"/>
      <c r="K61" s="45"/>
      <c r="L61" s="30"/>
      <c r="M61" s="30"/>
      <c r="N61" s="30"/>
      <c r="O61" s="30"/>
      <c r="P61" s="30"/>
      <c r="Q61" s="30"/>
      <c r="R61" s="30"/>
      <c r="S61" s="45"/>
      <c r="T61" s="30"/>
      <c r="U61" s="30"/>
      <c r="V61" s="30"/>
      <c r="W61" s="45"/>
      <c r="X61" s="30"/>
      <c r="Y61" s="30"/>
      <c r="Z61" s="30"/>
      <c r="AG61" s="30"/>
      <c r="AH61" s="30"/>
    </row>
    <row r="62" spans="1:34" x14ac:dyDescent="0.35">
      <c r="A62" s="2" t="s">
        <v>393</v>
      </c>
    </row>
    <row r="63" spans="1:34" ht="17.25" thickBot="1" x14ac:dyDescent="0.4"/>
    <row r="64" spans="1:34" x14ac:dyDescent="0.35">
      <c r="A64" s="2"/>
      <c r="B64" s="16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9"/>
    </row>
    <row r="65" spans="1:31" x14ac:dyDescent="0.35">
      <c r="A65" s="2"/>
      <c r="B65" s="20"/>
      <c r="C65" s="22" t="s">
        <v>396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1"/>
    </row>
    <row r="66" spans="1:31" ht="16.5" customHeight="1" x14ac:dyDescent="0.35">
      <c r="B66" s="20"/>
      <c r="C66" s="169" t="s">
        <v>394</v>
      </c>
      <c r="D66" s="170"/>
      <c r="E66" s="170"/>
      <c r="F66" s="171"/>
      <c r="G66" s="132" t="s">
        <v>397</v>
      </c>
      <c r="H66" s="132"/>
      <c r="I66" s="132"/>
      <c r="J66" s="132"/>
      <c r="K66" s="169" t="s">
        <v>398</v>
      </c>
      <c r="L66" s="170"/>
      <c r="M66" s="170"/>
      <c r="N66" s="171"/>
      <c r="O66" s="169" t="s">
        <v>92</v>
      </c>
      <c r="P66" s="170"/>
      <c r="Q66" s="170"/>
      <c r="R66" s="171"/>
      <c r="S66" s="169" t="s">
        <v>399</v>
      </c>
      <c r="T66" s="170"/>
      <c r="U66" s="170"/>
      <c r="V66" s="171"/>
      <c r="AE66" s="21"/>
    </row>
    <row r="67" spans="1:31" x14ac:dyDescent="0.35">
      <c r="B67" s="20"/>
      <c r="C67" s="172"/>
      <c r="D67" s="173"/>
      <c r="E67" s="173"/>
      <c r="F67" s="174"/>
      <c r="G67" s="132"/>
      <c r="H67" s="132"/>
      <c r="I67" s="132"/>
      <c r="J67" s="132"/>
      <c r="K67" s="172"/>
      <c r="L67" s="173"/>
      <c r="M67" s="173"/>
      <c r="N67" s="174"/>
      <c r="O67" s="172"/>
      <c r="P67" s="173"/>
      <c r="Q67" s="173"/>
      <c r="R67" s="174"/>
      <c r="S67" s="172"/>
      <c r="T67" s="173"/>
      <c r="U67" s="173"/>
      <c r="V67" s="174"/>
      <c r="AE67" s="21"/>
    </row>
    <row r="68" spans="1:31" x14ac:dyDescent="0.35">
      <c r="B68" s="20"/>
      <c r="C68" s="178" t="s">
        <v>395</v>
      </c>
      <c r="D68" s="79"/>
      <c r="E68" s="79"/>
      <c r="F68" s="79"/>
      <c r="G68" s="220">
        <v>39455.625</v>
      </c>
      <c r="H68" s="221"/>
      <c r="I68" s="221"/>
      <c r="J68" s="221"/>
      <c r="K68" s="218">
        <v>10000</v>
      </c>
      <c r="L68" s="219"/>
      <c r="M68" s="219"/>
      <c r="N68" s="219"/>
      <c r="O68" s="178" t="s">
        <v>14</v>
      </c>
      <c r="P68" s="79"/>
      <c r="Q68" s="79"/>
      <c r="R68" s="79"/>
      <c r="S68" s="178" t="s">
        <v>247</v>
      </c>
      <c r="T68" s="79"/>
      <c r="U68" s="79"/>
      <c r="V68" s="79"/>
      <c r="AE68" s="21"/>
    </row>
    <row r="69" spans="1:31" x14ac:dyDescent="0.35">
      <c r="B69" s="20"/>
      <c r="C69" s="178" t="s">
        <v>390</v>
      </c>
      <c r="D69" s="79"/>
      <c r="E69" s="79"/>
      <c r="F69" s="79"/>
      <c r="G69" s="220">
        <v>39455.625</v>
      </c>
      <c r="H69" s="221"/>
      <c r="I69" s="221"/>
      <c r="J69" s="221"/>
      <c r="K69" s="218">
        <v>10000</v>
      </c>
      <c r="L69" s="219"/>
      <c r="M69" s="219"/>
      <c r="N69" s="219"/>
      <c r="O69" s="178" t="s">
        <v>14</v>
      </c>
      <c r="P69" s="79"/>
      <c r="Q69" s="79"/>
      <c r="R69" s="79"/>
      <c r="S69" s="178" t="s">
        <v>247</v>
      </c>
      <c r="T69" s="79"/>
      <c r="U69" s="79"/>
      <c r="V69" s="79"/>
      <c r="AE69" s="21"/>
    </row>
    <row r="70" spans="1:31" x14ac:dyDescent="0.35">
      <c r="B70" s="20"/>
      <c r="C70" s="178" t="s">
        <v>390</v>
      </c>
      <c r="D70" s="79"/>
      <c r="E70" s="79"/>
      <c r="F70" s="79"/>
      <c r="G70" s="220">
        <v>39455.625</v>
      </c>
      <c r="H70" s="221"/>
      <c r="I70" s="221"/>
      <c r="J70" s="221"/>
      <c r="K70" s="218">
        <v>10000</v>
      </c>
      <c r="L70" s="219"/>
      <c r="M70" s="219"/>
      <c r="N70" s="219"/>
      <c r="O70" s="178" t="s">
        <v>14</v>
      </c>
      <c r="P70" s="79"/>
      <c r="Q70" s="79"/>
      <c r="R70" s="79"/>
      <c r="S70" s="178" t="s">
        <v>247</v>
      </c>
      <c r="T70" s="79"/>
      <c r="U70" s="79"/>
      <c r="V70" s="79"/>
      <c r="AE70" s="21"/>
    </row>
    <row r="71" spans="1:31" x14ac:dyDescent="0.35">
      <c r="B71" s="20"/>
      <c r="C71" s="178" t="s">
        <v>390</v>
      </c>
      <c r="D71" s="79"/>
      <c r="E71" s="79"/>
      <c r="F71" s="79"/>
      <c r="G71" s="220">
        <v>39455.625</v>
      </c>
      <c r="H71" s="221"/>
      <c r="I71" s="221"/>
      <c r="J71" s="221"/>
      <c r="K71" s="218">
        <v>10000</v>
      </c>
      <c r="L71" s="219"/>
      <c r="M71" s="219"/>
      <c r="N71" s="219"/>
      <c r="O71" s="178" t="s">
        <v>14</v>
      </c>
      <c r="P71" s="79"/>
      <c r="Q71" s="79"/>
      <c r="R71" s="79"/>
      <c r="S71" s="178" t="s">
        <v>247</v>
      </c>
      <c r="T71" s="79"/>
      <c r="U71" s="79"/>
      <c r="V71" s="79"/>
      <c r="AE71" s="21"/>
    </row>
    <row r="72" spans="1:31" ht="17.25" thickBot="1" x14ac:dyDescent="0.4">
      <c r="B72" s="23"/>
      <c r="C72" s="37"/>
      <c r="D72" s="37"/>
      <c r="E72" s="37"/>
      <c r="F72" s="37"/>
      <c r="G72" s="24"/>
      <c r="H72" s="24"/>
      <c r="I72" s="24"/>
      <c r="J72" s="24"/>
      <c r="K72" s="37"/>
      <c r="L72" s="37"/>
      <c r="M72" s="37"/>
      <c r="N72" s="37"/>
      <c r="O72" s="46"/>
      <c r="P72" s="37"/>
      <c r="Q72" s="37"/>
      <c r="R72" s="37"/>
      <c r="S72" s="37"/>
      <c r="T72" s="37"/>
      <c r="U72" s="37"/>
      <c r="V72" s="37"/>
      <c r="W72" s="46"/>
      <c r="X72" s="37"/>
      <c r="Y72" s="37"/>
      <c r="Z72" s="37"/>
      <c r="AA72" s="46"/>
      <c r="AB72" s="37"/>
      <c r="AC72" s="37"/>
      <c r="AD72" s="37"/>
      <c r="AE72" s="25"/>
    </row>
    <row r="73" spans="1:31" x14ac:dyDescent="0.35">
      <c r="B73" s="22"/>
      <c r="C73" s="30"/>
      <c r="D73" s="30"/>
      <c r="E73" s="30"/>
      <c r="F73" s="30"/>
      <c r="G73" s="22"/>
      <c r="H73" s="22"/>
      <c r="I73" s="22"/>
      <c r="J73" s="22"/>
      <c r="K73" s="30"/>
      <c r="L73" s="30"/>
      <c r="M73" s="30"/>
      <c r="N73" s="30"/>
      <c r="O73" s="45"/>
      <c r="P73" s="30"/>
      <c r="Q73" s="30"/>
      <c r="R73" s="30"/>
      <c r="S73" s="30"/>
      <c r="T73" s="30"/>
      <c r="U73" s="30"/>
      <c r="V73" s="30"/>
      <c r="W73" s="45"/>
      <c r="X73" s="30"/>
      <c r="Y73" s="30"/>
      <c r="Z73" s="30"/>
      <c r="AA73" s="45"/>
      <c r="AB73" s="30"/>
      <c r="AC73" s="30"/>
      <c r="AD73" s="30"/>
      <c r="AE73" s="22"/>
    </row>
    <row r="74" spans="1:31" ht="17.25" thickBot="1" x14ac:dyDescent="0.4">
      <c r="A74" s="2" t="s">
        <v>401</v>
      </c>
    </row>
    <row r="75" spans="1:31" x14ac:dyDescent="0.35">
      <c r="B75" s="16"/>
      <c r="C75" s="17" t="s">
        <v>390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1" x14ac:dyDescent="0.35">
      <c r="B76" s="20"/>
      <c r="C76" s="127" t="s">
        <v>257</v>
      </c>
      <c r="D76" s="128"/>
      <c r="E76" s="128"/>
      <c r="F76" s="129"/>
      <c r="G76" s="92" t="s">
        <v>241</v>
      </c>
      <c r="H76" s="93"/>
      <c r="I76" s="93"/>
      <c r="J76" s="93"/>
      <c r="K76" s="93"/>
      <c r="L76" s="93"/>
      <c r="M76" s="93"/>
      <c r="N76" s="93"/>
      <c r="O76" s="94"/>
      <c r="P76" s="21"/>
    </row>
    <row r="77" spans="1:31" x14ac:dyDescent="0.35">
      <c r="B77" s="20"/>
      <c r="C77" s="127" t="s">
        <v>190</v>
      </c>
      <c r="D77" s="128"/>
      <c r="E77" s="128"/>
      <c r="F77" s="129"/>
      <c r="G77" s="92" t="s">
        <v>243</v>
      </c>
      <c r="H77" s="93"/>
      <c r="I77" s="93"/>
      <c r="J77" s="93"/>
      <c r="K77" s="93"/>
      <c r="L77" s="93"/>
      <c r="M77" s="93"/>
      <c r="N77" s="93"/>
      <c r="O77" s="94"/>
      <c r="P77" s="21"/>
    </row>
    <row r="78" spans="1:31" x14ac:dyDescent="0.35">
      <c r="B78" s="20"/>
      <c r="C78" s="127" t="s">
        <v>191</v>
      </c>
      <c r="D78" s="128"/>
      <c r="E78" s="128"/>
      <c r="F78" s="129"/>
      <c r="G78" s="130" t="s">
        <v>403</v>
      </c>
      <c r="H78" s="93"/>
      <c r="I78" s="93"/>
      <c r="J78" s="93"/>
      <c r="K78" s="93"/>
      <c r="L78" s="93"/>
      <c r="M78" s="93"/>
      <c r="N78" s="93"/>
      <c r="O78" s="94"/>
      <c r="P78" s="21"/>
    </row>
    <row r="79" spans="1:31" x14ac:dyDescent="0.35">
      <c r="B79" s="20"/>
      <c r="C79" s="127" t="s">
        <v>402</v>
      </c>
      <c r="D79" s="128"/>
      <c r="E79" s="128"/>
      <c r="F79" s="129"/>
      <c r="G79" s="130" t="s">
        <v>247</v>
      </c>
      <c r="H79" s="93"/>
      <c r="I79" s="93"/>
      <c r="J79" s="93"/>
      <c r="K79" s="93"/>
      <c r="L79" s="93"/>
      <c r="M79" s="93"/>
      <c r="N79" s="93"/>
      <c r="O79" s="94"/>
      <c r="P79" s="21"/>
    </row>
    <row r="80" spans="1:31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1"/>
    </row>
    <row r="81" spans="1:26" x14ac:dyDescent="0.35">
      <c r="B81" s="20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131" t="s">
        <v>217</v>
      </c>
      <c r="O81" s="131"/>
      <c r="P81" s="21"/>
    </row>
    <row r="82" spans="1:26" ht="17.25" thickBot="1" x14ac:dyDescent="0.4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5"/>
    </row>
    <row r="83" spans="1:26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26" ht="17.25" thickBot="1" x14ac:dyDescent="0.4">
      <c r="A84" s="2" t="s">
        <v>335</v>
      </c>
    </row>
    <row r="85" spans="1:26" ht="17.25" thickBot="1" x14ac:dyDescent="0.4">
      <c r="B85" s="16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 ht="17.25" thickBot="1" x14ac:dyDescent="0.4">
      <c r="B86" s="20"/>
      <c r="C86" s="22"/>
      <c r="D86" s="223" t="s">
        <v>362</v>
      </c>
      <c r="E86" s="224"/>
      <c r="F86" s="225"/>
      <c r="G86" s="226" t="s">
        <v>363</v>
      </c>
      <c r="H86" s="227"/>
      <c r="I86" s="228"/>
      <c r="J86" s="229" t="s">
        <v>364</v>
      </c>
      <c r="K86" s="227"/>
      <c r="L86" s="227"/>
      <c r="M86" s="228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1"/>
    </row>
    <row r="87" spans="1:26" x14ac:dyDescent="0.35">
      <c r="B87" s="20"/>
      <c r="C87" s="22"/>
      <c r="D87" s="230" t="s">
        <v>297</v>
      </c>
      <c r="E87" s="230"/>
      <c r="F87" s="230"/>
      <c r="G87" s="230" t="s">
        <v>344</v>
      </c>
      <c r="H87" s="230"/>
      <c r="I87" s="230"/>
      <c r="J87" s="230" t="s">
        <v>365</v>
      </c>
      <c r="K87" s="230"/>
      <c r="L87" s="230"/>
      <c r="M87" s="230" t="s">
        <v>192</v>
      </c>
      <c r="N87" s="79"/>
      <c r="O87" s="79"/>
      <c r="P87" s="38"/>
      <c r="Q87" s="38"/>
      <c r="R87" s="38"/>
      <c r="S87" s="38"/>
      <c r="T87" s="38"/>
      <c r="U87" s="38"/>
      <c r="V87" s="38"/>
      <c r="W87" s="38"/>
      <c r="X87" s="38"/>
      <c r="Y87" s="39"/>
      <c r="Z87" s="21"/>
    </row>
    <row r="88" spans="1:26" x14ac:dyDescent="0.35">
      <c r="B88" s="20"/>
      <c r="C88" s="22"/>
      <c r="D88" s="40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W88" s="22"/>
      <c r="X88" s="22"/>
      <c r="Y88" s="41"/>
      <c r="Z88" s="21"/>
    </row>
    <row r="89" spans="1:26" x14ac:dyDescent="0.35">
      <c r="B89" s="20"/>
      <c r="C89" s="22"/>
      <c r="D89" s="40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W89" s="22"/>
      <c r="X89" s="22"/>
      <c r="Y89" s="41"/>
      <c r="Z89" s="21"/>
    </row>
    <row r="90" spans="1:26" x14ac:dyDescent="0.35">
      <c r="B90" s="20"/>
      <c r="C90" s="22"/>
      <c r="D90" s="40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W90" s="22"/>
      <c r="X90" s="22"/>
      <c r="Y90" s="41"/>
      <c r="Z90" s="21"/>
    </row>
    <row r="91" spans="1:26" x14ac:dyDescent="0.35">
      <c r="B91" s="20"/>
      <c r="C91" s="22"/>
      <c r="D91" s="40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W91" s="22"/>
      <c r="X91" s="22"/>
      <c r="Y91" s="41"/>
      <c r="Z91" s="21"/>
    </row>
    <row r="92" spans="1:26" x14ac:dyDescent="0.35">
      <c r="B92" s="20"/>
      <c r="C92" s="22"/>
      <c r="D92" s="40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W92" s="22"/>
      <c r="X92" s="22"/>
      <c r="Y92" s="41"/>
      <c r="Z92" s="21"/>
    </row>
    <row r="93" spans="1:26" x14ac:dyDescent="0.35">
      <c r="B93" s="20"/>
      <c r="C93" s="22"/>
      <c r="D93" s="40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W93" s="22"/>
      <c r="X93" s="22"/>
      <c r="Y93" s="41"/>
      <c r="Z93" s="21"/>
    </row>
    <row r="94" spans="1:26" x14ac:dyDescent="0.35">
      <c r="B94" s="20"/>
      <c r="C94" s="22"/>
      <c r="D94" s="40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W94" s="22"/>
      <c r="X94" s="22"/>
      <c r="Y94" s="41"/>
      <c r="Z94" s="21"/>
    </row>
    <row r="95" spans="1:26" x14ac:dyDescent="0.35">
      <c r="B95" s="20"/>
      <c r="C95" s="22"/>
      <c r="D95" s="40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W95" s="22"/>
      <c r="X95" s="22"/>
      <c r="Y95" s="41"/>
      <c r="Z95" s="21"/>
    </row>
    <row r="96" spans="1:26" x14ac:dyDescent="0.35">
      <c r="B96" s="20"/>
      <c r="C96" s="22"/>
      <c r="D96" s="40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W96" s="22"/>
      <c r="X96" s="22"/>
      <c r="Y96" s="41"/>
      <c r="Z96" s="21"/>
    </row>
    <row r="97" spans="1:31" x14ac:dyDescent="0.35">
      <c r="B97" s="20"/>
      <c r="C97" s="22"/>
      <c r="D97" s="40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W97" s="22"/>
      <c r="X97" s="22"/>
      <c r="Y97" s="41"/>
      <c r="Z97" s="21"/>
    </row>
    <row r="98" spans="1:31" x14ac:dyDescent="0.35">
      <c r="B98" s="20"/>
      <c r="C98" s="22"/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4"/>
      <c r="Z98" s="21"/>
    </row>
    <row r="99" spans="1:31" ht="17.25" thickBot="1" x14ac:dyDescent="0.4">
      <c r="B99" s="23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5"/>
    </row>
    <row r="100" spans="1:31" x14ac:dyDescent="0.35">
      <c r="B100" s="22"/>
      <c r="C100" s="30"/>
      <c r="D100" s="30"/>
      <c r="E100" s="30"/>
      <c r="F100" s="30"/>
      <c r="G100" s="22"/>
      <c r="H100" s="22"/>
      <c r="I100" s="22"/>
      <c r="J100" s="22"/>
      <c r="K100" s="30"/>
      <c r="L100" s="30"/>
      <c r="M100" s="30"/>
      <c r="N100" s="30"/>
      <c r="O100" s="45"/>
      <c r="P100" s="30"/>
      <c r="Q100" s="30"/>
      <c r="R100" s="30"/>
      <c r="S100" s="30"/>
      <c r="T100" s="30"/>
      <c r="U100" s="30"/>
      <c r="V100" s="30"/>
      <c r="W100" s="45"/>
      <c r="X100" s="30"/>
      <c r="Y100" s="30"/>
      <c r="Z100" s="30"/>
      <c r="AA100" s="45"/>
      <c r="AB100" s="30"/>
      <c r="AC100" s="30"/>
      <c r="AD100" s="30"/>
      <c r="AE100" s="22"/>
    </row>
    <row r="101" spans="1:31" ht="17.25" thickBot="1" x14ac:dyDescent="0.4">
      <c r="A101" s="2" t="s">
        <v>361</v>
      </c>
    </row>
    <row r="102" spans="1:31" x14ac:dyDescent="0.35">
      <c r="A102" s="2"/>
      <c r="B102" s="16"/>
      <c r="C102" s="18"/>
      <c r="D102" s="18"/>
      <c r="E102" s="18"/>
      <c r="F102" s="18"/>
      <c r="G102" s="18"/>
      <c r="H102" s="18"/>
      <c r="I102" s="18"/>
      <c r="J102" s="18"/>
      <c r="K102" s="19"/>
    </row>
    <row r="103" spans="1:31" x14ac:dyDescent="0.35">
      <c r="A103" s="2"/>
      <c r="B103" s="20"/>
      <c r="C103" s="240" t="s">
        <v>350</v>
      </c>
      <c r="D103" s="240"/>
      <c r="E103" s="240"/>
      <c r="F103" s="240"/>
      <c r="G103" s="240"/>
      <c r="H103" s="240"/>
      <c r="I103" s="240"/>
      <c r="J103" s="240"/>
      <c r="K103" s="21"/>
    </row>
    <row r="104" spans="1:31" x14ac:dyDescent="0.35">
      <c r="A104" s="2"/>
      <c r="B104" s="20"/>
      <c r="C104" s="22"/>
      <c r="D104" s="22"/>
      <c r="E104" s="22"/>
      <c r="F104" s="22"/>
      <c r="G104" s="22"/>
      <c r="H104" s="22"/>
      <c r="I104" s="22"/>
      <c r="J104" s="22"/>
      <c r="K104" s="21"/>
    </row>
    <row r="105" spans="1:31" x14ac:dyDescent="0.35">
      <c r="B105" s="20"/>
      <c r="C105" s="79" t="s">
        <v>338</v>
      </c>
      <c r="D105" s="79"/>
      <c r="E105" s="79"/>
      <c r="F105" s="92" t="s">
        <v>341</v>
      </c>
      <c r="G105" s="93"/>
      <c r="H105" s="93"/>
      <c r="I105" s="93"/>
      <c r="J105" s="14" t="s">
        <v>351</v>
      </c>
      <c r="K105" s="21"/>
    </row>
    <row r="106" spans="1:31" x14ac:dyDescent="0.35">
      <c r="B106" s="20"/>
      <c r="C106" s="79" t="s">
        <v>342</v>
      </c>
      <c r="D106" s="79"/>
      <c r="E106" s="79"/>
      <c r="F106" s="92" t="s">
        <v>352</v>
      </c>
      <c r="G106" s="93"/>
      <c r="H106" s="93"/>
      <c r="I106" s="93"/>
      <c r="J106" s="14" t="s">
        <v>351</v>
      </c>
      <c r="K106" s="21"/>
    </row>
    <row r="107" spans="1:31" x14ac:dyDescent="0.35">
      <c r="B107" s="20"/>
      <c r="C107" s="79" t="s">
        <v>343</v>
      </c>
      <c r="D107" s="79"/>
      <c r="E107" s="79"/>
      <c r="F107" s="92" t="s">
        <v>353</v>
      </c>
      <c r="G107" s="93"/>
      <c r="H107" s="93"/>
      <c r="I107" s="93"/>
      <c r="J107" s="14" t="s">
        <v>351</v>
      </c>
      <c r="K107" s="21"/>
    </row>
    <row r="108" spans="1:31" x14ac:dyDescent="0.35">
      <c r="B108" s="20"/>
      <c r="C108" s="79" t="s">
        <v>344</v>
      </c>
      <c r="D108" s="79"/>
      <c r="E108" s="79"/>
      <c r="F108" s="92" t="s">
        <v>345</v>
      </c>
      <c r="G108" s="93"/>
      <c r="H108" s="93"/>
      <c r="I108" s="93"/>
      <c r="J108" s="94"/>
      <c r="K108" s="21"/>
    </row>
    <row r="109" spans="1:31" x14ac:dyDescent="0.35">
      <c r="B109" s="20"/>
      <c r="C109" s="79" t="s">
        <v>89</v>
      </c>
      <c r="D109" s="79"/>
      <c r="E109" s="79"/>
      <c r="F109" s="92" t="s">
        <v>346</v>
      </c>
      <c r="G109" s="93"/>
      <c r="H109" s="93" t="s">
        <v>340</v>
      </c>
      <c r="I109" s="93"/>
      <c r="J109" s="94"/>
      <c r="K109" s="21"/>
    </row>
    <row r="110" spans="1:31" x14ac:dyDescent="0.35">
      <c r="B110" s="20"/>
      <c r="C110" s="79" t="s">
        <v>347</v>
      </c>
      <c r="D110" s="79"/>
      <c r="E110" s="79"/>
      <c r="F110" s="92" t="s">
        <v>348</v>
      </c>
      <c r="G110" s="93"/>
      <c r="H110" s="93"/>
      <c r="I110" s="93"/>
      <c r="J110" s="94"/>
      <c r="K110" s="21"/>
    </row>
    <row r="111" spans="1:31" x14ac:dyDescent="0.35">
      <c r="B111" s="20"/>
      <c r="C111" s="22"/>
      <c r="D111" s="22"/>
      <c r="E111" s="22"/>
      <c r="F111" s="22"/>
      <c r="G111" s="22"/>
      <c r="H111" s="22"/>
      <c r="I111" s="22"/>
      <c r="J111" s="22"/>
      <c r="K111" s="21"/>
    </row>
    <row r="112" spans="1:31" x14ac:dyDescent="0.35">
      <c r="B112" s="20"/>
      <c r="C112" s="22"/>
      <c r="D112" s="22"/>
      <c r="E112" s="22"/>
      <c r="F112" s="22"/>
      <c r="G112" s="22"/>
      <c r="H112" s="22"/>
      <c r="I112" s="131" t="s">
        <v>217</v>
      </c>
      <c r="J112" s="131"/>
      <c r="K112" s="21"/>
    </row>
    <row r="113" spans="1:11" ht="17.25" thickBot="1" x14ac:dyDescent="0.4">
      <c r="B113" s="23"/>
      <c r="C113" s="24"/>
      <c r="D113" s="24"/>
      <c r="E113" s="24"/>
      <c r="F113" s="24"/>
      <c r="G113" s="24"/>
      <c r="H113" s="24"/>
      <c r="I113" s="24"/>
      <c r="J113" s="24"/>
      <c r="K113" s="25"/>
    </row>
    <row r="115" spans="1:11" x14ac:dyDescent="0.35">
      <c r="B115" s="1" t="s">
        <v>349</v>
      </c>
    </row>
    <row r="116" spans="1:11" x14ac:dyDescent="0.35">
      <c r="A116" s="2"/>
    </row>
    <row r="118" spans="1:11" ht="17.25" thickBot="1" x14ac:dyDescent="0.4">
      <c r="A118" s="2" t="s">
        <v>354</v>
      </c>
    </row>
    <row r="119" spans="1:11" x14ac:dyDescent="0.35">
      <c r="A119" s="2"/>
      <c r="B119" s="16"/>
      <c r="C119" s="18"/>
      <c r="D119" s="18"/>
      <c r="E119" s="18"/>
      <c r="F119" s="18"/>
      <c r="G119" s="18"/>
      <c r="H119" s="18"/>
      <c r="I119" s="18"/>
      <c r="J119" s="18"/>
      <c r="K119" s="19"/>
    </row>
    <row r="120" spans="1:11" x14ac:dyDescent="0.35">
      <c r="A120" s="2"/>
      <c r="B120" s="20"/>
      <c r="C120" s="240" t="s">
        <v>350</v>
      </c>
      <c r="D120" s="240"/>
      <c r="E120" s="240"/>
      <c r="F120" s="240"/>
      <c r="G120" s="240"/>
      <c r="H120" s="240"/>
      <c r="I120" s="240"/>
      <c r="J120" s="240"/>
      <c r="K120" s="21"/>
    </row>
    <row r="121" spans="1:11" x14ac:dyDescent="0.35">
      <c r="A121" s="2"/>
      <c r="B121" s="20"/>
      <c r="C121" s="22"/>
      <c r="D121" s="22"/>
      <c r="E121" s="22"/>
      <c r="F121" s="22"/>
      <c r="G121" s="22"/>
      <c r="H121" s="22"/>
      <c r="I121" s="22"/>
      <c r="J121" s="22"/>
      <c r="K121" s="21"/>
    </row>
    <row r="122" spans="1:11" x14ac:dyDescent="0.35">
      <c r="B122" s="20"/>
      <c r="C122" s="79" t="s">
        <v>297</v>
      </c>
      <c r="D122" s="79"/>
      <c r="E122" s="79"/>
      <c r="F122" s="92" t="s">
        <v>341</v>
      </c>
      <c r="G122" s="93"/>
      <c r="H122" s="93"/>
      <c r="I122" s="93"/>
      <c r="J122" s="14" t="s">
        <v>351</v>
      </c>
      <c r="K122" s="21"/>
    </row>
    <row r="123" spans="1:11" x14ac:dyDescent="0.35">
      <c r="B123" s="20"/>
      <c r="C123" s="79" t="s">
        <v>344</v>
      </c>
      <c r="D123" s="79"/>
      <c r="E123" s="79"/>
      <c r="F123" s="92" t="s">
        <v>355</v>
      </c>
      <c r="G123" s="93"/>
      <c r="H123" s="93"/>
      <c r="I123" s="93"/>
      <c r="J123" s="94"/>
      <c r="K123" s="21"/>
    </row>
    <row r="124" spans="1:11" x14ac:dyDescent="0.35">
      <c r="B124" s="20"/>
      <c r="C124" s="79" t="s">
        <v>89</v>
      </c>
      <c r="D124" s="79"/>
      <c r="E124" s="79"/>
      <c r="F124" s="92" t="s">
        <v>346</v>
      </c>
      <c r="G124" s="93"/>
      <c r="H124" s="93" t="s">
        <v>340</v>
      </c>
      <c r="I124" s="93"/>
      <c r="J124" s="94"/>
      <c r="K124" s="21"/>
    </row>
    <row r="125" spans="1:11" x14ac:dyDescent="0.35">
      <c r="B125" s="20"/>
      <c r="C125" s="79" t="s">
        <v>347</v>
      </c>
      <c r="D125" s="79"/>
      <c r="E125" s="79"/>
      <c r="F125" s="92" t="s">
        <v>348</v>
      </c>
      <c r="G125" s="93"/>
      <c r="H125" s="93"/>
      <c r="I125" s="93"/>
      <c r="J125" s="94"/>
      <c r="K125" s="21"/>
    </row>
    <row r="126" spans="1:11" x14ac:dyDescent="0.35">
      <c r="B126" s="20"/>
      <c r="C126" s="22"/>
      <c r="D126" s="22"/>
      <c r="E126" s="22"/>
      <c r="F126" s="22"/>
      <c r="G126" s="22"/>
      <c r="H126" s="22"/>
      <c r="I126" s="22"/>
      <c r="J126" s="22"/>
      <c r="K126" s="21"/>
    </row>
    <row r="127" spans="1:11" x14ac:dyDescent="0.35">
      <c r="B127" s="20"/>
      <c r="C127" s="22"/>
      <c r="D127" s="22"/>
      <c r="E127" s="22"/>
      <c r="F127" s="22"/>
      <c r="G127" s="22"/>
      <c r="H127" s="22"/>
      <c r="I127" s="131" t="s">
        <v>217</v>
      </c>
      <c r="J127" s="131"/>
      <c r="K127" s="21"/>
    </row>
    <row r="128" spans="1:11" ht="17.25" thickBot="1" x14ac:dyDescent="0.4">
      <c r="B128" s="23"/>
      <c r="C128" s="24"/>
      <c r="D128" s="24"/>
      <c r="E128" s="24"/>
      <c r="F128" s="24"/>
      <c r="G128" s="24"/>
      <c r="H128" s="24"/>
      <c r="I128" s="24"/>
      <c r="J128" s="24"/>
      <c r="K128" s="25"/>
    </row>
    <row r="130" spans="1:11" x14ac:dyDescent="0.35">
      <c r="B130" s="1" t="s">
        <v>349</v>
      </c>
    </row>
    <row r="132" spans="1:11" ht="17.25" thickBot="1" x14ac:dyDescent="0.4">
      <c r="A132" s="2" t="s">
        <v>356</v>
      </c>
    </row>
    <row r="133" spans="1:11" x14ac:dyDescent="0.35">
      <c r="A133" s="2"/>
      <c r="B133" s="16"/>
      <c r="C133" s="18"/>
      <c r="D133" s="18"/>
      <c r="E133" s="18"/>
      <c r="F133" s="18"/>
      <c r="G133" s="18"/>
      <c r="H133" s="18"/>
      <c r="I133" s="18"/>
      <c r="J133" s="18"/>
      <c r="K133" s="19"/>
    </row>
    <row r="134" spans="1:11" x14ac:dyDescent="0.35">
      <c r="A134" s="2"/>
      <c r="B134" s="20"/>
      <c r="C134" s="240" t="s">
        <v>350</v>
      </c>
      <c r="D134" s="240"/>
      <c r="E134" s="240"/>
      <c r="F134" s="240"/>
      <c r="G134" s="240"/>
      <c r="H134" s="240"/>
      <c r="I134" s="240"/>
      <c r="J134" s="240"/>
      <c r="K134" s="21"/>
    </row>
    <row r="135" spans="1:11" x14ac:dyDescent="0.35">
      <c r="A135" s="2"/>
      <c r="B135" s="20"/>
      <c r="C135" s="22"/>
      <c r="D135" s="22"/>
      <c r="E135" s="22"/>
      <c r="F135" s="22"/>
      <c r="G135" s="22"/>
      <c r="H135" s="22"/>
      <c r="I135" s="22"/>
      <c r="J135" s="22"/>
      <c r="K135" s="21"/>
    </row>
    <row r="136" spans="1:11" x14ac:dyDescent="0.35">
      <c r="B136" s="20"/>
      <c r="C136" s="79" t="s">
        <v>358</v>
      </c>
      <c r="D136" s="79"/>
      <c r="E136" s="79"/>
      <c r="F136" s="92" t="s">
        <v>341</v>
      </c>
      <c r="G136" s="93"/>
      <c r="H136" s="93"/>
      <c r="I136" s="93"/>
      <c r="J136" s="14" t="s">
        <v>351</v>
      </c>
      <c r="K136" s="21"/>
    </row>
    <row r="137" spans="1:11" x14ac:dyDescent="0.35">
      <c r="B137" s="20"/>
      <c r="C137" s="79" t="s">
        <v>89</v>
      </c>
      <c r="D137" s="79"/>
      <c r="E137" s="79"/>
      <c r="F137" s="92" t="s">
        <v>346</v>
      </c>
      <c r="G137" s="93"/>
      <c r="H137" s="93" t="s">
        <v>340</v>
      </c>
      <c r="I137" s="93"/>
      <c r="J137" s="94"/>
      <c r="K137" s="21"/>
    </row>
    <row r="138" spans="1:11" x14ac:dyDescent="0.35">
      <c r="B138" s="20"/>
      <c r="C138" s="79" t="s">
        <v>347</v>
      </c>
      <c r="D138" s="79"/>
      <c r="E138" s="79"/>
      <c r="F138" s="92" t="s">
        <v>348</v>
      </c>
      <c r="G138" s="93"/>
      <c r="H138" s="93"/>
      <c r="I138" s="93"/>
      <c r="J138" s="94"/>
      <c r="K138" s="21"/>
    </row>
    <row r="139" spans="1:11" x14ac:dyDescent="0.35">
      <c r="B139" s="20"/>
      <c r="C139" s="22"/>
      <c r="D139" s="22"/>
      <c r="E139" s="22"/>
      <c r="F139" s="22"/>
      <c r="G139" s="22"/>
      <c r="H139" s="22"/>
      <c r="I139" s="22"/>
      <c r="J139" s="22"/>
      <c r="K139" s="21"/>
    </row>
    <row r="140" spans="1:11" x14ac:dyDescent="0.35">
      <c r="B140" s="20"/>
      <c r="C140" s="22"/>
      <c r="D140" s="22"/>
      <c r="E140" s="22"/>
      <c r="F140" s="22"/>
      <c r="G140" s="22"/>
      <c r="H140" s="22"/>
      <c r="I140" s="131" t="s">
        <v>217</v>
      </c>
      <c r="J140" s="131"/>
      <c r="K140" s="21"/>
    </row>
    <row r="141" spans="1:11" ht="17.25" thickBot="1" x14ac:dyDescent="0.4">
      <c r="B141" s="23"/>
      <c r="C141" s="24"/>
      <c r="D141" s="24"/>
      <c r="E141" s="24"/>
      <c r="F141" s="24"/>
      <c r="G141" s="24"/>
      <c r="H141" s="24"/>
      <c r="I141" s="24"/>
      <c r="J141" s="24"/>
      <c r="K141" s="25"/>
    </row>
    <row r="143" spans="1:11" x14ac:dyDescent="0.35">
      <c r="B143" s="1" t="s">
        <v>349</v>
      </c>
    </row>
    <row r="146" spans="1:21" ht="17.25" thickBot="1" x14ac:dyDescent="0.4">
      <c r="A146" s="2" t="s">
        <v>405</v>
      </c>
    </row>
    <row r="147" spans="1:21" x14ac:dyDescent="0.35">
      <c r="B147" s="16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9"/>
    </row>
    <row r="148" spans="1:21" x14ac:dyDescent="0.35">
      <c r="B148" s="20"/>
      <c r="C148" s="22" t="s">
        <v>402</v>
      </c>
      <c r="D148" s="22"/>
      <c r="E148" s="22"/>
      <c r="F148" s="92" t="s">
        <v>247</v>
      </c>
      <c r="G148" s="93"/>
      <c r="H148" s="93"/>
      <c r="I148" s="93"/>
      <c r="J148" s="14" t="s">
        <v>351</v>
      </c>
      <c r="K148" s="22"/>
      <c r="L148" s="22"/>
      <c r="M148" s="131" t="s">
        <v>406</v>
      </c>
      <c r="N148" s="131"/>
      <c r="O148" s="22"/>
      <c r="P148" s="131" t="s">
        <v>232</v>
      </c>
      <c r="Q148" s="131"/>
      <c r="R148" s="22"/>
      <c r="S148" s="22"/>
      <c r="T148" s="22"/>
      <c r="U148" s="21"/>
    </row>
    <row r="149" spans="1:21" x14ac:dyDescent="0.35">
      <c r="B149" s="20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1"/>
    </row>
    <row r="150" spans="1:21" ht="20.25" customHeight="1" x14ac:dyDescent="0.35">
      <c r="B150" s="20"/>
      <c r="C150" s="22" t="s">
        <v>411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1"/>
    </row>
    <row r="151" spans="1:21" x14ac:dyDescent="0.35">
      <c r="B151" s="20"/>
      <c r="C151" s="136" t="s">
        <v>236</v>
      </c>
      <c r="D151" s="137"/>
      <c r="E151" s="132" t="s">
        <v>6</v>
      </c>
      <c r="F151" s="132"/>
      <c r="G151" s="132"/>
      <c r="H151" s="132"/>
      <c r="I151" s="132" t="s">
        <v>190</v>
      </c>
      <c r="J151" s="132"/>
      <c r="K151" s="132"/>
      <c r="L151" s="132"/>
      <c r="M151" s="132" t="s">
        <v>407</v>
      </c>
      <c r="N151" s="132"/>
      <c r="O151" s="132"/>
      <c r="P151" s="132"/>
      <c r="Q151" s="132" t="s">
        <v>38</v>
      </c>
      <c r="R151" s="132"/>
      <c r="S151" s="132"/>
      <c r="T151" s="132"/>
      <c r="U151" s="21"/>
    </row>
    <row r="152" spans="1:21" x14ac:dyDescent="0.35">
      <c r="B152" s="20"/>
      <c r="C152" s="138"/>
      <c r="D152" s="139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21"/>
    </row>
    <row r="153" spans="1:21" ht="20.25" x14ac:dyDescent="0.35">
      <c r="B153" s="20"/>
      <c r="C153" s="134" t="s">
        <v>236</v>
      </c>
      <c r="D153" s="135"/>
      <c r="E153" s="79" t="s">
        <v>19</v>
      </c>
      <c r="F153" s="79"/>
      <c r="G153" s="79"/>
      <c r="H153" s="79"/>
      <c r="I153" s="79" t="s">
        <v>187</v>
      </c>
      <c r="J153" s="79"/>
      <c r="K153" s="79"/>
      <c r="L153" s="79"/>
      <c r="M153" s="218">
        <v>10000</v>
      </c>
      <c r="N153" s="219"/>
      <c r="O153" s="219"/>
      <c r="P153" s="219"/>
      <c r="Q153" s="79" t="s">
        <v>14</v>
      </c>
      <c r="R153" s="79"/>
      <c r="S153" s="79"/>
      <c r="T153" s="79"/>
      <c r="U153" s="21"/>
    </row>
    <row r="154" spans="1:21" ht="20.25" x14ac:dyDescent="0.35">
      <c r="B154" s="20"/>
      <c r="C154" s="134" t="s">
        <v>236</v>
      </c>
      <c r="D154" s="135"/>
      <c r="E154" s="79" t="s">
        <v>7</v>
      </c>
      <c r="F154" s="79"/>
      <c r="G154" s="79"/>
      <c r="H154" s="79"/>
      <c r="I154" s="79" t="s">
        <v>408</v>
      </c>
      <c r="J154" s="79"/>
      <c r="K154" s="79"/>
      <c r="L154" s="79"/>
      <c r="M154" s="218">
        <v>10000</v>
      </c>
      <c r="N154" s="219"/>
      <c r="O154" s="219"/>
      <c r="P154" s="219"/>
      <c r="Q154" s="79" t="s">
        <v>14</v>
      </c>
      <c r="R154" s="79"/>
      <c r="S154" s="79"/>
      <c r="T154" s="79"/>
      <c r="U154" s="21"/>
    </row>
    <row r="155" spans="1:21" ht="20.25" x14ac:dyDescent="0.35">
      <c r="B155" s="20"/>
      <c r="C155" s="134" t="s">
        <v>236</v>
      </c>
      <c r="D155" s="135"/>
      <c r="E155" s="79" t="s">
        <v>10</v>
      </c>
      <c r="F155" s="79"/>
      <c r="G155" s="79"/>
      <c r="H155" s="79"/>
      <c r="I155" s="79" t="s">
        <v>409</v>
      </c>
      <c r="J155" s="79"/>
      <c r="K155" s="79"/>
      <c r="L155" s="79"/>
      <c r="M155" s="218">
        <v>10000</v>
      </c>
      <c r="N155" s="219"/>
      <c r="O155" s="219"/>
      <c r="P155" s="219"/>
      <c r="Q155" s="79" t="s">
        <v>183</v>
      </c>
      <c r="R155" s="79"/>
      <c r="S155" s="79"/>
      <c r="T155" s="79"/>
      <c r="U155" s="21"/>
    </row>
    <row r="156" spans="1:21" ht="20.25" x14ac:dyDescent="0.35">
      <c r="B156" s="20"/>
      <c r="C156" s="134" t="s">
        <v>236</v>
      </c>
      <c r="D156" s="135"/>
      <c r="E156" s="79" t="s">
        <v>10</v>
      </c>
      <c r="F156" s="79"/>
      <c r="G156" s="79"/>
      <c r="H156" s="79"/>
      <c r="I156" s="79" t="s">
        <v>187</v>
      </c>
      <c r="J156" s="79"/>
      <c r="K156" s="79"/>
      <c r="L156" s="79"/>
      <c r="M156" s="218">
        <v>10000</v>
      </c>
      <c r="N156" s="219"/>
      <c r="O156" s="219"/>
      <c r="P156" s="219"/>
      <c r="Q156" s="79" t="s">
        <v>14</v>
      </c>
      <c r="R156" s="79"/>
      <c r="S156" s="79"/>
      <c r="T156" s="79"/>
      <c r="U156" s="21"/>
    </row>
    <row r="157" spans="1:21" x14ac:dyDescent="0.35">
      <c r="B157" s="20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1"/>
    </row>
    <row r="158" spans="1:21" x14ac:dyDescent="0.35">
      <c r="B158" s="20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131" t="s">
        <v>390</v>
      </c>
      <c r="T158" s="131"/>
      <c r="U158" s="21"/>
    </row>
    <row r="159" spans="1:21" ht="17.25" thickBot="1" x14ac:dyDescent="0.4">
      <c r="B159" s="23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5"/>
    </row>
    <row r="161" spans="2:2" x14ac:dyDescent="0.35">
      <c r="B161" s="1" t="s">
        <v>412</v>
      </c>
    </row>
    <row r="162" spans="2:2" x14ac:dyDescent="0.35">
      <c r="B162" s="1" t="s">
        <v>410</v>
      </c>
    </row>
  </sheetData>
  <mergeCells count="211">
    <mergeCell ref="G3:I3"/>
    <mergeCell ref="J3:M3"/>
    <mergeCell ref="D3:F3"/>
    <mergeCell ref="I127:J127"/>
    <mergeCell ref="C134:J134"/>
    <mergeCell ref="C136:E136"/>
    <mergeCell ref="F136:I136"/>
    <mergeCell ref="C123:E123"/>
    <mergeCell ref="F123:J123"/>
    <mergeCell ref="C124:E124"/>
    <mergeCell ref="F124:J124"/>
    <mergeCell ref="C125:E125"/>
    <mergeCell ref="F125:J125"/>
    <mergeCell ref="C122:E122"/>
    <mergeCell ref="F122:I122"/>
    <mergeCell ref="I112:J112"/>
    <mergeCell ref="C103:J103"/>
    <mergeCell ref="F105:I105"/>
    <mergeCell ref="F106:I106"/>
    <mergeCell ref="F107:I107"/>
    <mergeCell ref="C120:J120"/>
    <mergeCell ref="C105:E105"/>
    <mergeCell ref="C110:E110"/>
    <mergeCell ref="F110:J110"/>
    <mergeCell ref="C43:F43"/>
    <mergeCell ref="O43:R43"/>
    <mergeCell ref="S43:V43"/>
    <mergeCell ref="C42:F42"/>
    <mergeCell ref="O42:R42"/>
    <mergeCell ref="S42:V42"/>
    <mergeCell ref="S38:V39"/>
    <mergeCell ref="C40:F40"/>
    <mergeCell ref="V24:Y24"/>
    <mergeCell ref="G24:I24"/>
    <mergeCell ref="G25:I25"/>
    <mergeCell ref="G26:I26"/>
    <mergeCell ref="G27:I27"/>
    <mergeCell ref="Z24:AC24"/>
    <mergeCell ref="C22:F23"/>
    <mergeCell ref="J22:M23"/>
    <mergeCell ref="N22:Q23"/>
    <mergeCell ref="R22:U23"/>
    <mergeCell ref="Z22:AC23"/>
    <mergeCell ref="E20:F20"/>
    <mergeCell ref="K20:N20"/>
    <mergeCell ref="P20:Q20"/>
    <mergeCell ref="G22:I23"/>
    <mergeCell ref="AD22:AE23"/>
    <mergeCell ref="C27:F27"/>
    <mergeCell ref="J27:M27"/>
    <mergeCell ref="N27:Q27"/>
    <mergeCell ref="R27:U27"/>
    <mergeCell ref="V27:Y27"/>
    <mergeCell ref="Z27:AC27"/>
    <mergeCell ref="C26:F26"/>
    <mergeCell ref="J26:M26"/>
    <mergeCell ref="N26:Q26"/>
    <mergeCell ref="R26:U26"/>
    <mergeCell ref="V26:Y26"/>
    <mergeCell ref="Z26:AC26"/>
    <mergeCell ref="C25:F25"/>
    <mergeCell ref="J25:M25"/>
    <mergeCell ref="N25:Q25"/>
    <mergeCell ref="R25:U25"/>
    <mergeCell ref="V25:Y25"/>
    <mergeCell ref="Z25:AC25"/>
    <mergeCell ref="C24:F24"/>
    <mergeCell ref="V22:Y23"/>
    <mergeCell ref="J24:M24"/>
    <mergeCell ref="N24:Q24"/>
    <mergeCell ref="R24:U24"/>
    <mergeCell ref="J36:K36"/>
    <mergeCell ref="C41:F41"/>
    <mergeCell ref="O41:R41"/>
    <mergeCell ref="S41:V41"/>
    <mergeCell ref="F36:G36"/>
    <mergeCell ref="C38:F39"/>
    <mergeCell ref="O38:R39"/>
    <mergeCell ref="G38:J39"/>
    <mergeCell ref="G40:J40"/>
    <mergeCell ref="G41:J41"/>
    <mergeCell ref="W40:AA40"/>
    <mergeCell ref="W38:AA39"/>
    <mergeCell ref="W41:AA41"/>
    <mergeCell ref="W42:AA42"/>
    <mergeCell ref="W43:AA43"/>
    <mergeCell ref="AB38:AC39"/>
    <mergeCell ref="S40:V40"/>
    <mergeCell ref="G42:J42"/>
    <mergeCell ref="G43:J43"/>
    <mergeCell ref="O40:R40"/>
    <mergeCell ref="K38:N39"/>
    <mergeCell ref="K40:N40"/>
    <mergeCell ref="K41:N41"/>
    <mergeCell ref="K42:N42"/>
    <mergeCell ref="K43:N43"/>
    <mergeCell ref="S56:V56"/>
    <mergeCell ref="W56:AA56"/>
    <mergeCell ref="C55:F55"/>
    <mergeCell ref="G55:J55"/>
    <mergeCell ref="K55:N55"/>
    <mergeCell ref="O55:R55"/>
    <mergeCell ref="S55:V55"/>
    <mergeCell ref="W55:AA55"/>
    <mergeCell ref="F51:G51"/>
    <mergeCell ref="J51:K51"/>
    <mergeCell ref="C53:F54"/>
    <mergeCell ref="G53:J54"/>
    <mergeCell ref="K53:N54"/>
    <mergeCell ref="O53:R54"/>
    <mergeCell ref="S53:V54"/>
    <mergeCell ref="W53:AA54"/>
    <mergeCell ref="AB53:AC54"/>
    <mergeCell ref="D86:F86"/>
    <mergeCell ref="G86:I86"/>
    <mergeCell ref="J86:M86"/>
    <mergeCell ref="D87:F87"/>
    <mergeCell ref="G87:I87"/>
    <mergeCell ref="J87:L87"/>
    <mergeCell ref="M87:O87"/>
    <mergeCell ref="C58:F58"/>
    <mergeCell ref="G58:J58"/>
    <mergeCell ref="K58:N58"/>
    <mergeCell ref="O58:R58"/>
    <mergeCell ref="S58:V58"/>
    <mergeCell ref="W58:AA58"/>
    <mergeCell ref="C57:F57"/>
    <mergeCell ref="G57:J57"/>
    <mergeCell ref="K57:N57"/>
    <mergeCell ref="O57:R57"/>
    <mergeCell ref="S57:V57"/>
    <mergeCell ref="W57:AA57"/>
    <mergeCell ref="C56:F56"/>
    <mergeCell ref="G56:J56"/>
    <mergeCell ref="K56:N56"/>
    <mergeCell ref="O56:R56"/>
    <mergeCell ref="C68:F68"/>
    <mergeCell ref="G68:J68"/>
    <mergeCell ref="K68:N68"/>
    <mergeCell ref="O68:R68"/>
    <mergeCell ref="S68:V68"/>
    <mergeCell ref="C66:F67"/>
    <mergeCell ref="G66:J67"/>
    <mergeCell ref="K66:N67"/>
    <mergeCell ref="O66:R67"/>
    <mergeCell ref="S66:V67"/>
    <mergeCell ref="S71:V71"/>
    <mergeCell ref="C70:F70"/>
    <mergeCell ref="G70:J70"/>
    <mergeCell ref="K70:N70"/>
    <mergeCell ref="O70:R70"/>
    <mergeCell ref="S70:V70"/>
    <mergeCell ref="C69:F69"/>
    <mergeCell ref="G69:J69"/>
    <mergeCell ref="K69:N69"/>
    <mergeCell ref="O69:R69"/>
    <mergeCell ref="S69:V69"/>
    <mergeCell ref="C76:F76"/>
    <mergeCell ref="G76:O76"/>
    <mergeCell ref="C77:F77"/>
    <mergeCell ref="G77:O77"/>
    <mergeCell ref="C78:F78"/>
    <mergeCell ref="G78:O78"/>
    <mergeCell ref="C71:F71"/>
    <mergeCell ref="G71:J71"/>
    <mergeCell ref="K71:N71"/>
    <mergeCell ref="O71:R71"/>
    <mergeCell ref="N81:O81"/>
    <mergeCell ref="F148:I148"/>
    <mergeCell ref="M148:N148"/>
    <mergeCell ref="E151:H152"/>
    <mergeCell ref="I151:L152"/>
    <mergeCell ref="M151:P152"/>
    <mergeCell ref="Q151:T152"/>
    <mergeCell ref="C79:F79"/>
    <mergeCell ref="G79:O79"/>
    <mergeCell ref="C137:E137"/>
    <mergeCell ref="F137:J137"/>
    <mergeCell ref="C138:E138"/>
    <mergeCell ref="F138:J138"/>
    <mergeCell ref="I140:J140"/>
    <mergeCell ref="C108:E108"/>
    <mergeCell ref="F108:J108"/>
    <mergeCell ref="C107:E107"/>
    <mergeCell ref="C106:E106"/>
    <mergeCell ref="C109:E109"/>
    <mergeCell ref="F109:J109"/>
    <mergeCell ref="E6:X12"/>
    <mergeCell ref="S158:T158"/>
    <mergeCell ref="P148:Q148"/>
    <mergeCell ref="C153:D153"/>
    <mergeCell ref="C151:D152"/>
    <mergeCell ref="C154:D154"/>
    <mergeCell ref="C155:D155"/>
    <mergeCell ref="C156:D156"/>
    <mergeCell ref="E156:H156"/>
    <mergeCell ref="I156:L156"/>
    <mergeCell ref="M156:P156"/>
    <mergeCell ref="Q156:T156"/>
    <mergeCell ref="E155:H155"/>
    <mergeCell ref="I155:L155"/>
    <mergeCell ref="M155:P155"/>
    <mergeCell ref="Q155:T155"/>
    <mergeCell ref="E154:H154"/>
    <mergeCell ref="I154:L154"/>
    <mergeCell ref="M154:P154"/>
    <mergeCell ref="Q154:T154"/>
    <mergeCell ref="E153:H153"/>
    <mergeCell ref="I153:L153"/>
    <mergeCell ref="M153:P153"/>
    <mergeCell ref="Q153:T153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/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3" ht="17.25" thickBot="1" x14ac:dyDescent="0.4">
      <c r="A1" s="2" t="s">
        <v>283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B3" s="20"/>
      <c r="C3" s="150" t="s">
        <v>272</v>
      </c>
      <c r="D3" s="257"/>
      <c r="E3" s="257"/>
      <c r="F3" s="257"/>
      <c r="G3" s="258"/>
      <c r="H3" s="7" t="s">
        <v>84</v>
      </c>
      <c r="I3" s="4"/>
      <c r="J3" s="142" t="s">
        <v>278</v>
      </c>
      <c r="K3" s="142"/>
      <c r="L3" s="142"/>
      <c r="M3" s="142"/>
      <c r="N3" s="142" t="s">
        <v>279</v>
      </c>
      <c r="O3" s="142"/>
      <c r="P3" s="142"/>
      <c r="Q3" s="142"/>
      <c r="R3" s="142" t="s">
        <v>280</v>
      </c>
      <c r="S3" s="142"/>
      <c r="T3" s="142"/>
      <c r="U3" s="142"/>
      <c r="V3" s="142"/>
      <c r="W3" s="142" t="s">
        <v>282</v>
      </c>
      <c r="X3" s="142"/>
      <c r="Y3" s="142"/>
      <c r="Z3" s="142"/>
      <c r="AA3" s="142"/>
      <c r="AB3" s="142" t="s">
        <v>224</v>
      </c>
      <c r="AC3" s="142"/>
      <c r="AD3" s="142"/>
      <c r="AE3" s="142"/>
      <c r="AF3" s="142"/>
      <c r="AG3" s="21"/>
    </row>
    <row r="4" spans="1:33" x14ac:dyDescent="0.35">
      <c r="B4" s="20"/>
      <c r="C4" s="259" t="s">
        <v>274</v>
      </c>
      <c r="D4" s="260"/>
      <c r="E4" s="260"/>
      <c r="F4" s="260"/>
      <c r="G4" s="261"/>
      <c r="H4" s="268" t="s">
        <v>275</v>
      </c>
      <c r="I4" s="269"/>
      <c r="J4" s="199" t="s">
        <v>281</v>
      </c>
      <c r="K4" s="79"/>
      <c r="L4" s="79"/>
      <c r="M4" s="79"/>
      <c r="N4" s="199" t="s">
        <v>247</v>
      </c>
      <c r="O4" s="79"/>
      <c r="P4" s="79"/>
      <c r="Q4" s="79"/>
      <c r="R4" s="199">
        <v>43168</v>
      </c>
      <c r="S4" s="79"/>
      <c r="T4" s="79"/>
      <c r="U4" s="79"/>
      <c r="V4" s="79"/>
      <c r="W4" s="199">
        <v>43260</v>
      </c>
      <c r="X4" s="79"/>
      <c r="Y4" s="79"/>
      <c r="Z4" s="79"/>
      <c r="AA4" s="79"/>
      <c r="AB4" s="199" t="s">
        <v>316</v>
      </c>
      <c r="AC4" s="79"/>
      <c r="AD4" s="79"/>
      <c r="AE4" s="79"/>
      <c r="AF4" s="79"/>
      <c r="AG4" s="21"/>
    </row>
    <row r="5" spans="1:33" x14ac:dyDescent="0.35">
      <c r="B5" s="20"/>
      <c r="C5" s="262"/>
      <c r="D5" s="263"/>
      <c r="E5" s="263"/>
      <c r="F5" s="263"/>
      <c r="G5" s="264"/>
      <c r="H5" s="270" t="s">
        <v>303</v>
      </c>
      <c r="I5" s="269"/>
      <c r="J5" s="199" t="s">
        <v>281</v>
      </c>
      <c r="K5" s="79"/>
      <c r="L5" s="79"/>
      <c r="M5" s="79"/>
      <c r="N5" s="199" t="s">
        <v>247</v>
      </c>
      <c r="O5" s="79"/>
      <c r="P5" s="79"/>
      <c r="Q5" s="79"/>
      <c r="R5" s="199">
        <v>43168</v>
      </c>
      <c r="S5" s="79"/>
      <c r="T5" s="79"/>
      <c r="U5" s="79"/>
      <c r="V5" s="79"/>
      <c r="W5" s="199">
        <v>43260</v>
      </c>
      <c r="X5" s="79"/>
      <c r="Y5" s="79"/>
      <c r="Z5" s="79"/>
      <c r="AA5" s="79"/>
      <c r="AB5" s="199" t="s">
        <v>307</v>
      </c>
      <c r="AC5" s="79"/>
      <c r="AD5" s="79"/>
      <c r="AE5" s="79"/>
      <c r="AF5" s="79"/>
      <c r="AG5" s="21"/>
    </row>
    <row r="6" spans="1:33" x14ac:dyDescent="0.35">
      <c r="B6" s="20"/>
      <c r="C6" s="265"/>
      <c r="D6" s="266"/>
      <c r="E6" s="266"/>
      <c r="F6" s="266"/>
      <c r="G6" s="267"/>
      <c r="H6" s="270" t="s">
        <v>304</v>
      </c>
      <c r="I6" s="269"/>
      <c r="J6" s="199" t="s">
        <v>281</v>
      </c>
      <c r="K6" s="79"/>
      <c r="L6" s="79"/>
      <c r="M6" s="79"/>
      <c r="N6" s="199" t="s">
        <v>247</v>
      </c>
      <c r="O6" s="79"/>
      <c r="P6" s="79"/>
      <c r="Q6" s="79"/>
      <c r="R6" s="199">
        <v>43168</v>
      </c>
      <c r="S6" s="79"/>
      <c r="T6" s="79"/>
      <c r="U6" s="79"/>
      <c r="V6" s="79"/>
      <c r="W6" s="199">
        <v>43260</v>
      </c>
      <c r="X6" s="79"/>
      <c r="Y6" s="79"/>
      <c r="Z6" s="79"/>
      <c r="AA6" s="79"/>
      <c r="AB6" s="199" t="s">
        <v>308</v>
      </c>
      <c r="AC6" s="79"/>
      <c r="AD6" s="79"/>
      <c r="AE6" s="79"/>
      <c r="AF6" s="79"/>
      <c r="AG6" s="21"/>
    </row>
    <row r="7" spans="1:33" x14ac:dyDescent="0.35">
      <c r="B7" s="20"/>
      <c r="C7" s="254" t="s">
        <v>277</v>
      </c>
      <c r="D7" s="255"/>
      <c r="E7" s="255"/>
      <c r="F7" s="255"/>
      <c r="G7" s="256"/>
      <c r="H7" s="270" t="s">
        <v>305</v>
      </c>
      <c r="I7" s="269"/>
      <c r="J7" s="199" t="s">
        <v>281</v>
      </c>
      <c r="K7" s="79"/>
      <c r="L7" s="79"/>
      <c r="M7" s="79"/>
      <c r="N7" s="199" t="s">
        <v>247</v>
      </c>
      <c r="O7" s="79"/>
      <c r="P7" s="79"/>
      <c r="Q7" s="79"/>
      <c r="R7" s="199">
        <v>43168</v>
      </c>
      <c r="S7" s="79"/>
      <c r="T7" s="79"/>
      <c r="U7" s="79"/>
      <c r="V7" s="79"/>
      <c r="W7" s="199">
        <v>43260</v>
      </c>
      <c r="X7" s="79"/>
      <c r="Y7" s="79"/>
      <c r="Z7" s="79"/>
      <c r="AA7" s="79"/>
      <c r="AB7" s="199" t="s">
        <v>307</v>
      </c>
      <c r="AC7" s="79"/>
      <c r="AD7" s="79"/>
      <c r="AE7" s="79"/>
      <c r="AF7" s="79"/>
      <c r="AG7" s="21"/>
    </row>
    <row r="8" spans="1:33" x14ac:dyDescent="0.35">
      <c r="B8" s="20"/>
      <c r="C8" s="31"/>
      <c r="D8" s="31"/>
      <c r="E8" s="31"/>
      <c r="F8" s="31"/>
      <c r="G8" s="31"/>
      <c r="H8" s="32"/>
      <c r="I8" s="32"/>
      <c r="J8" s="33"/>
      <c r="K8" s="30"/>
      <c r="L8" s="30"/>
      <c r="M8" s="30"/>
      <c r="N8" s="33"/>
      <c r="O8" s="30"/>
      <c r="P8" s="30"/>
      <c r="Q8" s="30"/>
      <c r="R8" s="33"/>
      <c r="S8" s="30"/>
      <c r="T8" s="30"/>
      <c r="U8" s="30"/>
      <c r="V8" s="30"/>
      <c r="W8" s="33"/>
      <c r="X8" s="30"/>
      <c r="Y8" s="30"/>
      <c r="Z8" s="30"/>
      <c r="AA8" s="30"/>
      <c r="AB8" s="33"/>
      <c r="AC8" s="30"/>
      <c r="AD8" s="30"/>
      <c r="AE8" s="30"/>
      <c r="AF8" s="30"/>
      <c r="AG8" s="21"/>
    </row>
    <row r="9" spans="1:33" ht="17.25" thickBot="1" x14ac:dyDescent="0.4">
      <c r="B9" s="23"/>
      <c r="C9" s="34"/>
      <c r="D9" s="34"/>
      <c r="E9" s="34"/>
      <c r="F9" s="34"/>
      <c r="G9" s="34"/>
      <c r="H9" s="35"/>
      <c r="I9" s="35"/>
      <c r="J9" s="36"/>
      <c r="K9" s="37"/>
      <c r="L9" s="37"/>
      <c r="M9" s="37"/>
      <c r="N9" s="36"/>
      <c r="O9" s="37"/>
      <c r="P9" s="37"/>
      <c r="Q9" s="37"/>
      <c r="R9" s="36"/>
      <c r="S9" s="37"/>
      <c r="T9" s="37"/>
      <c r="U9" s="37"/>
      <c r="V9" s="37"/>
      <c r="W9" s="36"/>
      <c r="X9" s="37"/>
      <c r="Y9" s="37"/>
      <c r="Z9" s="37"/>
      <c r="AA9" s="37"/>
      <c r="AB9" s="36"/>
      <c r="AC9" s="37"/>
      <c r="AD9" s="37"/>
      <c r="AE9" s="37"/>
      <c r="AF9" s="37"/>
      <c r="AG9" s="25"/>
    </row>
    <row r="11" spans="1:33" x14ac:dyDescent="0.35">
      <c r="C11" s="1" t="s">
        <v>289</v>
      </c>
    </row>
    <row r="12" spans="1:33" x14ac:dyDescent="0.35">
      <c r="C12" s="1" t="s">
        <v>309</v>
      </c>
    </row>
    <row r="14" spans="1:33" ht="17.25" thickBot="1" x14ac:dyDescent="0.4">
      <c r="A14" s="2" t="s">
        <v>290</v>
      </c>
    </row>
    <row r="15" spans="1:33" x14ac:dyDescent="0.35">
      <c r="B15" s="1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9"/>
    </row>
    <row r="16" spans="1:33" x14ac:dyDescent="0.35">
      <c r="B16" s="20"/>
      <c r="C16" s="29" t="s">
        <v>293</v>
      </c>
      <c r="D16" s="22"/>
      <c r="E16" s="22"/>
      <c r="F16" s="22" t="s">
        <v>273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1"/>
    </row>
    <row r="17" spans="1:27" x14ac:dyDescent="0.35">
      <c r="B17" s="20"/>
      <c r="C17" s="29" t="s">
        <v>291</v>
      </c>
      <c r="D17" s="22"/>
      <c r="E17" s="22"/>
      <c r="F17" s="22" t="s">
        <v>292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1"/>
    </row>
    <row r="18" spans="1:27" x14ac:dyDescent="0.35">
      <c r="B18" s="20"/>
      <c r="C18" s="29" t="s">
        <v>294</v>
      </c>
      <c r="D18" s="22"/>
      <c r="E18" s="22"/>
      <c r="F18" s="22" t="s">
        <v>295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1"/>
    </row>
    <row r="19" spans="1:27" x14ac:dyDescent="0.35">
      <c r="B19" s="20"/>
      <c r="C19" s="29" t="s">
        <v>296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1"/>
    </row>
    <row r="20" spans="1:27" x14ac:dyDescent="0.35">
      <c r="B20" s="20"/>
      <c r="C20" s="132" t="s">
        <v>297</v>
      </c>
      <c r="D20" s="132"/>
      <c r="E20" s="132"/>
      <c r="F20" s="132"/>
      <c r="G20" s="132" t="s">
        <v>298</v>
      </c>
      <c r="H20" s="132"/>
      <c r="I20" s="132"/>
      <c r="J20" s="132"/>
      <c r="K20" s="169" t="s">
        <v>210</v>
      </c>
      <c r="L20" s="241"/>
      <c r="M20" s="241"/>
      <c r="N20" s="242"/>
      <c r="O20" s="132" t="s">
        <v>17</v>
      </c>
      <c r="P20" s="132"/>
      <c r="Q20" s="132"/>
      <c r="R20" s="132"/>
      <c r="S20" s="169" t="s">
        <v>38</v>
      </c>
      <c r="T20" s="170"/>
      <c r="U20" s="170"/>
      <c r="V20" s="171"/>
      <c r="W20" s="169" t="s">
        <v>301</v>
      </c>
      <c r="X20" s="170"/>
      <c r="Y20" s="170"/>
      <c r="Z20" s="171"/>
      <c r="AA20" s="21"/>
    </row>
    <row r="21" spans="1:27" x14ac:dyDescent="0.35">
      <c r="B21" s="20"/>
      <c r="C21" s="132"/>
      <c r="D21" s="132"/>
      <c r="E21" s="132"/>
      <c r="F21" s="132"/>
      <c r="G21" s="132"/>
      <c r="H21" s="132"/>
      <c r="I21" s="132"/>
      <c r="J21" s="132"/>
      <c r="K21" s="243"/>
      <c r="L21" s="244"/>
      <c r="M21" s="244"/>
      <c r="N21" s="245"/>
      <c r="O21" s="132"/>
      <c r="P21" s="132"/>
      <c r="Q21" s="132"/>
      <c r="R21" s="132"/>
      <c r="S21" s="172"/>
      <c r="T21" s="173"/>
      <c r="U21" s="173"/>
      <c r="V21" s="174"/>
      <c r="W21" s="172"/>
      <c r="X21" s="173"/>
      <c r="Y21" s="173"/>
      <c r="Z21" s="174"/>
      <c r="AA21" s="21"/>
    </row>
    <row r="22" spans="1:27" x14ac:dyDescent="0.35">
      <c r="B22" s="20"/>
      <c r="C22" s="79" t="s">
        <v>19</v>
      </c>
      <c r="D22" s="79"/>
      <c r="E22" s="79"/>
      <c r="F22" s="79"/>
      <c r="G22" s="79" t="s">
        <v>299</v>
      </c>
      <c r="H22" s="79"/>
      <c r="I22" s="79"/>
      <c r="J22" s="79"/>
      <c r="K22" s="59" t="s">
        <v>320</v>
      </c>
      <c r="L22" s="60"/>
      <c r="M22" s="60"/>
      <c r="N22" s="61"/>
      <c r="O22" s="178">
        <v>3</v>
      </c>
      <c r="P22" s="79"/>
      <c r="Q22" s="79"/>
      <c r="R22" s="79"/>
      <c r="S22" s="59" t="s">
        <v>14</v>
      </c>
      <c r="T22" s="60"/>
      <c r="U22" s="60"/>
      <c r="V22" s="61"/>
      <c r="W22" s="249">
        <v>6</v>
      </c>
      <c r="X22" s="250"/>
      <c r="Y22" s="250"/>
      <c r="Z22" s="251"/>
      <c r="AA22" s="21"/>
    </row>
    <row r="23" spans="1:27" x14ac:dyDescent="0.35">
      <c r="B23" s="20"/>
      <c r="C23" s="79" t="s">
        <v>302</v>
      </c>
      <c r="D23" s="79"/>
      <c r="E23" s="79"/>
      <c r="F23" s="79"/>
      <c r="G23" s="79" t="s">
        <v>300</v>
      </c>
      <c r="H23" s="79"/>
      <c r="I23" s="79"/>
      <c r="J23" s="79"/>
      <c r="K23" s="59" t="s">
        <v>320</v>
      </c>
      <c r="L23" s="60"/>
      <c r="M23" s="60"/>
      <c r="N23" s="61"/>
      <c r="O23" s="178">
        <v>4</v>
      </c>
      <c r="P23" s="79"/>
      <c r="Q23" s="79"/>
      <c r="R23" s="79"/>
      <c r="S23" s="59" t="s">
        <v>14</v>
      </c>
      <c r="T23" s="60"/>
      <c r="U23" s="60"/>
      <c r="V23" s="61"/>
      <c r="W23" s="246">
        <v>3</v>
      </c>
      <c r="X23" s="247"/>
      <c r="Y23" s="247"/>
      <c r="Z23" s="248"/>
      <c r="AA23" s="21"/>
    </row>
    <row r="24" spans="1:27" x14ac:dyDescent="0.35">
      <c r="B24" s="2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1"/>
    </row>
    <row r="25" spans="1:27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99" t="s">
        <v>217</v>
      </c>
      <c r="Z25" s="101"/>
      <c r="AA25" s="21"/>
    </row>
    <row r="26" spans="1:27" ht="17.25" thickBot="1" x14ac:dyDescent="0.4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5"/>
    </row>
    <row r="27" spans="1:27" x14ac:dyDescent="0.3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7" x14ac:dyDescent="0.35">
      <c r="B28" s="22"/>
      <c r="C28" s="22" t="s">
        <v>317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30" spans="1:27" ht="17.25" thickBot="1" x14ac:dyDescent="0.4">
      <c r="A30" s="2" t="s">
        <v>310</v>
      </c>
    </row>
    <row r="31" spans="1:27" x14ac:dyDescent="0.35">
      <c r="B31" s="16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</row>
    <row r="32" spans="1:27" x14ac:dyDescent="0.35">
      <c r="B32" s="20"/>
      <c r="C32" s="29" t="s">
        <v>293</v>
      </c>
      <c r="D32" s="22"/>
      <c r="E32" s="22"/>
      <c r="F32" s="22" t="s">
        <v>273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1"/>
    </row>
    <row r="33" spans="2:23" x14ac:dyDescent="0.35">
      <c r="B33" s="20"/>
      <c r="C33" s="29" t="s">
        <v>311</v>
      </c>
      <c r="D33" s="22"/>
      <c r="E33" s="22"/>
      <c r="F33" s="22" t="s">
        <v>276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1"/>
    </row>
    <row r="34" spans="2:23" x14ac:dyDescent="0.35">
      <c r="B34" s="20"/>
      <c r="C34" s="29" t="s">
        <v>294</v>
      </c>
      <c r="D34" s="22"/>
      <c r="E34" s="22"/>
      <c r="F34" s="22" t="s">
        <v>295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1"/>
    </row>
    <row r="35" spans="2:23" x14ac:dyDescent="0.35">
      <c r="B35" s="20"/>
      <c r="C35" s="29" t="s">
        <v>312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1"/>
    </row>
    <row r="36" spans="2:23" x14ac:dyDescent="0.35">
      <c r="B36" s="20"/>
      <c r="C36" s="29" t="s">
        <v>313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1"/>
    </row>
    <row r="37" spans="2:23" x14ac:dyDescent="0.35">
      <c r="B37" s="20"/>
      <c r="C37" s="29" t="s">
        <v>314</v>
      </c>
      <c r="D37" s="22"/>
      <c r="E37" s="22"/>
      <c r="F37" s="22" t="s">
        <v>247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1"/>
    </row>
    <row r="38" spans="2:23" x14ac:dyDescent="0.35">
      <c r="B38" s="20"/>
      <c r="C38" s="29" t="s">
        <v>315</v>
      </c>
      <c r="D38" s="22"/>
      <c r="E38" s="22"/>
      <c r="F38" s="22" t="s">
        <v>306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1"/>
    </row>
    <row r="39" spans="2:23" x14ac:dyDescent="0.35">
      <c r="B39" s="20"/>
      <c r="C39" s="29" t="s">
        <v>296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1"/>
    </row>
    <row r="40" spans="2:23" x14ac:dyDescent="0.35">
      <c r="B40" s="20"/>
      <c r="C40" s="132" t="s">
        <v>297</v>
      </c>
      <c r="D40" s="132"/>
      <c r="E40" s="132"/>
      <c r="F40" s="132"/>
      <c r="G40" s="132" t="s">
        <v>298</v>
      </c>
      <c r="H40" s="132"/>
      <c r="I40" s="132"/>
      <c r="J40" s="132"/>
      <c r="K40" s="132" t="s">
        <v>17</v>
      </c>
      <c r="L40" s="132"/>
      <c r="M40" s="132"/>
      <c r="N40" s="132"/>
      <c r="O40" s="132" t="s">
        <v>38</v>
      </c>
      <c r="P40" s="132"/>
      <c r="Q40" s="132"/>
      <c r="R40" s="132"/>
      <c r="S40" s="169" t="s">
        <v>301</v>
      </c>
      <c r="T40" s="170"/>
      <c r="U40" s="170"/>
      <c r="V40" s="171"/>
      <c r="W40" s="21"/>
    </row>
    <row r="41" spans="2:23" x14ac:dyDescent="0.35">
      <c r="B41" s="20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72"/>
      <c r="T41" s="173"/>
      <c r="U41" s="173"/>
      <c r="V41" s="174"/>
      <c r="W41" s="21"/>
    </row>
    <row r="42" spans="2:23" x14ac:dyDescent="0.35">
      <c r="B42" s="20"/>
      <c r="C42" s="79" t="s">
        <v>19</v>
      </c>
      <c r="D42" s="79"/>
      <c r="E42" s="79"/>
      <c r="F42" s="79"/>
      <c r="G42" s="79" t="s">
        <v>299</v>
      </c>
      <c r="H42" s="79"/>
      <c r="I42" s="79"/>
      <c r="J42" s="79"/>
      <c r="K42" s="178">
        <v>3</v>
      </c>
      <c r="L42" s="79"/>
      <c r="M42" s="79"/>
      <c r="N42" s="79"/>
      <c r="O42" s="79" t="s">
        <v>14</v>
      </c>
      <c r="P42" s="79"/>
      <c r="Q42" s="79"/>
      <c r="R42" s="79"/>
      <c r="S42" s="178">
        <v>6</v>
      </c>
      <c r="T42" s="79"/>
      <c r="U42" s="79"/>
      <c r="V42" s="79"/>
      <c r="W42" s="21"/>
    </row>
    <row r="43" spans="2:23" x14ac:dyDescent="0.35">
      <c r="B43" s="20"/>
      <c r="C43" s="79" t="s">
        <v>302</v>
      </c>
      <c r="D43" s="79"/>
      <c r="E43" s="79"/>
      <c r="F43" s="79"/>
      <c r="G43" s="79" t="s">
        <v>300</v>
      </c>
      <c r="H43" s="79"/>
      <c r="I43" s="79"/>
      <c r="J43" s="79"/>
      <c r="K43" s="178">
        <v>4</v>
      </c>
      <c r="L43" s="79"/>
      <c r="M43" s="79"/>
      <c r="N43" s="79"/>
      <c r="O43" s="79" t="s">
        <v>14</v>
      </c>
      <c r="P43" s="79"/>
      <c r="Q43" s="79"/>
      <c r="R43" s="79"/>
      <c r="S43" s="252">
        <v>3</v>
      </c>
      <c r="T43" s="253"/>
      <c r="U43" s="253"/>
      <c r="V43" s="253"/>
      <c r="W43" s="21"/>
    </row>
    <row r="44" spans="2:23" x14ac:dyDescent="0.35"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1"/>
    </row>
    <row r="45" spans="2:23" x14ac:dyDescent="0.35">
      <c r="B45" s="20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99" t="s">
        <v>318</v>
      </c>
      <c r="P45" s="100"/>
      <c r="Q45" s="100"/>
      <c r="R45" s="100"/>
      <c r="S45" s="101"/>
      <c r="T45" s="22"/>
      <c r="U45" s="99" t="s">
        <v>217</v>
      </c>
      <c r="V45" s="101"/>
      <c r="W45" s="21"/>
    </row>
    <row r="46" spans="2:23" ht="17.25" thickBot="1" x14ac:dyDescent="0.4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5"/>
    </row>
    <row r="48" spans="2:23" x14ac:dyDescent="0.35">
      <c r="C48" s="22" t="s">
        <v>317</v>
      </c>
    </row>
    <row r="49" spans="3:3" x14ac:dyDescent="0.35">
      <c r="C49" s="1" t="s">
        <v>319</v>
      </c>
    </row>
  </sheetData>
  <mergeCells count="68">
    <mergeCell ref="J4:M4"/>
    <mergeCell ref="N4:Q4"/>
    <mergeCell ref="R4:V4"/>
    <mergeCell ref="W4:AA4"/>
    <mergeCell ref="J3:M3"/>
    <mergeCell ref="N3:Q3"/>
    <mergeCell ref="R3:V3"/>
    <mergeCell ref="W3:AA3"/>
    <mergeCell ref="R6:V6"/>
    <mergeCell ref="W6:AA6"/>
    <mergeCell ref="H6:I6"/>
    <mergeCell ref="J5:M5"/>
    <mergeCell ref="N5:Q5"/>
    <mergeCell ref="R5:V5"/>
    <mergeCell ref="W5:AA5"/>
    <mergeCell ref="C23:F23"/>
    <mergeCell ref="G23:J23"/>
    <mergeCell ref="O23:R23"/>
    <mergeCell ref="C22:F22"/>
    <mergeCell ref="G22:J22"/>
    <mergeCell ref="O22:R22"/>
    <mergeCell ref="C7:G7"/>
    <mergeCell ref="C3:G3"/>
    <mergeCell ref="C4:G6"/>
    <mergeCell ref="W20:Z21"/>
    <mergeCell ref="H4:I4"/>
    <mergeCell ref="H5:I5"/>
    <mergeCell ref="C20:F21"/>
    <mergeCell ref="G20:J21"/>
    <mergeCell ref="O20:R21"/>
    <mergeCell ref="J7:M7"/>
    <mergeCell ref="N7:Q7"/>
    <mergeCell ref="R7:V7"/>
    <mergeCell ref="W7:AA7"/>
    <mergeCell ref="H7:I7"/>
    <mergeCell ref="J6:M6"/>
    <mergeCell ref="N6:Q6"/>
    <mergeCell ref="C40:F41"/>
    <mergeCell ref="G40:J41"/>
    <mergeCell ref="K40:N41"/>
    <mergeCell ref="O40:R41"/>
    <mergeCell ref="S40:V41"/>
    <mergeCell ref="AB3:AF3"/>
    <mergeCell ref="AB4:AF4"/>
    <mergeCell ref="AB5:AF5"/>
    <mergeCell ref="AB6:AF6"/>
    <mergeCell ref="AB7:AF7"/>
    <mergeCell ref="C43:F43"/>
    <mergeCell ref="G43:J43"/>
    <mergeCell ref="K43:N43"/>
    <mergeCell ref="O43:R43"/>
    <mergeCell ref="S43:V43"/>
    <mergeCell ref="C42:F42"/>
    <mergeCell ref="G42:J42"/>
    <mergeCell ref="K42:N42"/>
    <mergeCell ref="O42:R42"/>
    <mergeCell ref="S42:V42"/>
    <mergeCell ref="U45:V45"/>
    <mergeCell ref="Y25:Z25"/>
    <mergeCell ref="O45:S45"/>
    <mergeCell ref="S20:V21"/>
    <mergeCell ref="K20:N21"/>
    <mergeCell ref="K23:N23"/>
    <mergeCell ref="S23:V23"/>
    <mergeCell ref="W23:Z23"/>
    <mergeCell ref="K22:N22"/>
    <mergeCell ref="S22:V22"/>
    <mergeCell ref="W22:Z22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B18" sqref="B18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4" x14ac:dyDescent="0.35">
      <c r="A1" s="2" t="s">
        <v>450</v>
      </c>
    </row>
    <row r="2" spans="1:34" ht="17.25" thickBot="1" x14ac:dyDescent="0.4"/>
    <row r="3" spans="1:34" x14ac:dyDescent="0.35">
      <c r="A3" s="2"/>
      <c r="B3" s="16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9"/>
    </row>
    <row r="4" spans="1:34" x14ac:dyDescent="0.35">
      <c r="A4" s="2"/>
      <c r="B4" s="20"/>
      <c r="C4" s="99" t="s">
        <v>223</v>
      </c>
      <c r="D4" s="101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1"/>
    </row>
    <row r="5" spans="1:34" x14ac:dyDescent="0.35">
      <c r="A5" s="2"/>
      <c r="B5" s="2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1"/>
    </row>
    <row r="6" spans="1:34" ht="16.5" customHeight="1" x14ac:dyDescent="0.35">
      <c r="B6" s="20"/>
      <c r="C6" s="132" t="s">
        <v>451</v>
      </c>
      <c r="D6" s="132"/>
      <c r="E6" s="132"/>
      <c r="F6" s="132"/>
      <c r="G6" s="169" t="s">
        <v>456</v>
      </c>
      <c r="H6" s="170"/>
      <c r="I6" s="170"/>
      <c r="J6" s="170"/>
      <c r="K6" s="170"/>
      <c r="L6" s="170"/>
      <c r="M6" s="170"/>
      <c r="N6" s="171"/>
      <c r="O6" s="169" t="s">
        <v>458</v>
      </c>
      <c r="P6" s="170"/>
      <c r="Q6" s="170"/>
      <c r="R6" s="171"/>
      <c r="S6" s="169" t="s">
        <v>461</v>
      </c>
      <c r="T6" s="170"/>
      <c r="U6" s="170"/>
      <c r="V6" s="171"/>
      <c r="W6" s="169" t="s">
        <v>457</v>
      </c>
      <c r="X6" s="170"/>
      <c r="Y6" s="170"/>
      <c r="Z6" s="170"/>
      <c r="AA6" s="170"/>
      <c r="AB6" s="170"/>
      <c r="AC6" s="170"/>
      <c r="AD6" s="170"/>
      <c r="AE6" s="170"/>
      <c r="AF6" s="171"/>
      <c r="AH6" s="21"/>
    </row>
    <row r="7" spans="1:34" x14ac:dyDescent="0.35">
      <c r="B7" s="20"/>
      <c r="C7" s="132"/>
      <c r="D7" s="132"/>
      <c r="E7" s="132"/>
      <c r="F7" s="132"/>
      <c r="G7" s="172"/>
      <c r="H7" s="173"/>
      <c r="I7" s="173"/>
      <c r="J7" s="173"/>
      <c r="K7" s="173"/>
      <c r="L7" s="173"/>
      <c r="M7" s="173"/>
      <c r="N7" s="174"/>
      <c r="O7" s="172"/>
      <c r="P7" s="173"/>
      <c r="Q7" s="173"/>
      <c r="R7" s="174"/>
      <c r="S7" s="172"/>
      <c r="T7" s="173"/>
      <c r="U7" s="173"/>
      <c r="V7" s="174"/>
      <c r="W7" s="172"/>
      <c r="X7" s="173"/>
      <c r="Y7" s="173"/>
      <c r="Z7" s="173"/>
      <c r="AA7" s="173"/>
      <c r="AB7" s="173"/>
      <c r="AC7" s="173"/>
      <c r="AD7" s="173"/>
      <c r="AE7" s="173"/>
      <c r="AF7" s="174"/>
      <c r="AH7" s="21"/>
    </row>
    <row r="8" spans="1:34" x14ac:dyDescent="0.35">
      <c r="B8" s="20"/>
      <c r="C8" s="291" t="s">
        <v>452</v>
      </c>
      <c r="D8" s="292"/>
      <c r="E8" s="292"/>
      <c r="F8" s="292"/>
      <c r="G8" s="271">
        <v>43171.425000000003</v>
      </c>
      <c r="H8" s="272"/>
      <c r="I8" s="272"/>
      <c r="J8" s="272"/>
      <c r="K8" s="272"/>
      <c r="L8" s="272"/>
      <c r="M8" s="272"/>
      <c r="N8" s="273"/>
      <c r="O8" s="293" t="s">
        <v>459</v>
      </c>
      <c r="P8" s="294"/>
      <c r="Q8" s="294"/>
      <c r="R8" s="294"/>
      <c r="S8" s="295" t="s">
        <v>462</v>
      </c>
      <c r="T8" s="296"/>
      <c r="U8" s="296"/>
      <c r="V8" s="296"/>
      <c r="W8" s="277" t="s">
        <v>464</v>
      </c>
      <c r="X8" s="278"/>
      <c r="Y8" s="278"/>
      <c r="Z8" s="278"/>
      <c r="AA8" s="278"/>
      <c r="AB8" s="278"/>
      <c r="AC8" s="278"/>
      <c r="AD8" s="278"/>
      <c r="AE8" s="278"/>
      <c r="AF8" s="279"/>
      <c r="AH8" s="21"/>
    </row>
    <row r="9" spans="1:34" x14ac:dyDescent="0.35">
      <c r="B9" s="20"/>
      <c r="C9" s="283" t="s">
        <v>453</v>
      </c>
      <c r="D9" s="283"/>
      <c r="E9" s="283"/>
      <c r="F9" s="283"/>
      <c r="G9" s="274">
        <v>43171.425000000003</v>
      </c>
      <c r="H9" s="275"/>
      <c r="I9" s="275"/>
      <c r="J9" s="275"/>
      <c r="K9" s="275"/>
      <c r="L9" s="275"/>
      <c r="M9" s="275"/>
      <c r="N9" s="276"/>
      <c r="O9" s="289" t="s">
        <v>459</v>
      </c>
      <c r="P9" s="290"/>
      <c r="Q9" s="290"/>
      <c r="R9" s="290"/>
      <c r="S9" s="287" t="s">
        <v>463</v>
      </c>
      <c r="T9" s="288"/>
      <c r="U9" s="288"/>
      <c r="V9" s="288"/>
      <c r="W9" s="280" t="s">
        <v>465</v>
      </c>
      <c r="X9" s="281"/>
      <c r="Y9" s="281"/>
      <c r="Z9" s="281"/>
      <c r="AA9" s="281"/>
      <c r="AB9" s="281"/>
      <c r="AC9" s="281"/>
      <c r="AD9" s="281"/>
      <c r="AE9" s="281" t="s">
        <v>390</v>
      </c>
      <c r="AF9" s="282"/>
      <c r="AH9" s="21"/>
    </row>
    <row r="10" spans="1:34" x14ac:dyDescent="0.35">
      <c r="B10" s="20"/>
      <c r="C10" s="283" t="s">
        <v>454</v>
      </c>
      <c r="D10" s="283"/>
      <c r="E10" s="283"/>
      <c r="F10" s="283"/>
      <c r="G10" s="274">
        <v>43171.425000000003</v>
      </c>
      <c r="H10" s="275"/>
      <c r="I10" s="275"/>
      <c r="J10" s="275"/>
      <c r="K10" s="275"/>
      <c r="L10" s="275"/>
      <c r="M10" s="275"/>
      <c r="N10" s="276"/>
      <c r="O10" s="284" t="s">
        <v>460</v>
      </c>
      <c r="P10" s="285"/>
      <c r="Q10" s="285"/>
      <c r="R10" s="286"/>
      <c r="S10" s="287" t="s">
        <v>463</v>
      </c>
      <c r="T10" s="288"/>
      <c r="U10" s="288"/>
      <c r="V10" s="288"/>
      <c r="W10" s="280" t="s">
        <v>465</v>
      </c>
      <c r="X10" s="281"/>
      <c r="Y10" s="281"/>
      <c r="Z10" s="281"/>
      <c r="AA10" s="281"/>
      <c r="AB10" s="281"/>
      <c r="AC10" s="281"/>
      <c r="AD10" s="281"/>
      <c r="AE10" s="281" t="s">
        <v>390</v>
      </c>
      <c r="AF10" s="282"/>
      <c r="AH10" s="21"/>
    </row>
    <row r="11" spans="1:34" x14ac:dyDescent="0.35">
      <c r="B11" s="20"/>
      <c r="C11" s="283" t="s">
        <v>455</v>
      </c>
      <c r="D11" s="283"/>
      <c r="E11" s="283"/>
      <c r="F11" s="283"/>
      <c r="G11" s="274">
        <v>43171.425000000003</v>
      </c>
      <c r="H11" s="275"/>
      <c r="I11" s="275"/>
      <c r="J11" s="275"/>
      <c r="K11" s="275"/>
      <c r="L11" s="275"/>
      <c r="M11" s="275"/>
      <c r="N11" s="276"/>
      <c r="O11" s="284" t="s">
        <v>460</v>
      </c>
      <c r="P11" s="285"/>
      <c r="Q11" s="285"/>
      <c r="R11" s="286"/>
      <c r="S11" s="287" t="s">
        <v>463</v>
      </c>
      <c r="T11" s="288"/>
      <c r="U11" s="288"/>
      <c r="V11" s="288"/>
      <c r="W11" s="280" t="s">
        <v>465</v>
      </c>
      <c r="X11" s="281"/>
      <c r="Y11" s="281"/>
      <c r="Z11" s="281"/>
      <c r="AA11" s="281"/>
      <c r="AB11" s="281"/>
      <c r="AC11" s="281"/>
      <c r="AD11" s="281"/>
      <c r="AE11" s="281" t="s">
        <v>390</v>
      </c>
      <c r="AF11" s="282"/>
      <c r="AH11" s="21"/>
    </row>
    <row r="12" spans="1:34" ht="17.25" thickBot="1" x14ac:dyDescent="0.4">
      <c r="B12" s="23"/>
      <c r="C12" s="37"/>
      <c r="D12" s="37"/>
      <c r="E12" s="37"/>
      <c r="F12" s="37"/>
      <c r="G12" s="24"/>
      <c r="H12" s="24"/>
      <c r="I12" s="24"/>
      <c r="J12" s="24"/>
      <c r="K12" s="37"/>
      <c r="L12" s="37"/>
      <c r="M12" s="37"/>
      <c r="N12" s="37"/>
      <c r="O12" s="46"/>
      <c r="P12" s="37"/>
      <c r="Q12" s="37"/>
      <c r="R12" s="37"/>
      <c r="S12" s="37"/>
      <c r="T12" s="37"/>
      <c r="U12" s="37"/>
      <c r="V12" s="37"/>
      <c r="W12" s="46"/>
      <c r="X12" s="37"/>
      <c r="Y12" s="37"/>
      <c r="Z12" s="37"/>
      <c r="AA12" s="37"/>
      <c r="AB12" s="37"/>
      <c r="AC12" s="37"/>
      <c r="AD12" s="46"/>
      <c r="AE12" s="37"/>
      <c r="AF12" s="37"/>
      <c r="AG12" s="37"/>
      <c r="AH12" s="25"/>
    </row>
    <row r="14" spans="1:34" x14ac:dyDescent="0.35">
      <c r="B14" s="1" t="s">
        <v>471</v>
      </c>
    </row>
    <row r="16" spans="1:34" x14ac:dyDescent="0.35">
      <c r="A16" s="2" t="s">
        <v>466</v>
      </c>
    </row>
    <row r="18" spans="2:2" x14ac:dyDescent="0.35">
      <c r="B18" s="1" t="s">
        <v>467</v>
      </c>
    </row>
    <row r="19" spans="2:2" x14ac:dyDescent="0.35">
      <c r="B19" s="1" t="s">
        <v>468</v>
      </c>
    </row>
  </sheetData>
  <mergeCells count="26">
    <mergeCell ref="C11:F11"/>
    <mergeCell ref="O11:R11"/>
    <mergeCell ref="S11:V11"/>
    <mergeCell ref="C10:F10"/>
    <mergeCell ref="O10:R10"/>
    <mergeCell ref="S10:V10"/>
    <mergeCell ref="G11:N11"/>
    <mergeCell ref="W6:AF7"/>
    <mergeCell ref="W8:AF8"/>
    <mergeCell ref="W9:AF9"/>
    <mergeCell ref="W10:AF10"/>
    <mergeCell ref="W11:AF11"/>
    <mergeCell ref="O9:R9"/>
    <mergeCell ref="S9:V9"/>
    <mergeCell ref="O6:R7"/>
    <mergeCell ref="S6:V7"/>
    <mergeCell ref="O8:R8"/>
    <mergeCell ref="S8:V8"/>
    <mergeCell ref="C4:D4"/>
    <mergeCell ref="G6:N7"/>
    <mergeCell ref="G8:N8"/>
    <mergeCell ref="G9:N9"/>
    <mergeCell ref="G10:N10"/>
    <mergeCell ref="C9:F9"/>
    <mergeCell ref="C8:F8"/>
    <mergeCell ref="C6:F7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W19" sqref="AW19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/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topLeftCell="A17" workbookViewId="0">
      <selection activeCell="A28" sqref="A28"/>
    </sheetView>
  </sheetViews>
  <sheetFormatPr defaultColWidth="7.375" defaultRowHeight="16.5" x14ac:dyDescent="0.35"/>
  <cols>
    <col min="1" max="1" width="23.375" style="9" customWidth="1"/>
    <col min="2" max="2" width="9.75" style="9" customWidth="1"/>
    <col min="3" max="3" width="21.5" style="9" customWidth="1"/>
    <col min="4" max="4" width="20" style="9" customWidth="1"/>
    <col min="5" max="5" width="5.125" style="9" customWidth="1"/>
    <col min="6" max="6" width="23.5" style="9" customWidth="1"/>
    <col min="7" max="7" width="9.875" style="9" customWidth="1"/>
    <col min="8" max="8" width="29.125" style="9" customWidth="1"/>
    <col min="9" max="9" width="20.875" style="9" customWidth="1"/>
    <col min="10" max="10" width="5" style="9" customWidth="1"/>
    <col min="11" max="11" width="13" style="9" customWidth="1"/>
    <col min="12" max="12" width="10" style="9" customWidth="1"/>
    <col min="13" max="13" width="24.75" style="9" customWidth="1"/>
    <col min="14" max="14" width="15" style="9" customWidth="1"/>
    <col min="15" max="16384" width="7.375" style="9"/>
  </cols>
  <sheetData>
    <row r="1" spans="1:14" x14ac:dyDescent="0.35">
      <c r="F1" s="2" t="s">
        <v>115</v>
      </c>
    </row>
    <row r="2" spans="1:14" x14ac:dyDescent="0.35">
      <c r="A2" s="297" t="s">
        <v>83</v>
      </c>
      <c r="B2" s="298"/>
      <c r="C2" s="298"/>
      <c r="D2" s="299"/>
      <c r="F2" s="297" t="s">
        <v>160</v>
      </c>
      <c r="G2" s="298"/>
      <c r="H2" s="298"/>
      <c r="I2" s="299"/>
      <c r="K2" s="297" t="s">
        <v>441</v>
      </c>
      <c r="L2" s="298"/>
      <c r="M2" s="298"/>
      <c r="N2" s="299"/>
    </row>
    <row r="3" spans="1:14" x14ac:dyDescent="0.35">
      <c r="A3" s="11" t="s">
        <v>54</v>
      </c>
      <c r="B3" s="11" t="s">
        <v>56</v>
      </c>
      <c r="C3" s="11" t="s">
        <v>55</v>
      </c>
      <c r="D3" s="11" t="s">
        <v>146</v>
      </c>
      <c r="F3" s="11" t="s">
        <v>54</v>
      </c>
      <c r="G3" s="11" t="s">
        <v>56</v>
      </c>
      <c r="H3" s="11" t="s">
        <v>55</v>
      </c>
      <c r="I3" s="11" t="s">
        <v>146</v>
      </c>
      <c r="K3" s="11" t="s">
        <v>54</v>
      </c>
      <c r="L3" s="11" t="s">
        <v>56</v>
      </c>
      <c r="M3" s="11" t="s">
        <v>55</v>
      </c>
      <c r="N3" s="11" t="s">
        <v>146</v>
      </c>
    </row>
    <row r="4" spans="1:14" x14ac:dyDescent="0.35">
      <c r="A4" s="7" t="s">
        <v>58</v>
      </c>
      <c r="B4" s="7" t="s">
        <v>60</v>
      </c>
      <c r="C4" s="7" t="s">
        <v>147</v>
      </c>
      <c r="D4" s="7"/>
      <c r="F4" s="7" t="s">
        <v>58</v>
      </c>
      <c r="G4" s="7" t="s">
        <v>61</v>
      </c>
      <c r="H4" s="7" t="s">
        <v>440</v>
      </c>
      <c r="I4" s="7"/>
      <c r="K4" s="7" t="s">
        <v>58</v>
      </c>
      <c r="L4" s="7" t="s">
        <v>61</v>
      </c>
      <c r="M4" s="7" t="s">
        <v>72</v>
      </c>
      <c r="N4" s="7"/>
    </row>
    <row r="5" spans="1:14" x14ac:dyDescent="0.35">
      <c r="A5" s="7" t="s">
        <v>103</v>
      </c>
      <c r="B5" s="7" t="s">
        <v>74</v>
      </c>
      <c r="C5" s="7" t="s">
        <v>148</v>
      </c>
      <c r="D5" s="7"/>
      <c r="F5" s="7" t="s">
        <v>73</v>
      </c>
      <c r="G5" s="7" t="s">
        <v>74</v>
      </c>
      <c r="H5" s="7" t="s">
        <v>75</v>
      </c>
      <c r="I5" s="7"/>
      <c r="K5" s="7" t="s">
        <v>103</v>
      </c>
      <c r="L5" s="7" t="s">
        <v>104</v>
      </c>
      <c r="M5" s="7" t="s">
        <v>105</v>
      </c>
      <c r="N5" s="7"/>
    </row>
    <row r="6" spans="1:14" x14ac:dyDescent="0.35">
      <c r="A6" s="7" t="s">
        <v>59</v>
      </c>
      <c r="B6" s="7" t="s">
        <v>60</v>
      </c>
      <c r="C6" s="7" t="s">
        <v>57</v>
      </c>
      <c r="D6" s="7" t="s">
        <v>149</v>
      </c>
      <c r="F6" s="7" t="s">
        <v>76</v>
      </c>
      <c r="G6" s="7" t="s">
        <v>74</v>
      </c>
      <c r="H6" s="7" t="s">
        <v>77</v>
      </c>
      <c r="I6" s="7"/>
      <c r="K6" s="7" t="s">
        <v>73</v>
      </c>
      <c r="L6" s="7" t="s">
        <v>104</v>
      </c>
      <c r="M6" s="7" t="s">
        <v>106</v>
      </c>
      <c r="N6" s="7"/>
    </row>
    <row r="7" spans="1:14" x14ac:dyDescent="0.35">
      <c r="A7" s="7" t="s">
        <v>66</v>
      </c>
      <c r="B7" s="7" t="s">
        <v>71</v>
      </c>
      <c r="C7" s="7" t="s">
        <v>62</v>
      </c>
      <c r="D7" s="7"/>
      <c r="F7" s="7" t="s">
        <v>78</v>
      </c>
      <c r="G7" s="7" t="s">
        <v>74</v>
      </c>
      <c r="H7" s="7" t="s">
        <v>82</v>
      </c>
      <c r="I7" s="7"/>
      <c r="K7" s="7" t="s">
        <v>437</v>
      </c>
      <c r="L7" s="7" t="s">
        <v>104</v>
      </c>
      <c r="M7" s="7" t="s">
        <v>107</v>
      </c>
      <c r="N7" s="7"/>
    </row>
    <row r="8" spans="1:14" x14ac:dyDescent="0.35">
      <c r="A8" s="7" t="s">
        <v>68</v>
      </c>
      <c r="B8" s="7" t="s">
        <v>71</v>
      </c>
      <c r="C8" s="7" t="s">
        <v>63</v>
      </c>
      <c r="D8" s="7"/>
      <c r="K8" s="7" t="s">
        <v>76</v>
      </c>
      <c r="L8" s="7" t="s">
        <v>74</v>
      </c>
      <c r="M8" s="7" t="s">
        <v>77</v>
      </c>
      <c r="N8" s="7"/>
    </row>
    <row r="9" spans="1:14" x14ac:dyDescent="0.35">
      <c r="A9" s="7" t="s">
        <v>67</v>
      </c>
      <c r="B9" s="7" t="s">
        <v>71</v>
      </c>
      <c r="C9" s="7" t="s">
        <v>81</v>
      </c>
      <c r="D9" s="7"/>
      <c r="F9" s="297" t="s">
        <v>161</v>
      </c>
      <c r="G9" s="298"/>
      <c r="H9" s="298"/>
      <c r="I9" s="299"/>
    </row>
    <row r="10" spans="1:14" x14ac:dyDescent="0.35">
      <c r="A10" s="7" t="s">
        <v>69</v>
      </c>
      <c r="B10" s="7" t="s">
        <v>60</v>
      </c>
      <c r="C10" s="7" t="s">
        <v>64</v>
      </c>
      <c r="D10" s="7" t="s">
        <v>150</v>
      </c>
      <c r="F10" s="11" t="s">
        <v>54</v>
      </c>
      <c r="G10" s="11" t="s">
        <v>56</v>
      </c>
      <c r="H10" s="11" t="s">
        <v>55</v>
      </c>
      <c r="I10" s="11" t="s">
        <v>146</v>
      </c>
      <c r="K10" s="297" t="s">
        <v>435</v>
      </c>
      <c r="L10" s="298"/>
      <c r="M10" s="298"/>
      <c r="N10" s="299"/>
    </row>
    <row r="11" spans="1:14" x14ac:dyDescent="0.35">
      <c r="A11" s="7" t="s">
        <v>70</v>
      </c>
      <c r="B11" s="7" t="s">
        <v>60</v>
      </c>
      <c r="C11" s="7" t="s">
        <v>65</v>
      </c>
      <c r="D11" s="7"/>
      <c r="F11" s="7" t="s">
        <v>58</v>
      </c>
      <c r="G11" s="7" t="s">
        <v>61</v>
      </c>
      <c r="H11" s="7" t="s">
        <v>72</v>
      </c>
      <c r="I11" s="7"/>
      <c r="K11" s="11" t="s">
        <v>54</v>
      </c>
      <c r="L11" s="11" t="s">
        <v>56</v>
      </c>
      <c r="M11" s="11" t="s">
        <v>55</v>
      </c>
      <c r="N11" s="11" t="s">
        <v>146</v>
      </c>
    </row>
    <row r="12" spans="1:14" x14ac:dyDescent="0.35">
      <c r="A12" s="7" t="s">
        <v>101</v>
      </c>
      <c r="B12" s="7" t="s">
        <v>74</v>
      </c>
      <c r="C12" s="7" t="s">
        <v>102</v>
      </c>
      <c r="D12" s="7"/>
      <c r="F12" s="7" t="s">
        <v>496</v>
      </c>
      <c r="G12" s="7" t="s">
        <v>74</v>
      </c>
      <c r="H12" s="7" t="s">
        <v>90</v>
      </c>
      <c r="I12" s="7"/>
      <c r="K12" s="7" t="s">
        <v>58</v>
      </c>
      <c r="L12" s="7" t="s">
        <v>61</v>
      </c>
      <c r="M12" s="7" t="s">
        <v>72</v>
      </c>
      <c r="N12" s="7"/>
    </row>
    <row r="13" spans="1:14" x14ac:dyDescent="0.35">
      <c r="A13" s="10"/>
      <c r="B13" s="10"/>
      <c r="C13" s="10"/>
      <c r="D13" s="10"/>
      <c r="F13" s="7" t="s">
        <v>497</v>
      </c>
      <c r="G13" s="7" t="s">
        <v>501</v>
      </c>
      <c r="H13" s="7" t="s">
        <v>498</v>
      </c>
      <c r="I13" s="7"/>
      <c r="K13" s="7" t="s">
        <v>85</v>
      </c>
      <c r="L13" s="7" t="s">
        <v>74</v>
      </c>
      <c r="M13" s="7" t="s">
        <v>439</v>
      </c>
      <c r="N13" s="7"/>
    </row>
    <row r="14" spans="1:14" x14ac:dyDescent="0.35">
      <c r="A14" s="10"/>
      <c r="B14" s="10"/>
      <c r="C14" s="10"/>
      <c r="D14" s="10"/>
      <c r="F14" s="7" t="s">
        <v>91</v>
      </c>
      <c r="G14" s="7" t="s">
        <v>60</v>
      </c>
      <c r="H14" s="7" t="s">
        <v>97</v>
      </c>
      <c r="I14" s="7" t="s">
        <v>165</v>
      </c>
      <c r="K14" s="7" t="s">
        <v>73</v>
      </c>
      <c r="L14" s="7" t="s">
        <v>74</v>
      </c>
      <c r="M14" s="7" t="s">
        <v>110</v>
      </c>
      <c r="N14" s="7"/>
    </row>
    <row r="15" spans="1:14" x14ac:dyDescent="0.35">
      <c r="A15" s="297" t="s">
        <v>430</v>
      </c>
      <c r="B15" s="298"/>
      <c r="C15" s="298"/>
      <c r="D15" s="299"/>
      <c r="K15" s="7" t="s">
        <v>91</v>
      </c>
      <c r="L15" s="7" t="s">
        <v>60</v>
      </c>
      <c r="M15" s="7" t="s">
        <v>97</v>
      </c>
      <c r="N15" s="7" t="s">
        <v>165</v>
      </c>
    </row>
    <row r="16" spans="1:14" x14ac:dyDescent="0.35">
      <c r="A16" s="11" t="s">
        <v>54</v>
      </c>
      <c r="B16" s="11" t="s">
        <v>56</v>
      </c>
      <c r="C16" s="11" t="s">
        <v>55</v>
      </c>
      <c r="D16" s="11" t="s">
        <v>146</v>
      </c>
      <c r="F16" s="297" t="s">
        <v>502</v>
      </c>
      <c r="G16" s="298"/>
      <c r="H16" s="298"/>
      <c r="I16" s="299"/>
      <c r="K16" s="7" t="s">
        <v>131</v>
      </c>
      <c r="L16" s="7" t="s">
        <v>60</v>
      </c>
      <c r="M16" s="7" t="s">
        <v>132</v>
      </c>
      <c r="N16" s="7" t="s">
        <v>166</v>
      </c>
    </row>
    <row r="17" spans="1:14" x14ac:dyDescent="0.35">
      <c r="A17" s="7" t="s">
        <v>58</v>
      </c>
      <c r="B17" s="7" t="s">
        <v>61</v>
      </c>
      <c r="C17" s="7" t="s">
        <v>204</v>
      </c>
      <c r="D17" s="7"/>
      <c r="F17" s="11" t="s">
        <v>54</v>
      </c>
      <c r="G17" s="11" t="s">
        <v>56</v>
      </c>
      <c r="H17" s="11" t="s">
        <v>55</v>
      </c>
      <c r="I17" s="11" t="s">
        <v>146</v>
      </c>
      <c r="K17" s="7" t="s">
        <v>220</v>
      </c>
      <c r="L17" s="7" t="s">
        <v>221</v>
      </c>
      <c r="M17" s="7" t="s">
        <v>222</v>
      </c>
      <c r="N17" s="7"/>
    </row>
    <row r="18" spans="1:14" x14ac:dyDescent="0.35">
      <c r="A18" s="7" t="s">
        <v>79</v>
      </c>
      <c r="B18" s="7" t="s">
        <v>60</v>
      </c>
      <c r="C18" s="7" t="s">
        <v>80</v>
      </c>
      <c r="D18" s="7" t="s">
        <v>151</v>
      </c>
      <c r="F18" s="7" t="s">
        <v>58</v>
      </c>
      <c r="G18" s="7" t="s">
        <v>61</v>
      </c>
      <c r="H18" s="7" t="s">
        <v>72</v>
      </c>
      <c r="I18" s="7"/>
    </row>
    <row r="19" spans="1:14" x14ac:dyDescent="0.35">
      <c r="A19" s="7" t="s">
        <v>86</v>
      </c>
      <c r="B19" s="7" t="s">
        <v>60</v>
      </c>
      <c r="C19" s="7" t="s">
        <v>87</v>
      </c>
      <c r="D19" s="7" t="s">
        <v>152</v>
      </c>
      <c r="F19" s="7" t="s">
        <v>497</v>
      </c>
      <c r="G19" s="7" t="s">
        <v>74</v>
      </c>
      <c r="H19" s="7" t="s">
        <v>503</v>
      </c>
      <c r="I19" s="7"/>
      <c r="K19" s="297" t="s">
        <v>163</v>
      </c>
      <c r="L19" s="298"/>
      <c r="M19" s="298"/>
      <c r="N19" s="299"/>
    </row>
    <row r="20" spans="1:14" x14ac:dyDescent="0.35">
      <c r="A20" s="7" t="s">
        <v>510</v>
      </c>
      <c r="B20" s="7" t="s">
        <v>60</v>
      </c>
      <c r="C20" s="7" t="s">
        <v>511</v>
      </c>
      <c r="D20" s="7" t="s">
        <v>512</v>
      </c>
      <c r="K20" s="11" t="s">
        <v>54</v>
      </c>
      <c r="L20" s="11" t="s">
        <v>56</v>
      </c>
      <c r="M20" s="11" t="s">
        <v>55</v>
      </c>
      <c r="N20" s="11" t="s">
        <v>146</v>
      </c>
    </row>
    <row r="21" spans="1:14" x14ac:dyDescent="0.35">
      <c r="A21" s="7" t="s">
        <v>88</v>
      </c>
      <c r="B21" s="7" t="s">
        <v>93</v>
      </c>
      <c r="C21" s="7" t="s">
        <v>89</v>
      </c>
      <c r="D21" s="7"/>
      <c r="F21" s="297" t="s">
        <v>504</v>
      </c>
      <c r="G21" s="298"/>
      <c r="H21" s="298"/>
      <c r="I21" s="299"/>
      <c r="K21" s="7" t="s">
        <v>86</v>
      </c>
      <c r="L21" s="7" t="s">
        <v>60</v>
      </c>
      <c r="M21" s="7" t="s">
        <v>87</v>
      </c>
      <c r="N21" s="7" t="s">
        <v>153</v>
      </c>
    </row>
    <row r="22" spans="1:14" x14ac:dyDescent="0.35">
      <c r="A22" s="7" t="s">
        <v>98</v>
      </c>
      <c r="B22" s="7" t="s">
        <v>93</v>
      </c>
      <c r="C22" s="7" t="s">
        <v>100</v>
      </c>
      <c r="D22" s="7"/>
      <c r="F22" s="11" t="s">
        <v>54</v>
      </c>
      <c r="G22" s="11" t="s">
        <v>56</v>
      </c>
      <c r="H22" s="11" t="s">
        <v>55</v>
      </c>
      <c r="I22" s="11" t="s">
        <v>146</v>
      </c>
      <c r="K22" s="7" t="s">
        <v>111</v>
      </c>
      <c r="L22" s="7" t="s">
        <v>60</v>
      </c>
      <c r="M22" s="7" t="s">
        <v>113</v>
      </c>
      <c r="N22" s="7" t="s">
        <v>156</v>
      </c>
    </row>
    <row r="23" spans="1:14" x14ac:dyDescent="0.35">
      <c r="F23" s="7" t="s">
        <v>505</v>
      </c>
      <c r="G23" s="7" t="s">
        <v>507</v>
      </c>
      <c r="H23" s="7" t="s">
        <v>509</v>
      </c>
      <c r="I23" s="7" t="s">
        <v>513</v>
      </c>
      <c r="K23" s="7" t="s">
        <v>112</v>
      </c>
      <c r="L23" s="7" t="s">
        <v>93</v>
      </c>
      <c r="M23" s="7" t="s">
        <v>114</v>
      </c>
      <c r="N23" s="7"/>
    </row>
    <row r="24" spans="1:14" x14ac:dyDescent="0.35">
      <c r="A24" s="297" t="s">
        <v>443</v>
      </c>
      <c r="B24" s="298"/>
      <c r="C24" s="298"/>
      <c r="D24" s="299"/>
      <c r="F24" s="7" t="s">
        <v>506</v>
      </c>
      <c r="G24" s="7" t="s">
        <v>507</v>
      </c>
      <c r="H24" s="7" t="s">
        <v>508</v>
      </c>
      <c r="I24" s="7" t="s">
        <v>514</v>
      </c>
    </row>
    <row r="25" spans="1:14" x14ac:dyDescent="0.35">
      <c r="A25" s="11" t="s">
        <v>54</v>
      </c>
      <c r="B25" s="11" t="s">
        <v>56</v>
      </c>
      <c r="C25" s="11" t="s">
        <v>55</v>
      </c>
      <c r="D25" s="11" t="s">
        <v>146</v>
      </c>
    </row>
    <row r="26" spans="1:14" x14ac:dyDescent="0.35">
      <c r="A26" s="7" t="s">
        <v>58</v>
      </c>
      <c r="B26" s="7" t="s">
        <v>61</v>
      </c>
      <c r="C26" s="7" t="s">
        <v>204</v>
      </c>
      <c r="D26" s="7"/>
      <c r="F26" s="51" t="s">
        <v>433</v>
      </c>
      <c r="G26" s="52"/>
      <c r="H26" s="52"/>
      <c r="I26" s="53"/>
      <c r="K26" s="8" t="s">
        <v>164</v>
      </c>
      <c r="L26" s="5"/>
      <c r="M26" s="5"/>
      <c r="N26" s="6"/>
    </row>
    <row r="27" spans="1:14" x14ac:dyDescent="0.35">
      <c r="A27" s="7" t="s">
        <v>444</v>
      </c>
      <c r="B27" s="7" t="s">
        <v>60</v>
      </c>
      <c r="C27" s="7" t="s">
        <v>108</v>
      </c>
      <c r="D27" s="7" t="s">
        <v>155</v>
      </c>
      <c r="F27" s="11" t="s">
        <v>54</v>
      </c>
      <c r="G27" s="11" t="s">
        <v>56</v>
      </c>
      <c r="H27" s="11" t="s">
        <v>55</v>
      </c>
      <c r="I27" s="11" t="s">
        <v>146</v>
      </c>
      <c r="K27" s="11" t="s">
        <v>54</v>
      </c>
      <c r="L27" s="11" t="s">
        <v>56</v>
      </c>
      <c r="M27" s="11" t="s">
        <v>55</v>
      </c>
      <c r="N27" s="11" t="s">
        <v>146</v>
      </c>
    </row>
    <row r="28" spans="1:14" x14ac:dyDescent="0.35">
      <c r="A28" s="7" t="s">
        <v>336</v>
      </c>
      <c r="B28" s="7" t="s">
        <v>60</v>
      </c>
      <c r="C28" s="7" t="s">
        <v>431</v>
      </c>
      <c r="D28" s="7"/>
      <c r="F28" s="7" t="s">
        <v>434</v>
      </c>
      <c r="G28" s="7" t="s">
        <v>61</v>
      </c>
      <c r="H28" s="7" t="s">
        <v>72</v>
      </c>
      <c r="I28" s="7"/>
      <c r="K28" s="7" t="s">
        <v>58</v>
      </c>
      <c r="L28" s="7" t="s">
        <v>61</v>
      </c>
      <c r="M28" s="7" t="s">
        <v>72</v>
      </c>
      <c r="N28" s="7"/>
    </row>
    <row r="29" spans="1:14" x14ac:dyDescent="0.35">
      <c r="A29" s="7" t="s">
        <v>337</v>
      </c>
      <c r="B29" s="7" t="s">
        <v>60</v>
      </c>
      <c r="C29" s="7" t="s">
        <v>191</v>
      </c>
      <c r="D29" s="7"/>
      <c r="F29" s="7" t="s">
        <v>436</v>
      </c>
      <c r="G29" s="7" t="s">
        <v>74</v>
      </c>
      <c r="H29" s="7" t="s">
        <v>92</v>
      </c>
      <c r="I29" s="7"/>
      <c r="K29" s="7" t="s">
        <v>85</v>
      </c>
      <c r="L29" s="7" t="s">
        <v>74</v>
      </c>
      <c r="M29" s="7" t="s">
        <v>130</v>
      </c>
      <c r="N29" s="7"/>
    </row>
    <row r="30" spans="1:14" x14ac:dyDescent="0.35">
      <c r="F30" s="7" t="s">
        <v>94</v>
      </c>
      <c r="G30" s="7" t="s">
        <v>60</v>
      </c>
      <c r="H30" s="7" t="s">
        <v>95</v>
      </c>
      <c r="I30" s="7" t="s">
        <v>165</v>
      </c>
      <c r="K30" s="7" t="s">
        <v>131</v>
      </c>
      <c r="L30" s="7" t="s">
        <v>60</v>
      </c>
      <c r="M30" s="7" t="s">
        <v>132</v>
      </c>
      <c r="N30" s="7" t="s">
        <v>166</v>
      </c>
    </row>
    <row r="31" spans="1:14" x14ac:dyDescent="0.35">
      <c r="F31" s="7" t="s">
        <v>99</v>
      </c>
      <c r="G31" s="7" t="s">
        <v>93</v>
      </c>
      <c r="H31" s="7" t="s">
        <v>96</v>
      </c>
      <c r="I31" s="7"/>
      <c r="K31" s="7" t="s">
        <v>91</v>
      </c>
      <c r="L31" s="7" t="s">
        <v>60</v>
      </c>
      <c r="M31" s="7" t="s">
        <v>97</v>
      </c>
      <c r="N31" s="7" t="s">
        <v>165</v>
      </c>
    </row>
    <row r="32" spans="1:14" x14ac:dyDescent="0.35">
      <c r="A32" s="297" t="s">
        <v>109</v>
      </c>
      <c r="B32" s="298"/>
      <c r="C32" s="298"/>
      <c r="D32" s="299"/>
    </row>
    <row r="33" spans="1:14" x14ac:dyDescent="0.35">
      <c r="A33" s="11" t="s">
        <v>54</v>
      </c>
      <c r="B33" s="11" t="s">
        <v>56</v>
      </c>
      <c r="C33" s="11" t="s">
        <v>55</v>
      </c>
      <c r="D33" s="11" t="s">
        <v>146</v>
      </c>
      <c r="F33" s="297" t="s">
        <v>442</v>
      </c>
      <c r="G33" s="298"/>
      <c r="H33" s="298"/>
      <c r="I33" s="299"/>
    </row>
    <row r="34" spans="1:14" x14ac:dyDescent="0.35">
      <c r="A34" s="7" t="s">
        <v>58</v>
      </c>
      <c r="B34" s="7" t="s">
        <v>61</v>
      </c>
      <c r="C34" s="7" t="s">
        <v>84</v>
      </c>
      <c r="D34" s="7"/>
      <c r="F34" s="11" t="s">
        <v>54</v>
      </c>
      <c r="G34" s="11" t="s">
        <v>56</v>
      </c>
      <c r="H34" s="11" t="s">
        <v>55</v>
      </c>
      <c r="I34" s="11" t="s">
        <v>146</v>
      </c>
      <c r="K34" s="8" t="s">
        <v>133</v>
      </c>
      <c r="L34" s="5"/>
      <c r="M34" s="5"/>
      <c r="N34" s="6"/>
    </row>
    <row r="35" spans="1:14" x14ac:dyDescent="0.35">
      <c r="A35" s="7" t="s">
        <v>111</v>
      </c>
      <c r="B35" s="7" t="s">
        <v>60</v>
      </c>
      <c r="C35" s="7" t="s">
        <v>113</v>
      </c>
      <c r="D35" s="7" t="s">
        <v>156</v>
      </c>
      <c r="F35" s="7" t="s">
        <v>58</v>
      </c>
      <c r="G35" s="7" t="s">
        <v>61</v>
      </c>
      <c r="H35" s="7" t="s">
        <v>72</v>
      </c>
      <c r="I35" s="7"/>
      <c r="K35" s="11" t="s">
        <v>54</v>
      </c>
      <c r="L35" s="11" t="s">
        <v>56</v>
      </c>
      <c r="M35" s="11" t="s">
        <v>55</v>
      </c>
      <c r="N35" s="11" t="s">
        <v>146</v>
      </c>
    </row>
    <row r="36" spans="1:14" x14ac:dyDescent="0.35">
      <c r="A36" s="7" t="s">
        <v>88</v>
      </c>
      <c r="B36" s="7" t="s">
        <v>93</v>
      </c>
      <c r="C36" s="7" t="s">
        <v>432</v>
      </c>
      <c r="D36" s="7"/>
      <c r="F36" s="7" t="s">
        <v>85</v>
      </c>
      <c r="G36" s="7" t="s">
        <v>74</v>
      </c>
      <c r="H36" s="7" t="s">
        <v>128</v>
      </c>
      <c r="I36" s="7"/>
      <c r="K36" s="7" t="s">
        <v>58</v>
      </c>
      <c r="L36" s="7" t="s">
        <v>61</v>
      </c>
      <c r="M36" s="7" t="s">
        <v>72</v>
      </c>
      <c r="N36" s="7"/>
    </row>
    <row r="37" spans="1:14" x14ac:dyDescent="0.35">
      <c r="F37" s="7" t="s">
        <v>73</v>
      </c>
      <c r="G37" s="7" t="s">
        <v>74</v>
      </c>
      <c r="H37" s="7" t="s">
        <v>129</v>
      </c>
      <c r="I37" s="7"/>
      <c r="K37" s="7" t="s">
        <v>436</v>
      </c>
      <c r="L37" s="7" t="s">
        <v>74</v>
      </c>
      <c r="M37" s="7" t="s">
        <v>134</v>
      </c>
      <c r="N37" s="7"/>
    </row>
    <row r="38" spans="1:14" x14ac:dyDescent="0.35">
      <c r="F38" s="7" t="s">
        <v>91</v>
      </c>
      <c r="G38" s="7" t="s">
        <v>60</v>
      </c>
      <c r="H38" s="7" t="s">
        <v>97</v>
      </c>
      <c r="I38" s="7" t="s">
        <v>165</v>
      </c>
      <c r="K38" s="7" t="s">
        <v>76</v>
      </c>
      <c r="L38" s="7" t="s">
        <v>74</v>
      </c>
      <c r="M38" s="7" t="s">
        <v>438</v>
      </c>
      <c r="N38" s="7"/>
    </row>
    <row r="39" spans="1:14" x14ac:dyDescent="0.35">
      <c r="A39" s="297" t="s">
        <v>359</v>
      </c>
      <c r="B39" s="298"/>
      <c r="C39" s="298"/>
      <c r="D39" s="299"/>
      <c r="F39" s="7" t="s">
        <v>138</v>
      </c>
      <c r="G39" s="7" t="s">
        <v>60</v>
      </c>
      <c r="H39" s="7" t="s">
        <v>139</v>
      </c>
      <c r="I39" s="7"/>
      <c r="K39" s="7" t="s">
        <v>437</v>
      </c>
      <c r="L39" s="7" t="s">
        <v>74</v>
      </c>
      <c r="M39" s="7" t="s">
        <v>82</v>
      </c>
      <c r="N39" s="7"/>
    </row>
    <row r="40" spans="1:14" x14ac:dyDescent="0.35">
      <c r="A40" s="11" t="s">
        <v>54</v>
      </c>
      <c r="B40" s="11" t="s">
        <v>56</v>
      </c>
      <c r="C40" s="11" t="s">
        <v>55</v>
      </c>
      <c r="D40" s="11" t="s">
        <v>146</v>
      </c>
      <c r="F40" s="7" t="s">
        <v>131</v>
      </c>
      <c r="G40" s="7" t="s">
        <v>60</v>
      </c>
      <c r="H40" s="7" t="s">
        <v>132</v>
      </c>
      <c r="I40" s="7"/>
    </row>
    <row r="41" spans="1:14" x14ac:dyDescent="0.35">
      <c r="A41" s="7" t="s">
        <v>58</v>
      </c>
      <c r="B41" s="7" t="s">
        <v>61</v>
      </c>
      <c r="C41" s="7" t="s">
        <v>84</v>
      </c>
      <c r="D41" s="7"/>
    </row>
    <row r="42" spans="1:14" x14ac:dyDescent="0.35">
      <c r="A42" s="7" t="s">
        <v>126</v>
      </c>
      <c r="B42" s="7" t="s">
        <v>60</v>
      </c>
      <c r="C42" s="12" t="s">
        <v>357</v>
      </c>
      <c r="D42" s="12" t="s">
        <v>157</v>
      </c>
    </row>
    <row r="43" spans="1:14" x14ac:dyDescent="0.35">
      <c r="A43" s="7" t="s">
        <v>88</v>
      </c>
      <c r="B43" s="7" t="s">
        <v>93</v>
      </c>
      <c r="C43" s="7" t="s">
        <v>89</v>
      </c>
      <c r="D43" s="7"/>
      <c r="F43" s="297" t="s">
        <v>162</v>
      </c>
      <c r="G43" s="298"/>
      <c r="H43" s="298"/>
      <c r="I43" s="299"/>
    </row>
    <row r="44" spans="1:14" x14ac:dyDescent="0.35">
      <c r="F44" s="11" t="s">
        <v>54</v>
      </c>
      <c r="G44" s="11" t="s">
        <v>56</v>
      </c>
      <c r="H44" s="11" t="s">
        <v>55</v>
      </c>
      <c r="I44" s="11" t="s">
        <v>146</v>
      </c>
    </row>
    <row r="45" spans="1:14" x14ac:dyDescent="0.35">
      <c r="A45" s="8" t="s">
        <v>154</v>
      </c>
      <c r="B45" s="5"/>
      <c r="C45" s="5"/>
      <c r="D45" s="6"/>
      <c r="F45" s="7" t="s">
        <v>58</v>
      </c>
      <c r="G45" s="7" t="s">
        <v>61</v>
      </c>
      <c r="H45" s="7" t="s">
        <v>72</v>
      </c>
      <c r="I45" s="7"/>
    </row>
    <row r="46" spans="1:14" x14ac:dyDescent="0.35">
      <c r="A46" s="11" t="s">
        <v>54</v>
      </c>
      <c r="B46" s="11" t="s">
        <v>56</v>
      </c>
      <c r="C46" s="11" t="s">
        <v>55</v>
      </c>
      <c r="D46" s="11" t="s">
        <v>146</v>
      </c>
      <c r="F46" s="7" t="s">
        <v>135</v>
      </c>
      <c r="G46" s="7" t="s">
        <v>60</v>
      </c>
      <c r="H46" s="7" t="s">
        <v>136</v>
      </c>
      <c r="I46" s="7" t="s">
        <v>167</v>
      </c>
    </row>
    <row r="47" spans="1:14" x14ac:dyDescent="0.35">
      <c r="A47" s="7" t="s">
        <v>58</v>
      </c>
      <c r="B47" s="7" t="s">
        <v>61</v>
      </c>
      <c r="C47" s="7" t="s">
        <v>84</v>
      </c>
      <c r="D47" s="7"/>
      <c r="F47" s="7" t="s">
        <v>126</v>
      </c>
      <c r="G47" s="7" t="s">
        <v>60</v>
      </c>
      <c r="H47" s="7" t="s">
        <v>137</v>
      </c>
      <c r="I47" s="7" t="s">
        <v>168</v>
      </c>
    </row>
    <row r="48" spans="1:14" ht="82.5" x14ac:dyDescent="0.35">
      <c r="A48" s="7" t="s">
        <v>121</v>
      </c>
      <c r="B48" s="7" t="s">
        <v>60</v>
      </c>
      <c r="C48" s="12" t="s">
        <v>125</v>
      </c>
      <c r="D48" s="12" t="s">
        <v>158</v>
      </c>
      <c r="F48" s="7" t="s">
        <v>141</v>
      </c>
      <c r="G48" s="7" t="s">
        <v>60</v>
      </c>
      <c r="H48" s="7" t="s">
        <v>140</v>
      </c>
      <c r="I48" s="7"/>
    </row>
    <row r="49" spans="1:9" ht="99" x14ac:dyDescent="0.35">
      <c r="A49" s="7" t="s">
        <v>116</v>
      </c>
      <c r="B49" s="7" t="s">
        <v>60</v>
      </c>
      <c r="C49" s="12" t="s">
        <v>124</v>
      </c>
      <c r="D49" s="12"/>
    </row>
    <row r="50" spans="1:9" x14ac:dyDescent="0.35">
      <c r="A50" s="7" t="s">
        <v>117</v>
      </c>
      <c r="B50" s="7" t="s">
        <v>60</v>
      </c>
      <c r="C50" s="7" t="s">
        <v>122</v>
      </c>
      <c r="D50" s="7" t="s">
        <v>150</v>
      </c>
    </row>
    <row r="51" spans="1:9" x14ac:dyDescent="0.35">
      <c r="A51" s="7" t="s">
        <v>118</v>
      </c>
      <c r="B51" s="7" t="s">
        <v>119</v>
      </c>
      <c r="C51" s="7" t="s">
        <v>120</v>
      </c>
      <c r="D51" s="7"/>
      <c r="F51" s="297" t="s">
        <v>284</v>
      </c>
      <c r="G51" s="298"/>
      <c r="H51" s="298"/>
      <c r="I51" s="299"/>
    </row>
    <row r="52" spans="1:9" x14ac:dyDescent="0.35">
      <c r="A52" s="7" t="s">
        <v>88</v>
      </c>
      <c r="B52" s="7" t="s">
        <v>93</v>
      </c>
      <c r="C52" s="7" t="s">
        <v>123</v>
      </c>
      <c r="D52" s="7"/>
      <c r="F52" s="11" t="s">
        <v>54</v>
      </c>
      <c r="G52" s="11" t="s">
        <v>56</v>
      </c>
      <c r="H52" s="11" t="s">
        <v>55</v>
      </c>
      <c r="I52" s="11" t="s">
        <v>146</v>
      </c>
    </row>
    <row r="53" spans="1:9" x14ac:dyDescent="0.35">
      <c r="F53" s="7" t="s">
        <v>58</v>
      </c>
      <c r="G53" s="7" t="s">
        <v>61</v>
      </c>
      <c r="H53" s="7" t="s">
        <v>72</v>
      </c>
      <c r="I53" s="7"/>
    </row>
    <row r="54" spans="1:9" x14ac:dyDescent="0.35">
      <c r="A54" s="8" t="s">
        <v>413</v>
      </c>
      <c r="B54" s="5"/>
      <c r="C54" s="6"/>
      <c r="D54" s="13"/>
      <c r="F54" s="7" t="s">
        <v>73</v>
      </c>
      <c r="G54" s="7" t="s">
        <v>74</v>
      </c>
      <c r="H54" s="7" t="s">
        <v>285</v>
      </c>
      <c r="I54" s="7"/>
    </row>
    <row r="55" spans="1:9" x14ac:dyDescent="0.35">
      <c r="A55" s="11" t="s">
        <v>54</v>
      </c>
      <c r="B55" s="11" t="s">
        <v>56</v>
      </c>
      <c r="C55" s="11" t="s">
        <v>55</v>
      </c>
      <c r="D55" s="11" t="s">
        <v>146</v>
      </c>
    </row>
    <row r="56" spans="1:9" x14ac:dyDescent="0.35">
      <c r="A56" s="7" t="s">
        <v>414</v>
      </c>
      <c r="B56" s="7" t="s">
        <v>204</v>
      </c>
      <c r="C56" s="7" t="s">
        <v>204</v>
      </c>
      <c r="D56" s="7"/>
    </row>
    <row r="57" spans="1:9" x14ac:dyDescent="0.35">
      <c r="A57" s="7" t="s">
        <v>117</v>
      </c>
      <c r="B57" s="7" t="s">
        <v>60</v>
      </c>
      <c r="C57" s="7" t="s">
        <v>402</v>
      </c>
      <c r="D57" s="7" t="s">
        <v>150</v>
      </c>
    </row>
    <row r="58" spans="1:9" x14ac:dyDescent="0.35">
      <c r="A58" s="7" t="s">
        <v>118</v>
      </c>
      <c r="B58" s="7" t="s">
        <v>119</v>
      </c>
      <c r="C58" s="7" t="s">
        <v>415</v>
      </c>
      <c r="D58" s="7"/>
    </row>
    <row r="60" spans="1:9" x14ac:dyDescent="0.35">
      <c r="A60" s="8" t="s">
        <v>416</v>
      </c>
      <c r="B60" s="5"/>
      <c r="C60" s="6"/>
      <c r="D60" s="13"/>
    </row>
    <row r="61" spans="1:9" x14ac:dyDescent="0.35">
      <c r="A61" s="11" t="s">
        <v>54</v>
      </c>
      <c r="B61" s="11" t="s">
        <v>56</v>
      </c>
      <c r="C61" s="11" t="s">
        <v>55</v>
      </c>
      <c r="D61" s="11" t="s">
        <v>146</v>
      </c>
    </row>
    <row r="62" spans="1:9" x14ac:dyDescent="0.35">
      <c r="A62" s="7" t="s">
        <v>414</v>
      </c>
      <c r="B62" s="7" t="s">
        <v>60</v>
      </c>
      <c r="C62" s="7" t="s">
        <v>84</v>
      </c>
      <c r="D62" s="7"/>
    </row>
    <row r="63" spans="1:9" x14ac:dyDescent="0.35">
      <c r="A63" s="7" t="s">
        <v>417</v>
      </c>
      <c r="B63" s="7" t="s">
        <v>60</v>
      </c>
      <c r="C63" s="12" t="s">
        <v>418</v>
      </c>
      <c r="D63" s="12" t="s">
        <v>419</v>
      </c>
    </row>
    <row r="64" spans="1:9" ht="82.5" x14ac:dyDescent="0.35">
      <c r="A64" s="7" t="s">
        <v>421</v>
      </c>
      <c r="B64" s="7" t="s">
        <v>287</v>
      </c>
      <c r="C64" s="7" t="s">
        <v>422</v>
      </c>
      <c r="D64" s="12" t="s">
        <v>158</v>
      </c>
    </row>
    <row r="65" spans="1:4" x14ac:dyDescent="0.35">
      <c r="A65" s="7" t="s">
        <v>336</v>
      </c>
      <c r="B65" s="7" t="s">
        <v>60</v>
      </c>
      <c r="C65" s="7" t="s">
        <v>420</v>
      </c>
      <c r="D65" s="7"/>
    </row>
    <row r="66" spans="1:4" x14ac:dyDescent="0.35">
      <c r="A66" s="7" t="s">
        <v>337</v>
      </c>
      <c r="B66" s="7" t="s">
        <v>287</v>
      </c>
      <c r="C66" s="7" t="s">
        <v>191</v>
      </c>
      <c r="D66" s="7"/>
    </row>
    <row r="67" spans="1:4" x14ac:dyDescent="0.35">
      <c r="A67" s="48"/>
      <c r="B67" s="49"/>
      <c r="C67" s="50"/>
      <c r="D67" s="7"/>
    </row>
    <row r="68" spans="1:4" x14ac:dyDescent="0.35">
      <c r="A68" s="8" t="s">
        <v>142</v>
      </c>
      <c r="B68" s="5"/>
      <c r="C68" s="6"/>
      <c r="D68" s="13"/>
    </row>
    <row r="69" spans="1:4" x14ac:dyDescent="0.35">
      <c r="A69" s="11" t="s">
        <v>54</v>
      </c>
      <c r="B69" s="11" t="s">
        <v>56</v>
      </c>
      <c r="C69" s="11" t="s">
        <v>55</v>
      </c>
      <c r="D69" s="11" t="s">
        <v>146</v>
      </c>
    </row>
    <row r="70" spans="1:4" x14ac:dyDescent="0.35">
      <c r="A70" s="7" t="s">
        <v>103</v>
      </c>
      <c r="B70" s="7" t="s">
        <v>74</v>
      </c>
      <c r="C70" s="7" t="s">
        <v>84</v>
      </c>
      <c r="D70" s="7"/>
    </row>
    <row r="71" spans="1:4" x14ac:dyDescent="0.35">
      <c r="A71" s="7" t="s">
        <v>135</v>
      </c>
      <c r="B71" s="7" t="s">
        <v>60</v>
      </c>
      <c r="C71" s="12" t="s">
        <v>127</v>
      </c>
      <c r="D71" s="12" t="s">
        <v>159</v>
      </c>
    </row>
    <row r="72" spans="1:4" x14ac:dyDescent="0.35">
      <c r="A72" s="7" t="s">
        <v>286</v>
      </c>
      <c r="B72" s="7" t="s">
        <v>287</v>
      </c>
      <c r="C72" s="7" t="s">
        <v>278</v>
      </c>
      <c r="D72" s="7" t="s">
        <v>288</v>
      </c>
    </row>
    <row r="73" spans="1:4" x14ac:dyDescent="0.35">
      <c r="A73" s="7" t="s">
        <v>117</v>
      </c>
      <c r="B73" s="7" t="s">
        <v>60</v>
      </c>
      <c r="C73" s="7" t="s">
        <v>143</v>
      </c>
      <c r="D73" s="7" t="s">
        <v>150</v>
      </c>
    </row>
    <row r="74" spans="1:4" x14ac:dyDescent="0.35">
      <c r="A74" s="7" t="s">
        <v>145</v>
      </c>
      <c r="B74" s="7" t="s">
        <v>71</v>
      </c>
      <c r="C74" s="7" t="s">
        <v>144</v>
      </c>
      <c r="D74" s="7"/>
    </row>
  </sheetData>
  <mergeCells count="15">
    <mergeCell ref="F16:I16"/>
    <mergeCell ref="F21:I21"/>
    <mergeCell ref="K2:N2"/>
    <mergeCell ref="K10:N10"/>
    <mergeCell ref="K19:N19"/>
    <mergeCell ref="F2:I2"/>
    <mergeCell ref="F9:I9"/>
    <mergeCell ref="F51:I51"/>
    <mergeCell ref="A2:D2"/>
    <mergeCell ref="A15:D15"/>
    <mergeCell ref="A24:D24"/>
    <mergeCell ref="A32:D32"/>
    <mergeCell ref="A39:D39"/>
    <mergeCell ref="F33:I33"/>
    <mergeCell ref="F43:I4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全体构建</vt:lpstr>
      <vt:lpstr>功能一览</vt:lpstr>
      <vt:lpstr>#订单管理#</vt:lpstr>
      <vt:lpstr>#仓库管理#</vt:lpstr>
      <vt:lpstr>#设备管理#</vt:lpstr>
      <vt:lpstr>#通知管理#</vt:lpstr>
      <vt:lpstr>#系统管理#</vt:lpstr>
      <vt:lpstr>#db#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2018-03-31T05:04:11Z</dcterms:modified>
</cp:coreProperties>
</file>